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<sst xmlns="http://schemas.openxmlformats.org/spreadsheetml/2006/main" count="38" uniqueCount="37">
  <si>
    <t>Modulo</t>
  </si>
  <si>
    <t>Apartado</t>
  </si>
  <si>
    <t>Horas</t>
  </si>
  <si>
    <t>Precio</t>
  </si>
  <si>
    <t>Gestion de proyecto</t>
  </si>
  <si>
    <t>Instalación entorno</t>
  </si>
  <si>
    <t>Base de datos</t>
  </si>
  <si>
    <t>Tablas: usuarios, tipo_usuario, clases, tipo_clase, conversacion, mensajes_conversacion</t>
  </si>
  <si>
    <t>Instalación, creación tablas, mantenimiento</t>
  </si>
  <si>
    <t>Pantallas</t>
  </si>
  <si>
    <t>Registro</t>
  </si>
  <si>
    <t>Login</t>
  </si>
  <si>
    <t>Lista cursos</t>
  </si>
  <si>
    <t>Alta, modificación curso</t>
  </si>
  <si>
    <t>Detalle curso</t>
  </si>
  <si>
    <t>Detalle profesor</t>
  </si>
  <si>
    <t>Chat</t>
  </si>
  <si>
    <t>Servicios web</t>
  </si>
  <si>
    <t>login, restablecer login</t>
  </si>
  <si>
    <t>Registro / alta</t>
  </si>
  <si>
    <t>modificar usuario</t>
  </si>
  <si>
    <t>baja usuario</t>
  </si>
  <si>
    <t>Lista clases</t>
  </si>
  <si>
    <t>alta clase</t>
  </si>
  <si>
    <t>modificación clase</t>
  </si>
  <si>
    <t>detalle usuario</t>
  </si>
  <si>
    <t>detalle clase</t>
  </si>
  <si>
    <t>envío mensaje</t>
  </si>
  <si>
    <t>lista mensajes</t>
  </si>
  <si>
    <t>Refresh periodico o push</t>
  </si>
  <si>
    <t>Pruebas</t>
  </si>
  <si>
    <t>Puesta en producción</t>
  </si>
  <si>
    <t>Correcciones de bugs y modificaciones</t>
  </si>
  <si>
    <t>Total Horas</t>
  </si>
  <si>
    <t>Dias</t>
  </si>
  <si>
    <t>Semanas</t>
  </si>
  <si>
    <t>meses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</si>
</sst>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2.0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0" fontId="1" numFmtId="0" xfId="0" applyAlignment="1" applyFont="1">
      <alignment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0"/>
    <col customWidth="1" min="2" max="2" width="44.86"/>
    <col customWidth="1" min="5" max="5" width="5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4</v>
      </c>
      <c r="B4" s="2"/>
      <c r="C4" s="1">
        <v>12.0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5</v>
      </c>
      <c r="B5" s="2"/>
      <c r="C5" s="1">
        <v>24.0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6</v>
      </c>
      <c r="B7" s="2"/>
      <c r="C7" s="2"/>
      <c r="D7" s="2"/>
      <c r="E7" s="1" t="s"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" t="s">
        <v>8</v>
      </c>
      <c r="C8" s="1">
        <v>30.0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" t="s">
        <v>10</v>
      </c>
      <c r="C11" s="1">
        <v>12.0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" t="s">
        <v>11</v>
      </c>
      <c r="C12" s="1">
        <v>12.0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" t="s">
        <v>12</v>
      </c>
      <c r="C13" s="1">
        <v>30.0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" t="s">
        <v>13</v>
      </c>
      <c r="C14" s="1">
        <v>30.0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" t="s">
        <v>14</v>
      </c>
      <c r="C15" s="1">
        <v>24.0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" t="s">
        <v>15</v>
      </c>
      <c r="C16" s="1">
        <v>24.0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" t="s">
        <v>16</v>
      </c>
      <c r="C17" s="1">
        <v>30.0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17</v>
      </c>
      <c r="B19" s="1" t="s">
        <v>11</v>
      </c>
      <c r="C19" s="1">
        <v>16.0</v>
      </c>
      <c r="D19" s="2"/>
      <c r="E19" s="1" t="s">
        <v>18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" t="s">
        <v>19</v>
      </c>
      <c r="C20" s="1">
        <v>8.0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" t="s">
        <v>20</v>
      </c>
      <c r="C21" s="1">
        <v>8.0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" t="s">
        <v>21</v>
      </c>
      <c r="C22" s="1">
        <v>8.0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" t="s">
        <v>22</v>
      </c>
      <c r="C23" s="1">
        <v>8.0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1" t="s">
        <v>23</v>
      </c>
      <c r="C24" s="1">
        <v>8.0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" t="s">
        <v>24</v>
      </c>
      <c r="C25" s="1">
        <v>8.0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1" t="s">
        <v>25</v>
      </c>
      <c r="C26" s="1">
        <v>8.0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" t="s">
        <v>26</v>
      </c>
      <c r="C27" s="1">
        <v>8.0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1" t="s">
        <v>27</v>
      </c>
      <c r="C28" s="1">
        <v>8.0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4" t="s">
        <v>28</v>
      </c>
      <c r="C29" s="1">
        <v>8.0</v>
      </c>
      <c r="D29" s="2"/>
      <c r="E29" s="1" t="s">
        <v>29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30</v>
      </c>
      <c r="B31" s="2"/>
      <c r="C31" s="1">
        <v>24.0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31</v>
      </c>
      <c r="B33" s="2"/>
      <c r="C33" s="1">
        <v>24.0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32</v>
      </c>
      <c r="B34" s="2"/>
      <c r="C34" s="1">
        <v>30.0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33</v>
      </c>
      <c r="B36" s="2"/>
      <c r="C36" s="2">
        <f>SUM(C3:C35)</f>
        <v>402</v>
      </c>
      <c r="D36" s="2">
        <f>C36*25</f>
        <v>10050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34</v>
      </c>
      <c r="B38" s="2"/>
      <c r="C38" s="2">
        <f>C36/7</f>
        <v>57.42857143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35</v>
      </c>
      <c r="B39" s="2"/>
      <c r="C39" s="2">
        <f>C38/5</f>
        <v>11.48571429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36</v>
      </c>
      <c r="B40" s="2"/>
      <c r="C40" s="2">
        <f>C39/4</f>
        <v>2.871428571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drawing r:id="rId1"/>
</worksheet>
</file>