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s\Desktop\"/>
    </mc:Choice>
  </mc:AlternateContent>
  <xr:revisionPtr revIDLastSave="0" documentId="13_ncr:1_{B4FA7C71-4026-4AE1-9AB8-47813124C281}" xr6:coauthVersionLast="47" xr6:coauthVersionMax="47" xr10:uidLastSave="{00000000-0000-0000-0000-000000000000}"/>
  <bookViews>
    <workbookView xWindow="-108" yWindow="-108" windowWidth="23256" windowHeight="12720" xr2:uid="{145A129A-5D18-4D89-B258-23C7F0417E4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1" l="1"/>
  <c r="D174" i="1"/>
  <c r="D173" i="1"/>
  <c r="D172" i="1"/>
  <c r="D171" i="1"/>
  <c r="D170" i="1"/>
  <c r="B99" i="1"/>
  <c r="B100" i="1"/>
</calcChain>
</file>

<file path=xl/sharedStrings.xml><?xml version="1.0" encoding="utf-8"?>
<sst xmlns="http://schemas.openxmlformats.org/spreadsheetml/2006/main" count="334" uniqueCount="196">
  <si>
    <t>activelle</t>
  </si>
  <si>
    <t>acecor 400mg 30 tbl</t>
  </si>
  <si>
    <t>acidum folicum léčiva 10 mg 45 tbl</t>
  </si>
  <si>
    <t>aerius 5 mg 100 tbl</t>
  </si>
  <si>
    <t>aerius 5 mg 30 tbl</t>
  </si>
  <si>
    <t>aescin teva 20 mg 30tbl</t>
  </si>
  <si>
    <t>aescin teva 20 mg 90tbl</t>
  </si>
  <si>
    <t>afexil 500mg 20 tbl</t>
  </si>
  <si>
    <t>aescin teva 20 mg 120tbl</t>
  </si>
  <si>
    <t>afexil 500mg 50 tbl</t>
  </si>
  <si>
    <t>afonilum 125</t>
  </si>
  <si>
    <t>afolinum 250</t>
  </si>
  <si>
    <t>detralex 30</t>
  </si>
  <si>
    <t>detralex 120</t>
  </si>
  <si>
    <t>detralex 180</t>
  </si>
  <si>
    <t>agen 5mg 30tbl</t>
  </si>
  <si>
    <t>agen 10mg 100tbl</t>
  </si>
  <si>
    <t>agen 5mg 100tbl</t>
  </si>
  <si>
    <t>akineton 2mg 50tbl</t>
  </si>
  <si>
    <t>aktiprol 50mg 60 tbl</t>
  </si>
  <si>
    <t>aldronat teva 70 mg 12 tbl</t>
  </si>
  <si>
    <t>algifen 20 tbl</t>
  </si>
  <si>
    <t>alopurinol 100mg 100tbl Sandoz</t>
  </si>
  <si>
    <t>amicloton 2.5/25 30 tbl</t>
  </si>
  <si>
    <t>amitriptylin slovakofarma 25mg 50tbl</t>
  </si>
  <si>
    <t>amlozek 5mg 90 tbl</t>
  </si>
  <si>
    <t>amloratio 5mg 100 tbl</t>
  </si>
  <si>
    <t>amlodipin mylan 5mg 30tbl</t>
  </si>
  <si>
    <t>amlodipin mylan 5mg 100tbl</t>
  </si>
  <si>
    <t>anopyrin 100mg 20tbl</t>
  </si>
  <si>
    <t>anopyrin 100mg 60tbl</t>
  </si>
  <si>
    <t>amaryl 2mg</t>
  </si>
  <si>
    <t>amaryl 3mg</t>
  </si>
  <si>
    <t>amprilan 1,25mg 30</t>
  </si>
  <si>
    <t>amprilan 2,5mg 30</t>
  </si>
  <si>
    <t>amprilan 2,5mg 90</t>
  </si>
  <si>
    <t>amprilan 5mg 30</t>
  </si>
  <si>
    <t>amprilan 5mg 90</t>
  </si>
  <si>
    <t>amprilan 10mg 90</t>
  </si>
  <si>
    <t>amprilan H 5/25 100tbl</t>
  </si>
  <si>
    <t>angeliq</t>
  </si>
  <si>
    <t>anafranil 25</t>
  </si>
  <si>
    <t>anafranil SR 75</t>
  </si>
  <si>
    <t>agen 10mg 30tbl</t>
  </si>
  <si>
    <t>argofan</t>
  </si>
  <si>
    <t>75mg 30tbl</t>
  </si>
  <si>
    <t>150mg 30tbl</t>
  </si>
  <si>
    <t>asentra</t>
  </si>
  <si>
    <t>50mg 30tbl</t>
  </si>
  <si>
    <t xml:space="preserve">asentra </t>
  </si>
  <si>
    <t>100mg 30</t>
  </si>
  <si>
    <t>100mg 100</t>
  </si>
  <si>
    <t>atarax</t>
  </si>
  <si>
    <t>atenolol AL</t>
  </si>
  <si>
    <t>25mg 100</t>
  </si>
  <si>
    <t>50mg 100</t>
  </si>
  <si>
    <t>25mg</t>
  </si>
  <si>
    <t>atorvastatin mylan</t>
  </si>
  <si>
    <t>10mg 100</t>
  </si>
  <si>
    <t>20mg 100</t>
  </si>
  <si>
    <t>atoris</t>
  </si>
  <si>
    <t>20mg 90</t>
  </si>
  <si>
    <t>10mg 90</t>
  </si>
  <si>
    <t>20mg 30</t>
  </si>
  <si>
    <t>10mg 30</t>
  </si>
  <si>
    <t>aulin</t>
  </si>
  <si>
    <t>15tbl</t>
  </si>
  <si>
    <t>30tbl</t>
  </si>
  <si>
    <t>betaloc ZOK</t>
  </si>
  <si>
    <t>25mg 28</t>
  </si>
  <si>
    <t>50mg 30</t>
  </si>
  <si>
    <t>200mg 100</t>
  </si>
  <si>
    <t>betaloc SR</t>
  </si>
  <si>
    <t>200mg 30</t>
  </si>
  <si>
    <t>betamed 20mg</t>
  </si>
  <si>
    <t>betaerc</t>
  </si>
  <si>
    <t>betaxolol pmcs 20mg 100</t>
  </si>
  <si>
    <t>betaxoloL 20mg 98</t>
  </si>
  <si>
    <t>MYLAN</t>
  </si>
  <si>
    <t>TEVA</t>
  </si>
  <si>
    <t>BILASTINE GLENMARK 20MG 50TBL</t>
  </si>
  <si>
    <t>BIOFENAC 100MG 60 TBL</t>
  </si>
  <si>
    <t>BISEPTOL</t>
  </si>
  <si>
    <t>20TBL</t>
  </si>
  <si>
    <t>28TBL</t>
  </si>
  <si>
    <t>BISOPROLOL PMCS 2,5MG</t>
  </si>
  <si>
    <t>BISOPROLOL TEVA 5MG</t>
  </si>
  <si>
    <t>BISOPROLOL MYLAN</t>
  </si>
  <si>
    <t>2,5MG 30</t>
  </si>
  <si>
    <t>5MG 100</t>
  </si>
  <si>
    <t>10MG 100</t>
  </si>
  <si>
    <t>BISTON 200MG 50TBL</t>
  </si>
  <si>
    <t>BONVIA 150 MG 3TBL</t>
  </si>
  <si>
    <t>BUSCOPAN</t>
  </si>
  <si>
    <t>BRINTELIX</t>
  </si>
  <si>
    <t>5MG</t>
  </si>
  <si>
    <t>10MG</t>
  </si>
  <si>
    <t>CADUET</t>
  </si>
  <si>
    <t>CALTRATE 600/400</t>
  </si>
  <si>
    <t>XXXXXXXXXXXXXXXXXXXXXXXXXXX</t>
  </si>
  <si>
    <t>CARDILAN</t>
  </si>
  <si>
    <t>CAVITON</t>
  </si>
  <si>
    <t>10MG 90</t>
  </si>
  <si>
    <t>5MG 50</t>
  </si>
  <si>
    <t xml:space="preserve">CEREZA 5MG </t>
  </si>
  <si>
    <t>30TBL</t>
  </si>
  <si>
    <t>90TBL</t>
  </si>
  <si>
    <t>CIPRINOL 10TBL</t>
  </si>
  <si>
    <t xml:space="preserve">250MG </t>
  </si>
  <si>
    <t>500MG</t>
  </si>
  <si>
    <t>CIFLOXINAL 500MG 10TBL</t>
  </si>
  <si>
    <t>CITALEC 10MG</t>
  </si>
  <si>
    <t>CITALEC 20MG</t>
  </si>
  <si>
    <t>CIPRALEX</t>
  </si>
  <si>
    <t>CODEIN</t>
  </si>
  <si>
    <t>COXTRAL 100MG 30</t>
  </si>
  <si>
    <t xml:space="preserve">CLARINASE </t>
  </si>
  <si>
    <t>COLCHICUM DISPERT</t>
  </si>
  <si>
    <t>CONCOR COR</t>
  </si>
  <si>
    <t>CONCOR</t>
  </si>
  <si>
    <t>2,5MG 28</t>
  </si>
  <si>
    <t>5MG 28</t>
  </si>
  <si>
    <t>10MG 28</t>
  </si>
  <si>
    <t>5MG 30</t>
  </si>
  <si>
    <t>10MG 30</t>
  </si>
  <si>
    <t xml:space="preserve">CONTROLOC </t>
  </si>
  <si>
    <t>20MG 28</t>
  </si>
  <si>
    <t>20MG 100</t>
  </si>
  <si>
    <t>40MG 28</t>
  </si>
  <si>
    <t>40MG 100</t>
  </si>
  <si>
    <t>CORDARONE 200MG</t>
  </si>
  <si>
    <t>CYNT</t>
  </si>
  <si>
    <t>DASSELTA 5MG</t>
  </si>
  <si>
    <t>DENIBAN 50MG 60TBL</t>
  </si>
  <si>
    <t>DEPAKINE 300MG 100</t>
  </si>
  <si>
    <t>DEPAKINE 500MG 100</t>
  </si>
  <si>
    <t>DESLORATADINE ACTAVIS 5MG</t>
  </si>
  <si>
    <t>DESLORATADINE MYLAN 5MG</t>
  </si>
  <si>
    <t>DICLOFENAK DUO 75</t>
  </si>
  <si>
    <t>DEXAMETHASONE KRKA 4MG</t>
  </si>
  <si>
    <t>DIAPREL</t>
  </si>
  <si>
    <t>diazepam slovakofarma 20 tbl</t>
  </si>
  <si>
    <t>5mg</t>
  </si>
  <si>
    <t>10mg</t>
  </si>
  <si>
    <t>diclofenak AL 50MG</t>
  </si>
  <si>
    <t>DIGOXIN 0,250MG</t>
  </si>
  <si>
    <t>DIGOXIN 0,125MG</t>
  </si>
  <si>
    <t>DILURAN 250MG</t>
  </si>
  <si>
    <t>DITHIADEN 2MG 20</t>
  </si>
  <si>
    <t>DIROTON 10MG 100</t>
  </si>
  <si>
    <t>DEGAN</t>
  </si>
  <si>
    <t>DOGMANTIL 50</t>
  </si>
  <si>
    <t>DOLMINA 50MG 30</t>
  </si>
  <si>
    <t>DOPEGYT 250MG 50</t>
  </si>
  <si>
    <t>DORETA ZELENÁ</t>
  </si>
  <si>
    <t>DORETA MODRÁ</t>
  </si>
  <si>
    <t>DUSPALATIN RETARD 200MG</t>
  </si>
  <si>
    <t>EBRANTIL 30 MG 50 TBL</t>
  </si>
  <si>
    <t xml:space="preserve">EGILOK 25MG </t>
  </si>
  <si>
    <t>Egilok 50mg</t>
  </si>
  <si>
    <t>Egilok 100mg</t>
  </si>
  <si>
    <t>ELICEA</t>
  </si>
  <si>
    <t>ELENIUM 10MG 20</t>
  </si>
  <si>
    <t>10MG 98</t>
  </si>
  <si>
    <t>20MG 30</t>
  </si>
  <si>
    <t>ENELBIN 100MG 100</t>
  </si>
  <si>
    <t>ENTIZOL 250MG 20TBL</t>
  </si>
  <si>
    <t>ERCEFURYL 200MG 14</t>
  </si>
  <si>
    <t>EBRANTIL RETARD 600MG 50TBL</t>
  </si>
  <si>
    <t>ZELENA</t>
  </si>
  <si>
    <t>MODRA</t>
  </si>
  <si>
    <t>STEJNY</t>
  </si>
  <si>
    <t>HNĚDÝ</t>
  </si>
  <si>
    <t>ZELENÝ</t>
  </si>
  <si>
    <t>RŮŽOVÝ</t>
  </si>
  <si>
    <t>ORANŽOVÝ</t>
  </si>
  <si>
    <t>BAKLOFEN 10MG 50TBL</t>
  </si>
  <si>
    <t>ŽLUTÝ</t>
  </si>
  <si>
    <t>MODRÝ</t>
  </si>
  <si>
    <t>ČERVENÝ</t>
  </si>
  <si>
    <t>TĚLOVÝ</t>
  </si>
  <si>
    <t>BISOPROLOL PMCS 5MG</t>
  </si>
  <si>
    <t>ČERNÝ</t>
  </si>
  <si>
    <t>FIALOVÝ</t>
  </si>
  <si>
    <t>STEJNÝ</t>
  </si>
  <si>
    <t>MODRO-ORANŽOVÝ</t>
  </si>
  <si>
    <t>MODRO-FIALOVÝ</t>
  </si>
  <si>
    <t>MODRO-ZELENÝ</t>
  </si>
  <si>
    <t>ČERVENO-FIALOVÝ</t>
  </si>
  <si>
    <t>ČERVENO-ZELENÝ</t>
  </si>
  <si>
    <t>BÍLÝ</t>
  </si>
  <si>
    <t>MODRÁ</t>
  </si>
  <si>
    <t>ZELENKAVÁ</t>
  </si>
  <si>
    <t>TÁRDISOVÝ</t>
  </si>
  <si>
    <t>DIVINA</t>
  </si>
  <si>
    <t>DIROTON 5mg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</si>
</sst>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6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F95B-603A-4F7B-BE38-7B72129669B0}">
  <dimension ref="A1:D190"/>
  <sheetViews>
    <sheetView tabSelected="1" topLeftCell="A164" zoomScale="91" workbookViewId="0">
      <selection activeCell="C194" sqref="C194"/>
    </sheetView>
  </sheetViews>
  <sheetFormatPr defaultRowHeight="14.4" x14ac:dyDescent="0.3"/>
  <cols>
    <col min="1" max="2" width="30.21875" style="1" customWidth="1"/>
    <col min="3" max="3" width="8.88671875" style="2"/>
    <col min="4" max="16384" width="8.88671875" style="1"/>
  </cols>
  <sheetData>
    <row r="1" spans="1:3" x14ac:dyDescent="0.3">
      <c r="A1" s="1" t="s">
        <v>0</v>
      </c>
      <c r="C1" s="2">
        <v>1</v>
      </c>
    </row>
    <row r="2" spans="1:3" x14ac:dyDescent="0.3">
      <c r="A2" s="1" t="s">
        <v>1</v>
      </c>
    </row>
    <row r="3" spans="1:3" x14ac:dyDescent="0.3">
      <c r="A3" s="1" t="s">
        <v>2</v>
      </c>
    </row>
    <row r="4" spans="1:3" x14ac:dyDescent="0.3">
      <c r="A4" s="1" t="s">
        <v>3</v>
      </c>
    </row>
    <row r="5" spans="1:3" x14ac:dyDescent="0.3">
      <c r="A5" s="1" t="s">
        <v>4</v>
      </c>
      <c r="C5" s="2">
        <v>1</v>
      </c>
    </row>
    <row r="6" spans="1:3" x14ac:dyDescent="0.3">
      <c r="A6" s="1" t="s">
        <v>5</v>
      </c>
      <c r="C6" s="2">
        <v>1</v>
      </c>
    </row>
    <row r="7" spans="1:3" x14ac:dyDescent="0.3">
      <c r="A7" s="1" t="s">
        <v>6</v>
      </c>
    </row>
    <row r="8" spans="1:3" x14ac:dyDescent="0.3">
      <c r="A8" s="1" t="s">
        <v>8</v>
      </c>
    </row>
    <row r="9" spans="1:3" x14ac:dyDescent="0.3">
      <c r="A9" s="1" t="s">
        <v>7</v>
      </c>
    </row>
    <row r="10" spans="1:3" x14ac:dyDescent="0.3">
      <c r="A10" s="1" t="s">
        <v>9</v>
      </c>
    </row>
    <row r="11" spans="1:3" x14ac:dyDescent="0.3">
      <c r="A11" s="1" t="s">
        <v>10</v>
      </c>
    </row>
    <row r="12" spans="1:3" x14ac:dyDescent="0.3">
      <c r="A12" s="1" t="s">
        <v>11</v>
      </c>
    </row>
    <row r="13" spans="1:3" x14ac:dyDescent="0.3">
      <c r="A13" s="1" t="s">
        <v>12</v>
      </c>
    </row>
    <row r="14" spans="1:3" x14ac:dyDescent="0.3">
      <c r="A14" s="1" t="s">
        <v>13</v>
      </c>
      <c r="C14" s="2">
        <v>3</v>
      </c>
    </row>
    <row r="15" spans="1:3" x14ac:dyDescent="0.3">
      <c r="A15" s="1" t="s">
        <v>14</v>
      </c>
    </row>
    <row r="16" spans="1:3" x14ac:dyDescent="0.3">
      <c r="A16" s="1" t="s">
        <v>99</v>
      </c>
      <c r="B16" s="1" t="s">
        <v>99</v>
      </c>
      <c r="C16" s="1" t="s">
        <v>99</v>
      </c>
    </row>
    <row r="17" spans="1:3" x14ac:dyDescent="0.3">
      <c r="A17" s="1" t="s">
        <v>15</v>
      </c>
      <c r="C17" s="2">
        <v>3</v>
      </c>
    </row>
    <row r="18" spans="1:3" x14ac:dyDescent="0.3">
      <c r="A18" s="1" t="s">
        <v>17</v>
      </c>
      <c r="C18" s="2">
        <v>2</v>
      </c>
    </row>
    <row r="19" spans="1:3" x14ac:dyDescent="0.3">
      <c r="A19" s="1" t="s">
        <v>43</v>
      </c>
    </row>
    <row r="20" spans="1:3" x14ac:dyDescent="0.3">
      <c r="A20" s="1" t="s">
        <v>16</v>
      </c>
    </row>
    <row r="21" spans="1:3" x14ac:dyDescent="0.3">
      <c r="A21" s="1" t="s">
        <v>18</v>
      </c>
      <c r="C21" s="2">
        <v>1</v>
      </c>
    </row>
    <row r="22" spans="1:3" x14ac:dyDescent="0.3">
      <c r="A22" s="1" t="s">
        <v>19</v>
      </c>
      <c r="C22" s="2">
        <v>3</v>
      </c>
    </row>
    <row r="23" spans="1:3" x14ac:dyDescent="0.3">
      <c r="A23" s="1" t="s">
        <v>20</v>
      </c>
    </row>
    <row r="24" spans="1:3" x14ac:dyDescent="0.3">
      <c r="A24" s="1" t="s">
        <v>21</v>
      </c>
    </row>
    <row r="25" spans="1:3" x14ac:dyDescent="0.3">
      <c r="A25" s="1" t="s">
        <v>22</v>
      </c>
      <c r="C25" s="2">
        <v>3</v>
      </c>
    </row>
    <row r="26" spans="1:3" x14ac:dyDescent="0.3">
      <c r="A26" s="1" t="s">
        <v>23</v>
      </c>
    </row>
    <row r="27" spans="1:3" x14ac:dyDescent="0.3">
      <c r="A27" s="1" t="s">
        <v>24</v>
      </c>
      <c r="C27" s="2">
        <v>1</v>
      </c>
    </row>
    <row r="28" spans="1:3" x14ac:dyDescent="0.3">
      <c r="A28" s="1" t="s">
        <v>25</v>
      </c>
    </row>
    <row r="29" spans="1:3" x14ac:dyDescent="0.3">
      <c r="A29" s="1" t="s">
        <v>26</v>
      </c>
    </row>
    <row r="30" spans="1:3" x14ac:dyDescent="0.3">
      <c r="A30" s="1" t="s">
        <v>27</v>
      </c>
    </row>
    <row r="31" spans="1:3" x14ac:dyDescent="0.3">
      <c r="A31" s="1" t="s">
        <v>28</v>
      </c>
    </row>
    <row r="32" spans="1:3" x14ac:dyDescent="0.3">
      <c r="A32" s="1" t="s">
        <v>29</v>
      </c>
      <c r="C32" s="2">
        <v>2</v>
      </c>
    </row>
    <row r="33" spans="1:4" x14ac:dyDescent="0.3">
      <c r="A33" s="1" t="s">
        <v>30</v>
      </c>
      <c r="C33" s="2">
        <v>3</v>
      </c>
    </row>
    <row r="34" spans="1:4" x14ac:dyDescent="0.3">
      <c r="A34" s="1" t="s">
        <v>31</v>
      </c>
    </row>
    <row r="35" spans="1:4" x14ac:dyDescent="0.3">
      <c r="A35" s="1" t="s">
        <v>32</v>
      </c>
    </row>
    <row r="36" spans="1:4" x14ac:dyDescent="0.3">
      <c r="A36" s="1" t="s">
        <v>33</v>
      </c>
      <c r="C36" s="2">
        <v>1</v>
      </c>
    </row>
    <row r="37" spans="1:4" x14ac:dyDescent="0.3">
      <c r="A37" s="1" t="s">
        <v>34</v>
      </c>
    </row>
    <row r="38" spans="1:4" x14ac:dyDescent="0.3">
      <c r="A38" s="1" t="s">
        <v>35</v>
      </c>
    </row>
    <row r="39" spans="1:4" x14ac:dyDescent="0.3">
      <c r="A39" s="1" t="s">
        <v>36</v>
      </c>
    </row>
    <row r="40" spans="1:4" x14ac:dyDescent="0.3">
      <c r="A40" s="1" t="s">
        <v>37</v>
      </c>
    </row>
    <row r="41" spans="1:4" x14ac:dyDescent="0.3">
      <c r="A41" s="1" t="s">
        <v>38</v>
      </c>
    </row>
    <row r="42" spans="1:4" x14ac:dyDescent="0.3">
      <c r="A42" s="1" t="s">
        <v>39</v>
      </c>
    </row>
    <row r="43" spans="1:4" x14ac:dyDescent="0.3">
      <c r="A43" s="1" t="s">
        <v>40</v>
      </c>
    </row>
    <row r="44" spans="1:4" x14ac:dyDescent="0.3">
      <c r="A44" s="1" t="s">
        <v>41</v>
      </c>
    </row>
    <row r="45" spans="1:4" x14ac:dyDescent="0.3">
      <c r="A45" s="1" t="s">
        <v>42</v>
      </c>
    </row>
    <row r="46" spans="1:4" x14ac:dyDescent="0.3">
      <c r="A46" s="1" t="s">
        <v>99</v>
      </c>
      <c r="B46" s="1" t="s">
        <v>99</v>
      </c>
      <c r="C46" s="1" t="s">
        <v>99</v>
      </c>
    </row>
    <row r="47" spans="1:4" x14ac:dyDescent="0.3">
      <c r="A47" s="1" t="s">
        <v>44</v>
      </c>
      <c r="B47" s="1" t="s">
        <v>45</v>
      </c>
      <c r="D47" s="1" t="s">
        <v>171</v>
      </c>
    </row>
    <row r="48" spans="1:4" x14ac:dyDescent="0.3">
      <c r="A48" s="1" t="s">
        <v>44</v>
      </c>
      <c r="B48" s="1" t="s">
        <v>46</v>
      </c>
      <c r="D48" s="1" t="s">
        <v>171</v>
      </c>
    </row>
    <row r="49" spans="1:4" x14ac:dyDescent="0.3">
      <c r="A49" s="1" t="s">
        <v>47</v>
      </c>
      <c r="B49" s="1" t="s">
        <v>48</v>
      </c>
      <c r="C49" s="2">
        <v>4</v>
      </c>
      <c r="D49" s="1" t="s">
        <v>169</v>
      </c>
    </row>
    <row r="50" spans="1:4" x14ac:dyDescent="0.3">
      <c r="A50" s="1" t="s">
        <v>49</v>
      </c>
      <c r="B50" s="1" t="s">
        <v>50</v>
      </c>
      <c r="D50" s="1" t="s">
        <v>170</v>
      </c>
    </row>
    <row r="51" spans="1:4" x14ac:dyDescent="0.3">
      <c r="A51" s="1" t="s">
        <v>47</v>
      </c>
      <c r="B51" s="1" t="s">
        <v>51</v>
      </c>
      <c r="C51" s="2">
        <v>1</v>
      </c>
      <c r="D51" s="1" t="s">
        <v>170</v>
      </c>
    </row>
    <row r="52" spans="1:4" x14ac:dyDescent="0.3">
      <c r="A52" s="1" t="s">
        <v>52</v>
      </c>
      <c r="B52" s="1" t="s">
        <v>56</v>
      </c>
    </row>
    <row r="53" spans="1:4" x14ac:dyDescent="0.3">
      <c r="A53" s="1" t="s">
        <v>53</v>
      </c>
      <c r="B53" s="1" t="s">
        <v>54</v>
      </c>
      <c r="D53" s="1" t="s">
        <v>171</v>
      </c>
    </row>
    <row r="54" spans="1:4" x14ac:dyDescent="0.3">
      <c r="A54" s="1" t="s">
        <v>53</v>
      </c>
      <c r="B54" s="1" t="s">
        <v>55</v>
      </c>
      <c r="D54" s="1" t="s">
        <v>171</v>
      </c>
    </row>
    <row r="55" spans="1:4" x14ac:dyDescent="0.3">
      <c r="A55" s="1" t="s">
        <v>57</v>
      </c>
      <c r="B55" s="1" t="s">
        <v>58</v>
      </c>
      <c r="D55" s="1" t="s">
        <v>172</v>
      </c>
    </row>
    <row r="56" spans="1:4" x14ac:dyDescent="0.3">
      <c r="A56" s="1" t="s">
        <v>57</v>
      </c>
      <c r="B56" s="1" t="s">
        <v>59</v>
      </c>
      <c r="D56" s="1" t="s">
        <v>173</v>
      </c>
    </row>
    <row r="57" spans="1:4" x14ac:dyDescent="0.3">
      <c r="A57" s="1" t="s">
        <v>60</v>
      </c>
      <c r="B57" s="1" t="s">
        <v>61</v>
      </c>
      <c r="D57" s="1" t="s">
        <v>174</v>
      </c>
    </row>
    <row r="58" spans="1:4" x14ac:dyDescent="0.3">
      <c r="A58" s="1" t="s">
        <v>60</v>
      </c>
      <c r="B58" s="1" t="s">
        <v>62</v>
      </c>
      <c r="D58" s="1" t="s">
        <v>175</v>
      </c>
    </row>
    <row r="59" spans="1:4" x14ac:dyDescent="0.3">
      <c r="A59" s="1" t="s">
        <v>60</v>
      </c>
      <c r="B59" s="1" t="s">
        <v>63</v>
      </c>
      <c r="D59" s="1" t="s">
        <v>174</v>
      </c>
    </row>
    <row r="60" spans="1:4" x14ac:dyDescent="0.3">
      <c r="A60" s="1" t="s">
        <v>60</v>
      </c>
      <c r="B60" s="1" t="s">
        <v>64</v>
      </c>
      <c r="D60" s="1" t="s">
        <v>175</v>
      </c>
    </row>
    <row r="61" spans="1:4" x14ac:dyDescent="0.3">
      <c r="A61" s="1" t="s">
        <v>65</v>
      </c>
      <c r="B61" s="1" t="s">
        <v>66</v>
      </c>
      <c r="C61" s="2">
        <v>3</v>
      </c>
      <c r="D61" s="1" t="s">
        <v>171</v>
      </c>
    </row>
    <row r="62" spans="1:4" x14ac:dyDescent="0.3">
      <c r="A62" s="1" t="s">
        <v>65</v>
      </c>
      <c r="B62" s="1" t="s">
        <v>67</v>
      </c>
      <c r="D62" s="1" t="s">
        <v>171</v>
      </c>
    </row>
    <row r="63" spans="1:4" x14ac:dyDescent="0.3">
      <c r="A63" s="1" t="s">
        <v>176</v>
      </c>
      <c r="C63" s="2">
        <v>2</v>
      </c>
    </row>
    <row r="64" spans="1:4" x14ac:dyDescent="0.3">
      <c r="A64" s="1" t="s">
        <v>68</v>
      </c>
      <c r="B64" s="1" t="s">
        <v>69</v>
      </c>
      <c r="D64" s="1" t="s">
        <v>177</v>
      </c>
    </row>
    <row r="65" spans="1:4" x14ac:dyDescent="0.3">
      <c r="A65" s="1" t="s">
        <v>68</v>
      </c>
      <c r="B65" s="1" t="s">
        <v>54</v>
      </c>
      <c r="D65" s="1" t="s">
        <v>177</v>
      </c>
    </row>
    <row r="66" spans="1:4" x14ac:dyDescent="0.3">
      <c r="A66" s="1" t="s">
        <v>68</v>
      </c>
      <c r="B66" s="1" t="s">
        <v>70</v>
      </c>
      <c r="D66" s="1" t="s">
        <v>173</v>
      </c>
    </row>
    <row r="67" spans="1:4" x14ac:dyDescent="0.3">
      <c r="A67" s="1" t="s">
        <v>68</v>
      </c>
      <c r="B67" s="1" t="s">
        <v>55</v>
      </c>
      <c r="D67" s="1" t="s">
        <v>173</v>
      </c>
    </row>
    <row r="68" spans="1:4" x14ac:dyDescent="0.3">
      <c r="A68" s="1" t="s">
        <v>68</v>
      </c>
      <c r="B68" s="1" t="s">
        <v>50</v>
      </c>
      <c r="D68" s="1" t="s">
        <v>178</v>
      </c>
    </row>
    <row r="69" spans="1:4" x14ac:dyDescent="0.3">
      <c r="A69" s="1" t="s">
        <v>68</v>
      </c>
      <c r="B69" s="1" t="s">
        <v>51</v>
      </c>
      <c r="D69" s="1" t="s">
        <v>178</v>
      </c>
    </row>
    <row r="70" spans="1:4" x14ac:dyDescent="0.3">
      <c r="A70" s="1" t="s">
        <v>68</v>
      </c>
      <c r="B70" s="1" t="s">
        <v>71</v>
      </c>
      <c r="D70" s="1" t="s">
        <v>179</v>
      </c>
    </row>
    <row r="71" spans="1:4" x14ac:dyDescent="0.3">
      <c r="A71" s="1" t="s">
        <v>72</v>
      </c>
      <c r="B71" s="1" t="s">
        <v>73</v>
      </c>
      <c r="C71" s="2">
        <v>3</v>
      </c>
      <c r="D71" s="1" t="s">
        <v>180</v>
      </c>
    </row>
    <row r="72" spans="1:4" x14ac:dyDescent="0.3">
      <c r="A72" s="1" t="s">
        <v>72</v>
      </c>
      <c r="B72" s="1" t="s">
        <v>71</v>
      </c>
      <c r="C72" s="2">
        <v>1</v>
      </c>
    </row>
    <row r="73" spans="1:4" x14ac:dyDescent="0.3">
      <c r="A73" s="1" t="s">
        <v>99</v>
      </c>
      <c r="B73" s="1" t="s">
        <v>99</v>
      </c>
      <c r="C73" s="1" t="s">
        <v>99</v>
      </c>
    </row>
    <row r="74" spans="1:4" x14ac:dyDescent="0.3">
      <c r="A74" s="1" t="s">
        <v>74</v>
      </c>
      <c r="B74" s="1">
        <v>30</v>
      </c>
      <c r="D74" s="1" t="s">
        <v>171</v>
      </c>
    </row>
    <row r="75" spans="1:4" x14ac:dyDescent="0.3">
      <c r="A75" s="1" t="s">
        <v>74</v>
      </c>
      <c r="B75" s="1">
        <v>50</v>
      </c>
      <c r="D75" s="1" t="s">
        <v>171</v>
      </c>
    </row>
    <row r="76" spans="1:4" x14ac:dyDescent="0.3">
      <c r="A76" s="1" t="s">
        <v>74</v>
      </c>
      <c r="B76" s="1">
        <v>100</v>
      </c>
      <c r="D76" s="1" t="s">
        <v>171</v>
      </c>
    </row>
    <row r="77" spans="1:4" x14ac:dyDescent="0.3">
      <c r="A77" s="1" t="s">
        <v>75</v>
      </c>
    </row>
    <row r="78" spans="1:4" x14ac:dyDescent="0.3">
      <c r="A78" s="1" t="s">
        <v>76</v>
      </c>
    </row>
    <row r="79" spans="1:4" x14ac:dyDescent="0.3">
      <c r="A79" s="1" t="s">
        <v>77</v>
      </c>
      <c r="B79" s="1" t="s">
        <v>78</v>
      </c>
    </row>
    <row r="80" spans="1:4" x14ac:dyDescent="0.3">
      <c r="A80" s="1" t="s">
        <v>77</v>
      </c>
      <c r="B80" s="1" t="s">
        <v>79</v>
      </c>
    </row>
    <row r="81" spans="1:4" x14ac:dyDescent="0.3">
      <c r="A81" s="1" t="s">
        <v>80</v>
      </c>
    </row>
    <row r="82" spans="1:4" x14ac:dyDescent="0.3">
      <c r="A82" s="1" t="s">
        <v>81</v>
      </c>
    </row>
    <row r="83" spans="1:4" x14ac:dyDescent="0.3">
      <c r="A83" s="1" t="s">
        <v>82</v>
      </c>
      <c r="B83" s="1" t="s">
        <v>83</v>
      </c>
      <c r="C83" s="2">
        <v>2</v>
      </c>
    </row>
    <row r="84" spans="1:4" x14ac:dyDescent="0.3">
      <c r="A84" s="1" t="s">
        <v>82</v>
      </c>
      <c r="B84" s="1" t="s">
        <v>84</v>
      </c>
    </row>
    <row r="85" spans="1:4" x14ac:dyDescent="0.3">
      <c r="A85" s="1" t="s">
        <v>85</v>
      </c>
      <c r="B85" s="1">
        <v>30</v>
      </c>
      <c r="C85" s="2">
        <v>1</v>
      </c>
      <c r="D85" s="1" t="s">
        <v>182</v>
      </c>
    </row>
    <row r="86" spans="1:4" x14ac:dyDescent="0.3">
      <c r="A86" s="1" t="s">
        <v>85</v>
      </c>
      <c r="B86" s="1">
        <v>100</v>
      </c>
      <c r="D86" s="1" t="s">
        <v>182</v>
      </c>
    </row>
    <row r="87" spans="1:4" x14ac:dyDescent="0.3">
      <c r="A87" s="1" t="s">
        <v>181</v>
      </c>
      <c r="B87" s="1">
        <v>30</v>
      </c>
      <c r="C87" s="2">
        <v>1</v>
      </c>
      <c r="D87" s="1" t="s">
        <v>178</v>
      </c>
    </row>
    <row r="88" spans="1:4" x14ac:dyDescent="0.3">
      <c r="A88" s="1" t="s">
        <v>181</v>
      </c>
      <c r="B88" s="1">
        <v>100</v>
      </c>
      <c r="C88" s="2">
        <v>1</v>
      </c>
      <c r="D88" s="1" t="s">
        <v>178</v>
      </c>
    </row>
    <row r="89" spans="1:4" x14ac:dyDescent="0.3">
      <c r="A89" s="1" t="s">
        <v>86</v>
      </c>
      <c r="B89" s="1">
        <v>30</v>
      </c>
    </row>
    <row r="90" spans="1:4" x14ac:dyDescent="0.3">
      <c r="A90" s="1" t="s">
        <v>86</v>
      </c>
      <c r="B90" s="1">
        <v>100</v>
      </c>
    </row>
    <row r="91" spans="1:4" x14ac:dyDescent="0.3">
      <c r="A91" s="1" t="s">
        <v>87</v>
      </c>
      <c r="B91" s="1" t="s">
        <v>88</v>
      </c>
    </row>
    <row r="92" spans="1:4" x14ac:dyDescent="0.3">
      <c r="A92" s="1" t="s">
        <v>87</v>
      </c>
      <c r="B92" s="1" t="s">
        <v>89</v>
      </c>
    </row>
    <row r="93" spans="1:4" x14ac:dyDescent="0.3">
      <c r="A93" s="1" t="s">
        <v>87</v>
      </c>
      <c r="B93" s="1" t="s">
        <v>90</v>
      </c>
    </row>
    <row r="94" spans="1:4" x14ac:dyDescent="0.3">
      <c r="A94" s="1" t="s">
        <v>91</v>
      </c>
    </row>
    <row r="95" spans="1:4" x14ac:dyDescent="0.3">
      <c r="A95" s="1" t="s">
        <v>92</v>
      </c>
    </row>
    <row r="96" spans="1:4" x14ac:dyDescent="0.3">
      <c r="A96" s="1" t="s">
        <v>93</v>
      </c>
    </row>
    <row r="97" spans="1:4" x14ac:dyDescent="0.3">
      <c r="A97" s="1" t="s">
        <v>94</v>
      </c>
      <c r="B97" s="1" t="s">
        <v>95</v>
      </c>
    </row>
    <row r="98" spans="1:4" x14ac:dyDescent="0.3">
      <c r="A98" s="1" t="s">
        <v>94</v>
      </c>
      <c r="B98" s="1" t="s">
        <v>96</v>
      </c>
    </row>
    <row r="99" spans="1:4" x14ac:dyDescent="0.3">
      <c r="A99" s="1" t="s">
        <v>97</v>
      </c>
      <c r="B99" s="3" t="str">
        <f>"5/10"</f>
        <v>5/10</v>
      </c>
      <c r="D99" s="1" t="s">
        <v>183</v>
      </c>
    </row>
    <row r="100" spans="1:4" x14ac:dyDescent="0.3">
      <c r="A100" s="1" t="s">
        <v>97</v>
      </c>
      <c r="B100" s="1" t="str">
        <f>"10/10"</f>
        <v>10/10</v>
      </c>
      <c r="D100" s="1" t="s">
        <v>178</v>
      </c>
    </row>
    <row r="101" spans="1:4" x14ac:dyDescent="0.3">
      <c r="A101" s="1" t="s">
        <v>98</v>
      </c>
    </row>
    <row r="102" spans="1:4" x14ac:dyDescent="0.3">
      <c r="A102" s="1" t="s">
        <v>99</v>
      </c>
      <c r="B102" s="1" t="s">
        <v>99</v>
      </c>
      <c r="C102" s="1" t="s">
        <v>99</v>
      </c>
    </row>
    <row r="103" spans="1:4" x14ac:dyDescent="0.3">
      <c r="A103" s="1" t="s">
        <v>100</v>
      </c>
    </row>
    <row r="104" spans="1:4" x14ac:dyDescent="0.3">
      <c r="A104" s="1" t="s">
        <v>101</v>
      </c>
      <c r="B104" s="1" t="s">
        <v>103</v>
      </c>
    </row>
    <row r="105" spans="1:4" x14ac:dyDescent="0.3">
      <c r="A105" s="1" t="s">
        <v>101</v>
      </c>
      <c r="B105" s="1" t="s">
        <v>102</v>
      </c>
    </row>
    <row r="106" spans="1:4" x14ac:dyDescent="0.3">
      <c r="A106" s="1" t="s">
        <v>104</v>
      </c>
      <c r="B106" s="1" t="s">
        <v>105</v>
      </c>
    </row>
    <row r="107" spans="1:4" x14ac:dyDescent="0.3">
      <c r="A107" s="1" t="s">
        <v>104</v>
      </c>
      <c r="B107" s="1" t="s">
        <v>106</v>
      </c>
    </row>
    <row r="108" spans="1:4" x14ac:dyDescent="0.3">
      <c r="A108" s="1" t="s">
        <v>107</v>
      </c>
      <c r="B108" s="1" t="s">
        <v>108</v>
      </c>
      <c r="D108" s="1" t="s">
        <v>177</v>
      </c>
    </row>
    <row r="109" spans="1:4" x14ac:dyDescent="0.3">
      <c r="A109" s="1" t="s">
        <v>107</v>
      </c>
      <c r="B109" s="1" t="s">
        <v>109</v>
      </c>
      <c r="D109" s="1" t="s">
        <v>179</v>
      </c>
    </row>
    <row r="110" spans="1:4" x14ac:dyDescent="0.3">
      <c r="A110" s="1" t="s">
        <v>110</v>
      </c>
    </row>
    <row r="111" spans="1:4" x14ac:dyDescent="0.3">
      <c r="A111" s="1" t="s">
        <v>111</v>
      </c>
      <c r="B111" s="1">
        <v>30</v>
      </c>
      <c r="D111" s="1" t="s">
        <v>173</v>
      </c>
    </row>
    <row r="112" spans="1:4" x14ac:dyDescent="0.3">
      <c r="A112" s="1" t="s">
        <v>112</v>
      </c>
      <c r="B112" s="1">
        <v>60</v>
      </c>
      <c r="D112" s="1" t="s">
        <v>178</v>
      </c>
    </row>
    <row r="113" spans="1:4" x14ac:dyDescent="0.3">
      <c r="A113" s="1" t="s">
        <v>111</v>
      </c>
      <c r="B113" s="1">
        <v>30</v>
      </c>
      <c r="D113" s="1" t="s">
        <v>173</v>
      </c>
    </row>
    <row r="114" spans="1:4" x14ac:dyDescent="0.3">
      <c r="A114" s="1" t="s">
        <v>112</v>
      </c>
      <c r="B114" s="1">
        <v>60</v>
      </c>
      <c r="C114" s="2">
        <v>1</v>
      </c>
      <c r="D114" s="1" t="s">
        <v>178</v>
      </c>
    </row>
    <row r="115" spans="1:4" x14ac:dyDescent="0.3">
      <c r="A115" s="1" t="s">
        <v>113</v>
      </c>
      <c r="B115" s="1">
        <v>28</v>
      </c>
      <c r="C115" s="2">
        <v>1</v>
      </c>
      <c r="D115" s="1" t="s">
        <v>184</v>
      </c>
    </row>
    <row r="116" spans="1:4" x14ac:dyDescent="0.3">
      <c r="A116" s="1" t="s">
        <v>113</v>
      </c>
      <c r="B116" s="1">
        <v>56</v>
      </c>
      <c r="D116" s="1" t="s">
        <v>184</v>
      </c>
    </row>
    <row r="117" spans="1:4" x14ac:dyDescent="0.3">
      <c r="A117" s="1" t="s">
        <v>113</v>
      </c>
      <c r="B117" s="1">
        <v>98</v>
      </c>
      <c r="D117" s="1" t="s">
        <v>184</v>
      </c>
    </row>
    <row r="118" spans="1:4" x14ac:dyDescent="0.3">
      <c r="A118" s="1" t="s">
        <v>114</v>
      </c>
      <c r="B118" s="1">
        <v>15</v>
      </c>
      <c r="D118" s="1" t="s">
        <v>184</v>
      </c>
    </row>
    <row r="119" spans="1:4" x14ac:dyDescent="0.3">
      <c r="A119" s="1" t="s">
        <v>114</v>
      </c>
      <c r="B119" s="1">
        <v>30</v>
      </c>
      <c r="C119" s="2">
        <v>1</v>
      </c>
      <c r="D119" s="1" t="s">
        <v>184</v>
      </c>
    </row>
    <row r="120" spans="1:4" x14ac:dyDescent="0.3">
      <c r="A120" s="1" t="s">
        <v>115</v>
      </c>
    </row>
    <row r="121" spans="1:4" x14ac:dyDescent="0.3">
      <c r="A121" s="1" t="s">
        <v>116</v>
      </c>
      <c r="B121" s="1">
        <v>7</v>
      </c>
    </row>
    <row r="122" spans="1:4" x14ac:dyDescent="0.3">
      <c r="A122" s="1" t="s">
        <v>116</v>
      </c>
      <c r="B122" s="1">
        <v>14</v>
      </c>
    </row>
    <row r="123" spans="1:4" x14ac:dyDescent="0.3">
      <c r="A123" s="1" t="s">
        <v>117</v>
      </c>
      <c r="B123" s="1">
        <v>20</v>
      </c>
    </row>
    <row r="124" spans="1:4" x14ac:dyDescent="0.3">
      <c r="A124" s="1" t="s">
        <v>117</v>
      </c>
      <c r="B124" s="1">
        <v>50</v>
      </c>
    </row>
    <row r="125" spans="1:4" x14ac:dyDescent="0.3">
      <c r="A125" s="1" t="s">
        <v>118</v>
      </c>
      <c r="B125" s="1" t="s">
        <v>120</v>
      </c>
      <c r="D125" s="1" t="s">
        <v>185</v>
      </c>
    </row>
    <row r="126" spans="1:4" x14ac:dyDescent="0.3">
      <c r="A126" s="1" t="s">
        <v>118</v>
      </c>
      <c r="B126" s="1" t="s">
        <v>121</v>
      </c>
      <c r="D126" s="1" t="s">
        <v>186</v>
      </c>
    </row>
    <row r="127" spans="1:4" x14ac:dyDescent="0.3">
      <c r="A127" s="1" t="s">
        <v>118</v>
      </c>
      <c r="B127" s="1" t="s">
        <v>122</v>
      </c>
      <c r="D127" s="1" t="s">
        <v>187</v>
      </c>
    </row>
    <row r="128" spans="1:4" x14ac:dyDescent="0.3">
      <c r="A128" s="1" t="s">
        <v>119</v>
      </c>
      <c r="B128" s="1" t="s">
        <v>123</v>
      </c>
      <c r="D128" s="1" t="s">
        <v>188</v>
      </c>
    </row>
    <row r="129" spans="1:4" x14ac:dyDescent="0.3">
      <c r="A129" s="1" t="s">
        <v>119</v>
      </c>
      <c r="B129" s="1" t="s">
        <v>124</v>
      </c>
      <c r="C129" s="2">
        <v>3</v>
      </c>
      <c r="D129" s="1" t="s">
        <v>189</v>
      </c>
    </row>
    <row r="130" spans="1:4" x14ac:dyDescent="0.3">
      <c r="A130" s="1" t="s">
        <v>125</v>
      </c>
      <c r="B130" s="1" t="s">
        <v>126</v>
      </c>
      <c r="D130" s="1" t="s">
        <v>178</v>
      </c>
    </row>
    <row r="131" spans="1:4" x14ac:dyDescent="0.3">
      <c r="A131" s="1" t="s">
        <v>125</v>
      </c>
      <c r="B131" s="1" t="s">
        <v>127</v>
      </c>
      <c r="C131" s="2">
        <v>3</v>
      </c>
      <c r="D131" s="1" t="s">
        <v>178</v>
      </c>
    </row>
    <row r="132" spans="1:4" x14ac:dyDescent="0.3">
      <c r="A132" s="1" t="s">
        <v>125</v>
      </c>
      <c r="B132" s="1" t="s">
        <v>128</v>
      </c>
      <c r="D132" s="1" t="s">
        <v>177</v>
      </c>
    </row>
    <row r="133" spans="1:4" x14ac:dyDescent="0.3">
      <c r="A133" s="1" t="s">
        <v>125</v>
      </c>
      <c r="B133" s="1" t="s">
        <v>129</v>
      </c>
      <c r="C133" s="2">
        <v>1</v>
      </c>
      <c r="D133" s="1" t="s">
        <v>177</v>
      </c>
    </row>
    <row r="134" spans="1:4" x14ac:dyDescent="0.3">
      <c r="A134" s="1" t="s">
        <v>130</v>
      </c>
      <c r="B134" s="1">
        <v>30</v>
      </c>
      <c r="D134" s="1" t="s">
        <v>184</v>
      </c>
    </row>
    <row r="135" spans="1:4" x14ac:dyDescent="0.3">
      <c r="A135" s="1" t="s">
        <v>130</v>
      </c>
      <c r="B135" s="1">
        <v>60</v>
      </c>
      <c r="D135" s="1" t="s">
        <v>184</v>
      </c>
    </row>
    <row r="136" spans="1:4" x14ac:dyDescent="0.3">
      <c r="A136" s="1" t="s">
        <v>99</v>
      </c>
      <c r="B136" s="1" t="s">
        <v>99</v>
      </c>
      <c r="C136" s="1" t="s">
        <v>99</v>
      </c>
    </row>
    <row r="137" spans="1:4" x14ac:dyDescent="0.3">
      <c r="A137" s="1" t="s">
        <v>131</v>
      </c>
      <c r="B137" s="1">
        <v>0.2</v>
      </c>
      <c r="D137" s="1" t="s">
        <v>190</v>
      </c>
    </row>
    <row r="138" spans="1:4" x14ac:dyDescent="0.3">
      <c r="A138" s="1" t="s">
        <v>131</v>
      </c>
      <c r="B138" s="1">
        <v>0.3</v>
      </c>
      <c r="D138" s="1" t="s">
        <v>178</v>
      </c>
    </row>
    <row r="139" spans="1:4" x14ac:dyDescent="0.3">
      <c r="A139" s="1" t="s">
        <v>131</v>
      </c>
      <c r="B139" s="1">
        <v>0.4</v>
      </c>
      <c r="D139" s="1" t="s">
        <v>175</v>
      </c>
    </row>
    <row r="140" spans="1:4" x14ac:dyDescent="0.3">
      <c r="A140" s="1" t="s">
        <v>132</v>
      </c>
      <c r="B140" s="1">
        <v>30</v>
      </c>
      <c r="D140" s="1" t="s">
        <v>191</v>
      </c>
    </row>
    <row r="141" spans="1:4" x14ac:dyDescent="0.3">
      <c r="A141" s="1" t="s">
        <v>132</v>
      </c>
      <c r="B141" s="1">
        <v>90</v>
      </c>
      <c r="D141" s="1" t="s">
        <v>191</v>
      </c>
    </row>
    <row r="142" spans="1:4" x14ac:dyDescent="0.3">
      <c r="A142" s="1" t="s">
        <v>150</v>
      </c>
    </row>
    <row r="143" spans="1:4" x14ac:dyDescent="0.3">
      <c r="A143" s="1" t="s">
        <v>133</v>
      </c>
    </row>
    <row r="144" spans="1:4" x14ac:dyDescent="0.3">
      <c r="A144" s="1" t="s">
        <v>134</v>
      </c>
    </row>
    <row r="145" spans="1:4" x14ac:dyDescent="0.3">
      <c r="A145" s="1" t="s">
        <v>135</v>
      </c>
    </row>
    <row r="146" spans="1:4" x14ac:dyDescent="0.3">
      <c r="A146" s="1" t="s">
        <v>136</v>
      </c>
      <c r="B146" s="1">
        <v>50</v>
      </c>
    </row>
    <row r="147" spans="1:4" x14ac:dyDescent="0.3">
      <c r="A147" s="1" t="s">
        <v>136</v>
      </c>
      <c r="B147" s="1">
        <v>90</v>
      </c>
    </row>
    <row r="148" spans="1:4" x14ac:dyDescent="0.3">
      <c r="A148" s="1" t="s">
        <v>137</v>
      </c>
      <c r="B148" s="1">
        <v>90</v>
      </c>
      <c r="C148" s="2">
        <v>1</v>
      </c>
    </row>
    <row r="149" spans="1:4" x14ac:dyDescent="0.3">
      <c r="A149" s="1" t="s">
        <v>138</v>
      </c>
      <c r="C149" s="2">
        <v>1</v>
      </c>
    </row>
    <row r="150" spans="1:4" x14ac:dyDescent="0.3">
      <c r="A150" s="1" t="s">
        <v>139</v>
      </c>
      <c r="B150" s="1">
        <v>20</v>
      </c>
    </row>
    <row r="151" spans="1:4" x14ac:dyDescent="0.3">
      <c r="A151" s="1" t="s">
        <v>140</v>
      </c>
      <c r="B151" s="1">
        <v>60</v>
      </c>
    </row>
    <row r="152" spans="1:4" x14ac:dyDescent="0.3">
      <c r="A152" s="1" t="s">
        <v>140</v>
      </c>
      <c r="B152" s="1">
        <v>120</v>
      </c>
      <c r="C152" s="2">
        <v>3</v>
      </c>
    </row>
    <row r="153" spans="1:4" x14ac:dyDescent="0.3">
      <c r="A153" s="1" t="s">
        <v>141</v>
      </c>
      <c r="B153" s="1" t="s">
        <v>142</v>
      </c>
      <c r="C153" s="2">
        <v>2</v>
      </c>
      <c r="D153" s="1" t="s">
        <v>178</v>
      </c>
    </row>
    <row r="154" spans="1:4" x14ac:dyDescent="0.3">
      <c r="A154" s="1" t="s">
        <v>141</v>
      </c>
      <c r="B154" s="1" t="s">
        <v>143</v>
      </c>
      <c r="C154" s="2">
        <v>1</v>
      </c>
      <c r="D154" s="1" t="s">
        <v>179</v>
      </c>
    </row>
    <row r="155" spans="1:4" x14ac:dyDescent="0.3">
      <c r="A155" s="1" t="s">
        <v>144</v>
      </c>
      <c r="B155" s="1">
        <v>20</v>
      </c>
    </row>
    <row r="156" spans="1:4" x14ac:dyDescent="0.3">
      <c r="A156" s="1" t="s">
        <v>144</v>
      </c>
      <c r="B156" s="1">
        <v>30</v>
      </c>
    </row>
    <row r="157" spans="1:4" x14ac:dyDescent="0.3">
      <c r="A157" s="1" t="s">
        <v>144</v>
      </c>
      <c r="B157" s="1">
        <v>50</v>
      </c>
    </row>
    <row r="158" spans="1:4" x14ac:dyDescent="0.3">
      <c r="A158" s="1" t="s">
        <v>144</v>
      </c>
      <c r="B158" s="1">
        <v>100</v>
      </c>
    </row>
    <row r="159" spans="1:4" x14ac:dyDescent="0.3">
      <c r="A159" s="1" t="s">
        <v>145</v>
      </c>
      <c r="D159" s="1" t="s">
        <v>179</v>
      </c>
    </row>
    <row r="160" spans="1:4" x14ac:dyDescent="0.3">
      <c r="A160" s="1" t="s">
        <v>146</v>
      </c>
      <c r="C160" s="2">
        <v>2</v>
      </c>
      <c r="D160" s="1" t="s">
        <v>178</v>
      </c>
    </row>
    <row r="161" spans="1:4" x14ac:dyDescent="0.3">
      <c r="A161" s="1" t="s">
        <v>147</v>
      </c>
      <c r="C161" s="2">
        <v>9</v>
      </c>
      <c r="D161" s="1" t="s">
        <v>183</v>
      </c>
    </row>
    <row r="162" spans="1:4" x14ac:dyDescent="0.3">
      <c r="A162" s="1" t="s">
        <v>148</v>
      </c>
      <c r="C162" s="2">
        <v>2</v>
      </c>
      <c r="D162" s="1" t="s">
        <v>175</v>
      </c>
    </row>
    <row r="163" spans="1:4" x14ac:dyDescent="0.3">
      <c r="A163" s="1" t="s">
        <v>149</v>
      </c>
      <c r="D163" s="1" t="s">
        <v>179</v>
      </c>
    </row>
    <row r="164" spans="1:4" x14ac:dyDescent="0.3">
      <c r="A164" s="1" t="s">
        <v>195</v>
      </c>
      <c r="D164" s="1" t="s">
        <v>177</v>
      </c>
    </row>
    <row r="165" spans="1:4" x14ac:dyDescent="0.3">
      <c r="A165" s="1" t="s">
        <v>194</v>
      </c>
    </row>
    <row r="166" spans="1:4" x14ac:dyDescent="0.3">
      <c r="A166" s="1" t="s">
        <v>99</v>
      </c>
      <c r="B166" s="1" t="s">
        <v>99</v>
      </c>
      <c r="C166" s="1" t="s">
        <v>99</v>
      </c>
    </row>
    <row r="167" spans="1:4" x14ac:dyDescent="0.3">
      <c r="A167" s="1" t="s">
        <v>151</v>
      </c>
    </row>
    <row r="168" spans="1:4" x14ac:dyDescent="0.3">
      <c r="A168" s="1" t="s">
        <v>152</v>
      </c>
      <c r="C168" s="2">
        <v>2</v>
      </c>
      <c r="D168" s="1" t="s">
        <v>192</v>
      </c>
    </row>
    <row r="169" spans="1:4" x14ac:dyDescent="0.3">
      <c r="A169" s="1" t="s">
        <v>153</v>
      </c>
    </row>
    <row r="170" spans="1:4" x14ac:dyDescent="0.3">
      <c r="A170" s="1" t="s">
        <v>154</v>
      </c>
      <c r="B170" s="1">
        <v>90</v>
      </c>
      <c r="D170" s="1" t="str">
        <f>"37,5/325"</f>
        <v>37,5/325</v>
      </c>
    </row>
    <row r="171" spans="1:4" x14ac:dyDescent="0.3">
      <c r="A171" s="1" t="s">
        <v>154</v>
      </c>
      <c r="B171" s="1">
        <v>30</v>
      </c>
      <c r="D171" s="1" t="str">
        <f>"37,5/325"</f>
        <v>37,5/325</v>
      </c>
    </row>
    <row r="172" spans="1:4" x14ac:dyDescent="0.3">
      <c r="A172" s="1" t="s">
        <v>154</v>
      </c>
      <c r="B172" s="1">
        <v>20</v>
      </c>
      <c r="D172" s="1" t="str">
        <f>"37,5/325"</f>
        <v>37,5/325</v>
      </c>
    </row>
    <row r="173" spans="1:4" x14ac:dyDescent="0.3">
      <c r="A173" s="1" t="s">
        <v>155</v>
      </c>
      <c r="B173" s="1">
        <v>20</v>
      </c>
      <c r="D173" s="1" t="str">
        <f>"75/650"</f>
        <v>75/650</v>
      </c>
    </row>
    <row r="174" spans="1:4" x14ac:dyDescent="0.3">
      <c r="A174" s="1" t="s">
        <v>155</v>
      </c>
      <c r="B174" s="1">
        <v>30</v>
      </c>
      <c r="D174" s="1" t="str">
        <f>"75/650"</f>
        <v>75/650</v>
      </c>
    </row>
    <row r="175" spans="1:4" x14ac:dyDescent="0.3">
      <c r="A175" s="1" t="s">
        <v>155</v>
      </c>
      <c r="B175" s="1">
        <v>90</v>
      </c>
      <c r="D175" s="1" t="str">
        <f>"75/650"</f>
        <v>75/650</v>
      </c>
    </row>
    <row r="176" spans="1:4" x14ac:dyDescent="0.3">
      <c r="A176" s="1" t="s">
        <v>156</v>
      </c>
      <c r="B176" s="1">
        <v>30</v>
      </c>
    </row>
    <row r="177" spans="1:4" x14ac:dyDescent="0.3">
      <c r="A177" s="1" t="s">
        <v>157</v>
      </c>
    </row>
    <row r="178" spans="1:4" x14ac:dyDescent="0.3">
      <c r="A178" s="1" t="s">
        <v>158</v>
      </c>
      <c r="D178" s="1" t="s">
        <v>182</v>
      </c>
    </row>
    <row r="179" spans="1:4" x14ac:dyDescent="0.3">
      <c r="A179" s="1" t="s">
        <v>159</v>
      </c>
      <c r="D179" s="1" t="s">
        <v>175</v>
      </c>
    </row>
    <row r="180" spans="1:4" x14ac:dyDescent="0.3">
      <c r="A180" s="1" t="s">
        <v>160</v>
      </c>
      <c r="D180" s="1" t="s">
        <v>179</v>
      </c>
    </row>
    <row r="181" spans="1:4" x14ac:dyDescent="0.3">
      <c r="A181" s="1" t="s">
        <v>162</v>
      </c>
    </row>
    <row r="182" spans="1:4" x14ac:dyDescent="0.3">
      <c r="A182" s="1" t="s">
        <v>161</v>
      </c>
      <c r="B182" s="1" t="s">
        <v>123</v>
      </c>
      <c r="D182" s="1" t="s">
        <v>174</v>
      </c>
    </row>
    <row r="183" spans="1:4" x14ac:dyDescent="0.3">
      <c r="A183" s="1" t="s">
        <v>161</v>
      </c>
      <c r="B183" s="1" t="s">
        <v>163</v>
      </c>
      <c r="D183" s="1" t="s">
        <v>173</v>
      </c>
    </row>
    <row r="184" spans="1:4" x14ac:dyDescent="0.3">
      <c r="A184" s="1" t="s">
        <v>161</v>
      </c>
      <c r="B184" s="1" t="s">
        <v>124</v>
      </c>
      <c r="D184" s="1" t="s">
        <v>173</v>
      </c>
    </row>
    <row r="185" spans="1:4" x14ac:dyDescent="0.3">
      <c r="A185" s="1" t="s">
        <v>161</v>
      </c>
      <c r="B185" s="1" t="s">
        <v>164</v>
      </c>
      <c r="D185" s="1" t="s">
        <v>193</v>
      </c>
    </row>
    <row r="186" spans="1:4" x14ac:dyDescent="0.3">
      <c r="A186" s="1" t="s">
        <v>165</v>
      </c>
    </row>
    <row r="187" spans="1:4" x14ac:dyDescent="0.3">
      <c r="A187" s="1" t="s">
        <v>166</v>
      </c>
    </row>
    <row r="188" spans="1:4" x14ac:dyDescent="0.3">
      <c r="A188" s="1" t="s">
        <v>167</v>
      </c>
      <c r="C188" s="2">
        <v>1</v>
      </c>
    </row>
    <row r="189" spans="1:4" x14ac:dyDescent="0.3">
      <c r="A189" s="1" t="s">
        <v>168</v>
      </c>
    </row>
    <row r="190" spans="1:4" x14ac:dyDescent="0.3">
      <c r="A190" s="1" t="s">
        <v>99</v>
      </c>
      <c r="B190" s="1" t="s">
        <v>99</v>
      </c>
      <c r="C190" s="1" t="s">
        <v>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Spurný</dc:creator>
  <cp:lastModifiedBy>Tomáš Spurný</cp:lastModifiedBy>
  <dcterms:created xsi:type="dcterms:W3CDTF">2023-11-09T10:21:05Z</dcterms:created>
  <dcterms:modified xsi:type="dcterms:W3CDTF">2023-11-09T12:24:13Z</dcterms:modified>
</cp:coreProperties>
</file>