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A253592A-AA52-4F9F-8FF0-1881E0C10D11}" xr6:coauthVersionLast="47" xr6:coauthVersionMax="47" xr10:uidLastSave="{00000000-0000-0000-0000-000000000000}"/>
  <bookViews>
    <workbookView xWindow="-28920" yWindow="-120" windowWidth="29040" windowHeight="15720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21" i="1"/>
  <c r="D21" i="1"/>
  <c r="C22" i="1"/>
  <c r="D22" i="1"/>
  <c r="C23" i="1"/>
  <c r="D23" i="1"/>
  <c r="C24" i="1"/>
  <c r="D24" i="1"/>
  <c r="D25" i="1" s="1"/>
  <c r="D26" i="1" s="1"/>
  <c r="D27" i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A4" i="2"/>
  <c r="C4" i="2"/>
  <c r="D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C16" i="2"/>
  <c r="D16" i="2"/>
  <c r="A17" i="2"/>
  <c r="C17" i="2"/>
  <c r="D17" i="2"/>
  <c r="A18" i="2"/>
  <c r="C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8" i="1"/>
  <c r="F8" i="1" s="1"/>
  <c r="B9" i="1" s="1"/>
  <c r="F2" i="2" l="1"/>
  <c r="E2" i="2"/>
  <c r="D495" i="2"/>
  <c r="C25" i="1"/>
  <c r="D33" i="2"/>
  <c r="D32" i="2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E9" i="1"/>
  <c r="F9" i="1" l="1"/>
  <c r="E3" i="2"/>
  <c r="D496" i="2"/>
  <c r="C26" i="1"/>
  <c r="C19" i="2"/>
  <c r="D34" i="2"/>
  <c r="B10" i="1" l="1"/>
  <c r="F3" i="2"/>
  <c r="D497" i="2"/>
  <c r="C27" i="1"/>
  <c r="C20" i="2"/>
  <c r="D35" i="2"/>
  <c r="E10" i="1" l="1"/>
  <c r="B4" i="2"/>
  <c r="D498" i="2"/>
  <c r="C21" i="2"/>
  <c r="D36" i="2"/>
  <c r="F10" i="1" l="1"/>
  <c r="E4" i="2"/>
  <c r="D499" i="2"/>
  <c r="C22" i="2"/>
  <c r="D37" i="2"/>
  <c r="B11" i="1" l="1"/>
  <c r="F4" i="2"/>
  <c r="C501" i="2"/>
  <c r="D500" i="2"/>
  <c r="C23" i="2"/>
  <c r="D38" i="2"/>
  <c r="E11" i="1" l="1"/>
  <c r="B5" i="2"/>
  <c r="D501" i="2"/>
  <c r="C24" i="2"/>
  <c r="D39" i="2"/>
  <c r="F11" i="1" l="1"/>
  <c r="E5" i="2"/>
  <c r="C502" i="2"/>
  <c r="D502" i="2"/>
  <c r="C25" i="2"/>
  <c r="D40" i="2"/>
  <c r="B12" i="1" l="1"/>
  <c r="F5" i="2"/>
  <c r="D503" i="2"/>
  <c r="C503" i="2"/>
  <c r="C26" i="2"/>
  <c r="D41" i="2"/>
  <c r="B6" i="2" l="1"/>
  <c r="E12" i="1"/>
  <c r="C504" i="2"/>
  <c r="D504" i="2"/>
  <c r="C27" i="2"/>
  <c r="D42" i="2"/>
  <c r="F12" i="1" l="1"/>
  <c r="E6" i="2"/>
  <c r="D505" i="2"/>
  <c r="C505" i="2"/>
  <c r="C28" i="2"/>
  <c r="D43" i="2"/>
  <c r="B13" i="1" l="1"/>
  <c r="F6" i="2"/>
  <c r="C506" i="2"/>
  <c r="D506" i="2"/>
  <c r="C29" i="2"/>
  <c r="D44" i="2"/>
  <c r="B7" i="2" l="1"/>
  <c r="E13" i="1"/>
  <c r="D507" i="2"/>
  <c r="C507" i="2"/>
  <c r="C30" i="2"/>
  <c r="D45" i="2"/>
  <c r="F13" i="1" l="1"/>
  <c r="E7" i="2"/>
  <c r="C508" i="2"/>
  <c r="D508" i="2"/>
  <c r="C31" i="2"/>
  <c r="D46" i="2"/>
  <c r="B14" i="1" l="1"/>
  <c r="F7" i="2"/>
  <c r="D509" i="2"/>
  <c r="C509" i="2"/>
  <c r="C32" i="2"/>
  <c r="D47" i="2"/>
  <c r="B8" i="2" l="1"/>
  <c r="E14" i="1"/>
  <c r="C510" i="2"/>
  <c r="D510" i="2"/>
  <c r="C33" i="2"/>
  <c r="D48" i="2"/>
  <c r="F14" i="1" l="1"/>
  <c r="E8" i="2"/>
  <c r="D511" i="2"/>
  <c r="C511" i="2"/>
  <c r="C34" i="2"/>
  <c r="D49" i="2"/>
  <c r="F8" i="2" l="1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B16" i="1" l="1"/>
  <c r="F9" i="2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B17" i="1" l="1"/>
  <c r="F10" i="2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B18" i="1" l="1"/>
  <c r="F11" i="2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B19" i="1" l="1"/>
  <c r="F12" i="2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B20" i="1" l="1"/>
  <c r="F13" i="2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B21" i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B22" i="1" l="1"/>
  <c r="F15" i="2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B23" i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B24" i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B25" i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B26" i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B27" i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<sst xmlns="http://schemas.openxmlformats.org/spreadsheetml/2006/main" count="14" uniqueCount="13">
  <si>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</si>
  <si>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</si>
  <si>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</si>
  <si>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</si>
  <si>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</si>
  <si>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</si>
  <si>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</si>
  <si>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</si>
  <si>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</si>
  <si>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epsilon</t>
  </si>
  <si>
    <t>sigma_0</t>
  </si>
  <si>
    <t>delta_epsilon</t>
  </si>
  <si>
    <t>sigma_1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</si>
</sst>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8.9161004482559996</c:v>
                </c:pt>
                <c:pt idx="13">
                  <c:v>10.6993205379072</c:v>
                </c:pt>
                <c:pt idx="14">
                  <c:v>12.83918464548864</c:v>
                </c:pt>
                <c:pt idx="15">
                  <c:v>15.407021574586368</c:v>
                </c:pt>
                <c:pt idx="16">
                  <c:v>18.488425889503642</c:v>
                </c:pt>
                <c:pt idx="17">
                  <c:v>22.186111067404369</c:v>
                </c:pt>
                <c:pt idx="18">
                  <c:v>26.623333280885241</c:v>
                </c:pt>
                <c:pt idx="19">
                  <c:v>31.947999937062288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7</xdr:row>
      <xdr:rowOff>100011</xdr:rowOff>
    </xdr:from>
    <xdr:to>
      <xdr:col>13</xdr:col>
      <xdr:colOff>600074</xdr:colOff>
      <xdr:row>25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topLeftCell="A4" zoomScaleNormal="100" workbookViewId="0">
      <selection activeCell="P22" sqref="P22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</v>
      </c>
      <c r="C8" s="11">
        <v>0</v>
      </c>
      <c r="D8" s="11">
        <v>5.0000000000000001E-4</v>
      </c>
      <c r="E8" s="11">
        <f t="shared" ref="E8:E20" si="0">(1+$B$2)/$C$2*B8</f>
        <v>400</v>
      </c>
      <c r="F8" s="12">
        <f>E8*D8</f>
        <v>0.2</v>
      </c>
    </row>
    <row r="9" spans="1:6">
      <c r="A9" s="13">
        <v>2</v>
      </c>
      <c r="B9">
        <f>B8+F8</f>
        <v>1.2</v>
      </c>
      <c r="C9">
        <f>C8+D8</f>
        <v>5.0000000000000001E-4</v>
      </c>
      <c r="D9">
        <f>D8</f>
        <v>5.0000000000000001E-4</v>
      </c>
      <c r="E9">
        <f t="shared" si="0"/>
        <v>480</v>
      </c>
      <c r="F9" s="14">
        <f t="shared" ref="F9:F20" si="1">E9*D9</f>
        <v>0.24</v>
      </c>
    </row>
    <row r="10" spans="1:6">
      <c r="A10" s="13">
        <v>3</v>
      </c>
      <c r="B10">
        <f t="shared" ref="B10:B20" si="2">B9+F9</f>
        <v>1.44</v>
      </c>
      <c r="C10">
        <f t="shared" ref="C10:C20" si="3">C9+D9</f>
        <v>1E-3</v>
      </c>
      <c r="D10">
        <f t="shared" ref="D10:D73" si="4">D9</f>
        <v>5.0000000000000001E-4</v>
      </c>
      <c r="E10">
        <f t="shared" si="0"/>
        <v>576</v>
      </c>
      <c r="F10" s="14">
        <f t="shared" si="1"/>
        <v>0.28800000000000003</v>
      </c>
    </row>
    <row r="11" spans="1:6">
      <c r="A11" s="13">
        <v>4</v>
      </c>
      <c r="B11">
        <f t="shared" si="2"/>
        <v>1.728</v>
      </c>
      <c r="C11">
        <f t="shared" si="3"/>
        <v>1.5E-3</v>
      </c>
      <c r="D11">
        <f t="shared" si="4"/>
        <v>5.0000000000000001E-4</v>
      </c>
      <c r="E11">
        <f t="shared" si="0"/>
        <v>691.2</v>
      </c>
      <c r="F11" s="14">
        <f t="shared" si="1"/>
        <v>0.34560000000000002</v>
      </c>
    </row>
    <row r="12" spans="1:6">
      <c r="A12" s="13">
        <v>5</v>
      </c>
      <c r="B12">
        <f t="shared" si="2"/>
        <v>2.0735999999999999</v>
      </c>
      <c r="C12">
        <f t="shared" si="3"/>
        <v>2E-3</v>
      </c>
      <c r="D12">
        <f t="shared" si="4"/>
        <v>5.0000000000000001E-4</v>
      </c>
      <c r="E12">
        <f t="shared" si="0"/>
        <v>829.43999999999994</v>
      </c>
      <c r="F12" s="14">
        <f t="shared" si="1"/>
        <v>0.41471999999999998</v>
      </c>
    </row>
    <row r="13" spans="1:6">
      <c r="A13" s="13">
        <v>6</v>
      </c>
      <c r="B13">
        <f t="shared" si="2"/>
        <v>2.4883199999999999</v>
      </c>
      <c r="C13">
        <f t="shared" si="3"/>
        <v>2.5000000000000001E-3</v>
      </c>
      <c r="D13">
        <f t="shared" si="4"/>
        <v>5.0000000000000001E-4</v>
      </c>
      <c r="E13">
        <f t="shared" si="0"/>
        <v>995.32799999999997</v>
      </c>
      <c r="F13" s="14">
        <f t="shared" si="1"/>
        <v>0.497664</v>
      </c>
    </row>
    <row r="14" spans="1:6">
      <c r="A14" s="13">
        <v>7</v>
      </c>
      <c r="B14">
        <f t="shared" si="2"/>
        <v>2.9859839999999997</v>
      </c>
      <c r="C14">
        <f t="shared" si="3"/>
        <v>3.0000000000000001E-3</v>
      </c>
      <c r="D14">
        <f t="shared" si="4"/>
        <v>5.0000000000000001E-4</v>
      </c>
      <c r="E14">
        <f t="shared" si="0"/>
        <v>1194.3935999999999</v>
      </c>
      <c r="F14" s="14">
        <f t="shared" si="1"/>
        <v>0.59719679999999997</v>
      </c>
    </row>
    <row r="15" spans="1:6">
      <c r="A15" s="13">
        <v>8</v>
      </c>
      <c r="B15">
        <f t="shared" si="2"/>
        <v>3.5831807999999996</v>
      </c>
      <c r="C15">
        <f t="shared" si="3"/>
        <v>3.5000000000000001E-3</v>
      </c>
      <c r="D15">
        <f t="shared" si="4"/>
        <v>5.0000000000000001E-4</v>
      </c>
      <c r="E15">
        <f t="shared" si="0"/>
        <v>1433.2723199999998</v>
      </c>
      <c r="F15" s="14">
        <f t="shared" si="1"/>
        <v>0.71663615999999997</v>
      </c>
    </row>
    <row r="16" spans="1:6">
      <c r="A16" s="13">
        <v>9</v>
      </c>
      <c r="B16">
        <f t="shared" si="2"/>
        <v>4.2998169599999994</v>
      </c>
      <c r="C16">
        <f t="shared" si="3"/>
        <v>4.0000000000000001E-3</v>
      </c>
      <c r="D16">
        <f t="shared" si="4"/>
        <v>5.0000000000000001E-4</v>
      </c>
      <c r="E16">
        <f t="shared" si="0"/>
        <v>1719.9267839999998</v>
      </c>
      <c r="F16" s="14">
        <f t="shared" si="1"/>
        <v>0.85996339199999994</v>
      </c>
    </row>
    <row r="17" spans="1:6">
      <c r="A17" s="13">
        <v>10</v>
      </c>
      <c r="B17">
        <f t="shared" si="2"/>
        <v>5.1597803519999994</v>
      </c>
      <c r="C17">
        <f t="shared" si="3"/>
        <v>4.5000000000000005E-3</v>
      </c>
      <c r="D17">
        <f t="shared" si="4"/>
        <v>5.0000000000000001E-4</v>
      </c>
      <c r="E17">
        <f t="shared" si="0"/>
        <v>2063.9121407999996</v>
      </c>
      <c r="F17" s="14">
        <f t="shared" si="1"/>
        <v>1.0319560703999999</v>
      </c>
    </row>
    <row r="18" spans="1:6">
      <c r="A18" s="13">
        <v>11</v>
      </c>
      <c r="B18">
        <f t="shared" si="2"/>
        <v>6.1917364223999991</v>
      </c>
      <c r="C18">
        <f t="shared" si="3"/>
        <v>5.000000000000001E-3</v>
      </c>
      <c r="D18">
        <f t="shared" si="4"/>
        <v>5.0000000000000001E-4</v>
      </c>
      <c r="E18">
        <f t="shared" si="0"/>
        <v>2476.6945689599997</v>
      </c>
      <c r="F18" s="14">
        <f t="shared" si="1"/>
        <v>1.2383472844799999</v>
      </c>
    </row>
    <row r="19" spans="1:6">
      <c r="A19" s="13">
        <v>12</v>
      </c>
      <c r="B19">
        <f t="shared" si="2"/>
        <v>7.4300837068799988</v>
      </c>
      <c r="C19">
        <f t="shared" si="3"/>
        <v>5.5000000000000014E-3</v>
      </c>
      <c r="D19">
        <f t="shared" si="4"/>
        <v>5.0000000000000001E-4</v>
      </c>
      <c r="E19">
        <f t="shared" si="0"/>
        <v>2972.0334827519996</v>
      </c>
      <c r="F19" s="14">
        <f t="shared" si="1"/>
        <v>1.4860167413759999</v>
      </c>
    </row>
    <row r="20" spans="1:6">
      <c r="A20" s="13">
        <v>13</v>
      </c>
      <c r="B20">
        <f t="shared" si="2"/>
        <v>8.9161004482559996</v>
      </c>
      <c r="C20">
        <f t="shared" si="3"/>
        <v>6.0000000000000019E-3</v>
      </c>
      <c r="D20">
        <f t="shared" si="4"/>
        <v>5.0000000000000001E-4</v>
      </c>
      <c r="E20">
        <f t="shared" si="0"/>
        <v>3566.4401793023999</v>
      </c>
      <c r="F20" s="14">
        <f t="shared" si="1"/>
        <v>1.7832200896512</v>
      </c>
    </row>
    <row r="21" spans="1:6">
      <c r="A21" s="13">
        <v>14</v>
      </c>
      <c r="B21">
        <f t="shared" ref="B21:B50" si="5">B20+F20</f>
        <v>10.6993205379072</v>
      </c>
      <c r="C21">
        <f t="shared" ref="C21:C50" si="6">C20+D20</f>
        <v>6.5000000000000023E-3</v>
      </c>
      <c r="D21">
        <f t="shared" si="4"/>
        <v>5.0000000000000001E-4</v>
      </c>
      <c r="E21">
        <f t="shared" ref="E21:E50" si="7">(1+$B$2)/$C$2*B21</f>
        <v>4279.7282151628797</v>
      </c>
      <c r="F21" s="14">
        <f t="shared" ref="F21:F50" si="8">E21*D21</f>
        <v>2.13986410758144</v>
      </c>
    </row>
    <row r="22" spans="1:6">
      <c r="A22" s="13">
        <v>15</v>
      </c>
      <c r="B22">
        <f t="shared" si="5"/>
        <v>12.83918464548864</v>
      </c>
      <c r="C22">
        <f t="shared" si="6"/>
        <v>7.0000000000000027E-3</v>
      </c>
      <c r="D22">
        <f t="shared" si="4"/>
        <v>5.0000000000000001E-4</v>
      </c>
      <c r="E22">
        <f t="shared" si="7"/>
        <v>5135.673858195456</v>
      </c>
      <c r="F22" s="14">
        <f t="shared" si="8"/>
        <v>2.5678369290977279</v>
      </c>
    </row>
    <row r="23" spans="1:6">
      <c r="A23" s="13">
        <v>16</v>
      </c>
      <c r="B23">
        <f t="shared" si="5"/>
        <v>15.407021574586368</v>
      </c>
      <c r="C23">
        <f t="shared" si="6"/>
        <v>7.5000000000000032E-3</v>
      </c>
      <c r="D23">
        <f t="shared" si="4"/>
        <v>5.0000000000000001E-4</v>
      </c>
      <c r="E23">
        <f t="shared" si="7"/>
        <v>6162.808629834547</v>
      </c>
      <c r="F23" s="14">
        <f t="shared" si="8"/>
        <v>3.0814043149172736</v>
      </c>
    </row>
    <row r="24" spans="1:6">
      <c r="A24" s="13">
        <v>17</v>
      </c>
      <c r="B24">
        <f t="shared" si="5"/>
        <v>18.488425889503642</v>
      </c>
      <c r="C24">
        <f t="shared" si="6"/>
        <v>8.0000000000000036E-3</v>
      </c>
      <c r="D24">
        <f t="shared" si="4"/>
        <v>5.0000000000000001E-4</v>
      </c>
      <c r="E24">
        <f t="shared" si="7"/>
        <v>7395.3703558014568</v>
      </c>
      <c r="F24" s="14">
        <f t="shared" si="8"/>
        <v>3.6976851779007283</v>
      </c>
    </row>
    <row r="25" spans="1:6">
      <c r="A25" s="13">
        <v>18</v>
      </c>
      <c r="B25">
        <f t="shared" si="5"/>
        <v>22.186111067404369</v>
      </c>
      <c r="C25">
        <f t="shared" si="6"/>
        <v>8.5000000000000041E-3</v>
      </c>
      <c r="D25">
        <f t="shared" si="4"/>
        <v>5.0000000000000001E-4</v>
      </c>
      <c r="E25">
        <f t="shared" si="7"/>
        <v>8874.444426961747</v>
      </c>
      <c r="F25" s="14">
        <f t="shared" si="8"/>
        <v>4.4372222134808732</v>
      </c>
    </row>
    <row r="26" spans="1:6">
      <c r="A26" s="13">
        <v>19</v>
      </c>
      <c r="B26">
        <f t="shared" si="5"/>
        <v>26.623333280885241</v>
      </c>
      <c r="C26">
        <f t="shared" si="6"/>
        <v>9.0000000000000045E-3</v>
      </c>
      <c r="D26">
        <f t="shared" si="4"/>
        <v>5.0000000000000001E-4</v>
      </c>
      <c r="E26">
        <f t="shared" si="7"/>
        <v>10649.333312354096</v>
      </c>
      <c r="F26" s="14">
        <f t="shared" si="8"/>
        <v>5.3246666561770484</v>
      </c>
    </row>
    <row r="27" spans="1:6">
      <c r="A27" s="13">
        <v>20</v>
      </c>
      <c r="B27">
        <f t="shared" si="5"/>
        <v>31.947999937062288</v>
      </c>
      <c r="C27">
        <f t="shared" si="6"/>
        <v>9.500000000000005E-3</v>
      </c>
      <c r="D27">
        <f t="shared" si="4"/>
        <v>5.0000000000000001E-4</v>
      </c>
      <c r="E27">
        <f t="shared" si="7"/>
        <v>12779.199974824915</v>
      </c>
      <c r="F27" s="14">
        <f t="shared" si="8"/>
        <v>6.3895999874124572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workbookViewId="0">
      <selection activeCell="A14" sqref="A14:E14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9</v>
      </c>
      <c r="D1" s="7" t="s">
        <v>11</v>
      </c>
      <c r="E1" s="8" t="s">
        <v>2</v>
      </c>
      <c r="F1" s="9" t="s">
        <v>12</v>
      </c>
    </row>
    <row r="2" spans="1:6">
      <c r="A2">
        <f>IF(ISBLANK(Calc!A8),"",Calc!A8)</f>
        <v>1</v>
      </c>
      <c r="B2">
        <f>IF(ISBLANK(Calc!B8),"",Calc!B8)</f>
        <v>1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400</v>
      </c>
      <c r="F2">
        <f>IF(ISBLANK(Calc!F8),"",Calc!F8)</f>
        <v>0.2</v>
      </c>
    </row>
    <row r="3" spans="1:6">
      <c r="A3">
        <f>IF(ISBLANK(Calc!A9),"",Calc!A9)</f>
        <v>2</v>
      </c>
      <c r="B3">
        <f>IF(ISBLANK(Calc!B9),"",Calc!B9)</f>
        <v>1.2</v>
      </c>
      <c r="C3">
        <f>IF(ISBLANK(Calc!C9),"",Calc!C9)</f>
        <v>5.0000000000000001E-4</v>
      </c>
      <c r="D3">
        <f>IF(ISBLANK(Calc!D9),"",Calc!D9)</f>
        <v>5.0000000000000001E-4</v>
      </c>
      <c r="E3">
        <f>IF(ISBLANK(Calc!E9),"",Calc!E9)</f>
        <v>480</v>
      </c>
      <c r="F3">
        <f>IF(ISBLANK(Calc!F9),"",Calc!F9)</f>
        <v>0.24</v>
      </c>
    </row>
    <row r="4" spans="1:6">
      <c r="A4">
        <f>IF(ISBLANK(Calc!A10),"",Calc!A10)</f>
        <v>3</v>
      </c>
      <c r="B4">
        <f>IF(ISBLANK(Calc!B10),"",Calc!B10)</f>
        <v>1.44</v>
      </c>
      <c r="C4">
        <f>IF(ISBLANK(Calc!C10),"",Calc!C10)</f>
        <v>1E-3</v>
      </c>
      <c r="D4">
        <f>IF(ISBLANK(Calc!D10),"",Calc!D10)</f>
        <v>5.0000000000000001E-4</v>
      </c>
      <c r="E4">
        <f>IF(ISBLANK(Calc!E10),"",Calc!E10)</f>
        <v>576</v>
      </c>
      <c r="F4">
        <f>IF(ISBLANK(Calc!F10),"",Calc!F10)</f>
        <v>0.28800000000000003</v>
      </c>
    </row>
    <row r="5" spans="1:6">
      <c r="A5">
        <f>IF(ISBLANK(Calc!A11),"",Calc!A11)</f>
        <v>4</v>
      </c>
      <c r="B5">
        <f>IF(ISBLANK(Calc!B11),"",Calc!B11)</f>
        <v>1.728</v>
      </c>
      <c r="C5">
        <f>IF(ISBLANK(Calc!C11),"",Calc!C11)</f>
        <v>1.5E-3</v>
      </c>
      <c r="D5">
        <f>IF(ISBLANK(Calc!D11),"",Calc!D11)</f>
        <v>5.0000000000000001E-4</v>
      </c>
      <c r="E5">
        <f>IF(ISBLANK(Calc!E11),"",Calc!E11)</f>
        <v>691.2</v>
      </c>
      <c r="F5">
        <f>IF(ISBLANK(Calc!F11),"",Calc!F11)</f>
        <v>0.34560000000000002</v>
      </c>
    </row>
    <row r="6" spans="1:6">
      <c r="A6">
        <f>IF(ISBLANK(Calc!A12),"",Calc!A12)</f>
        <v>5</v>
      </c>
      <c r="B6">
        <f>IF(ISBLANK(Calc!B12),"",Calc!B12)</f>
        <v>2.0735999999999999</v>
      </c>
      <c r="C6">
        <f>IF(ISBLANK(Calc!C12),"",Calc!C12)</f>
        <v>2E-3</v>
      </c>
      <c r="D6">
        <f>IF(ISBLANK(Calc!D12),"",Calc!D12)</f>
        <v>5.0000000000000001E-4</v>
      </c>
      <c r="E6">
        <f>IF(ISBLANK(Calc!E12),"",Calc!E12)</f>
        <v>829.43999999999994</v>
      </c>
      <c r="F6">
        <f>IF(ISBLANK(Calc!F12),"",Calc!F12)</f>
        <v>0.41471999999999998</v>
      </c>
    </row>
    <row r="7" spans="1:6">
      <c r="A7">
        <f>IF(ISBLANK(Calc!A13),"",Calc!A13)</f>
        <v>6</v>
      </c>
      <c r="B7">
        <f>IF(ISBLANK(Calc!B13),"",Calc!B13)</f>
        <v>2.4883199999999999</v>
      </c>
      <c r="C7">
        <f>IF(ISBLANK(Calc!C13),"",Calc!C13)</f>
        <v>2.5000000000000001E-3</v>
      </c>
      <c r="D7">
        <f>IF(ISBLANK(Calc!D13),"",Calc!D13)</f>
        <v>5.0000000000000001E-4</v>
      </c>
      <c r="E7">
        <f>IF(ISBLANK(Calc!E13),"",Calc!E13)</f>
        <v>995.32799999999997</v>
      </c>
      <c r="F7">
        <f>IF(ISBLANK(Calc!F13),"",Calc!F13)</f>
        <v>0.497664</v>
      </c>
    </row>
    <row r="8" spans="1:6">
      <c r="A8">
        <f>IF(ISBLANK(Calc!A14),"",Calc!A14)</f>
        <v>7</v>
      </c>
      <c r="B8">
        <f>IF(ISBLANK(Calc!B14),"",Calc!B14)</f>
        <v>2.9859839999999997</v>
      </c>
      <c r="C8">
        <f>IF(ISBLANK(Calc!C14),"",Calc!C14)</f>
        <v>3.0000000000000001E-3</v>
      </c>
      <c r="D8">
        <f>IF(ISBLANK(Calc!D14),"",Calc!D14)</f>
        <v>5.0000000000000001E-4</v>
      </c>
      <c r="E8">
        <f>IF(ISBLANK(Calc!E14),"",Calc!E14)</f>
        <v>1194.3935999999999</v>
      </c>
      <c r="F8">
        <f>IF(ISBLANK(Calc!F14),"",Calc!F14)</f>
        <v>0.59719679999999997</v>
      </c>
    </row>
    <row r="9" spans="1:6">
      <c r="A9">
        <f>IF(ISBLANK(Calc!A15),"",Calc!A15)</f>
        <v>8</v>
      </c>
      <c r="B9">
        <f>IF(ISBLANK(Calc!B15),"",Calc!B15)</f>
        <v>3.5831807999999996</v>
      </c>
      <c r="C9">
        <f>IF(ISBLANK(Calc!C15),"",Calc!C15)</f>
        <v>3.5000000000000001E-3</v>
      </c>
      <c r="D9">
        <f>IF(ISBLANK(Calc!D15),"",Calc!D15)</f>
        <v>5.0000000000000001E-4</v>
      </c>
      <c r="E9">
        <f>IF(ISBLANK(Calc!E15),"",Calc!E15)</f>
        <v>1433.2723199999998</v>
      </c>
      <c r="F9">
        <f>IF(ISBLANK(Calc!F15),"",Calc!F15)</f>
        <v>0.71663615999999997</v>
      </c>
    </row>
    <row r="10" spans="1:6">
      <c r="A10">
        <f>IF(ISBLANK(Calc!A16),"",Calc!A16)</f>
        <v>9</v>
      </c>
      <c r="B10">
        <f>IF(ISBLANK(Calc!B16),"",Calc!B16)</f>
        <v>4.2998169599999994</v>
      </c>
      <c r="C10">
        <f>IF(ISBLANK(Calc!C16),"",Calc!C16)</f>
        <v>4.0000000000000001E-3</v>
      </c>
      <c r="D10">
        <f>IF(ISBLANK(Calc!D16),"",Calc!D16)</f>
        <v>5.0000000000000001E-4</v>
      </c>
      <c r="E10">
        <f>IF(ISBLANK(Calc!E16),"",Calc!E16)</f>
        <v>1719.9267839999998</v>
      </c>
      <c r="F10">
        <f>IF(ISBLANK(Calc!F16),"",Calc!F16)</f>
        <v>0.85996339199999994</v>
      </c>
    </row>
    <row r="11" spans="1:6">
      <c r="A11">
        <f>IF(ISBLANK(Calc!A17),"",Calc!A17)</f>
        <v>10</v>
      </c>
      <c r="B11">
        <f>IF(ISBLANK(Calc!B17),"",Calc!B17)</f>
        <v>5.1597803519999994</v>
      </c>
      <c r="C11">
        <f>IF(ISBLANK(Calc!C17),"",Calc!C17)</f>
        <v>4.5000000000000005E-3</v>
      </c>
      <c r="D11">
        <f>IF(ISBLANK(Calc!D17),"",Calc!D17)</f>
        <v>5.0000000000000001E-4</v>
      </c>
      <c r="E11">
        <f>IF(ISBLANK(Calc!E17),"",Calc!E17)</f>
        <v>2063.9121407999996</v>
      </c>
      <c r="F11">
        <f>IF(ISBLANK(Calc!F17),"",Calc!F17)</f>
        <v>1.0319560703999999</v>
      </c>
    </row>
    <row r="12" spans="1:6">
      <c r="A12">
        <f>IF(ISBLANK(Calc!A18),"",Calc!A18)</f>
        <v>11</v>
      </c>
      <c r="B12">
        <f>IF(ISBLANK(Calc!B18),"",Calc!B18)</f>
        <v>6.1917364223999991</v>
      </c>
      <c r="C12">
        <f>IF(ISBLANK(Calc!C18),"",Calc!C18)</f>
        <v>5.000000000000001E-3</v>
      </c>
      <c r="D12">
        <f>IF(ISBLANK(Calc!D18),"",Calc!D18)</f>
        <v>5.0000000000000001E-4</v>
      </c>
      <c r="E12">
        <f>IF(ISBLANK(Calc!E18),"",Calc!E18)</f>
        <v>2476.6945689599997</v>
      </c>
      <c r="F12">
        <f>IF(ISBLANK(Calc!F18),"",Calc!F18)</f>
        <v>1.2383472844799999</v>
      </c>
    </row>
    <row r="13" spans="1:6">
      <c r="A13">
        <f>IF(ISBLANK(Calc!A19),"",Calc!A19)</f>
        <v>12</v>
      </c>
      <c r="B13">
        <f>IF(ISBLANK(Calc!B19),"",Calc!B19)</f>
        <v>7.4300837068799988</v>
      </c>
      <c r="C13">
        <f>IF(ISBLANK(Calc!C19),"",Calc!C19)</f>
        <v>5.5000000000000014E-3</v>
      </c>
      <c r="D13">
        <f>IF(ISBLANK(Calc!D19),"",Calc!D19)</f>
        <v>5.0000000000000001E-4</v>
      </c>
      <c r="E13">
        <f>IF(ISBLANK(Calc!E19),"",Calc!E19)</f>
        <v>2972.0334827519996</v>
      </c>
      <c r="F13">
        <f>IF(ISBLANK(Calc!F19),"",Calc!F19)</f>
        <v>1.4860167413759999</v>
      </c>
    </row>
    <row r="14" spans="1:6">
      <c r="A14">
        <f>IF(ISBLANK(Calc!A20),"",Calc!A20)</f>
        <v>13</v>
      </c>
      <c r="B14">
        <f>IF(ISBLANK(Calc!B20),"",Calc!B20)</f>
        <v>8.9161004482559996</v>
      </c>
      <c r="C14">
        <f>IF(ISBLANK(Calc!C20),"",Calc!C20)</f>
        <v>6.0000000000000019E-3</v>
      </c>
      <c r="D14">
        <f>IF(ISBLANK(Calc!D20),"",Calc!D20)</f>
        <v>5.0000000000000001E-4</v>
      </c>
      <c r="E14">
        <f>IF(ISBLANK(Calc!E20),"",Calc!E20)</f>
        <v>3566.4401793023999</v>
      </c>
      <c r="F14">
        <f>IF(ISBLANK(Calc!F20),"",Calc!F20)</f>
        <v>1.7832200896512</v>
      </c>
    </row>
    <row r="15" spans="1:6">
      <c r="A15">
        <f>IF(ISBLANK(Calc!A21),"",Calc!A21)</f>
        <v>14</v>
      </c>
      <c r="B15">
        <f>IF(ISBLANK(Calc!B21),"",Calc!B21)</f>
        <v>10.6993205379072</v>
      </c>
      <c r="C15">
        <f>IF(ISBLANK(Calc!C21),"",Calc!C21)</f>
        <v>6.5000000000000023E-3</v>
      </c>
      <c r="D15">
        <f>IF(ISBLANK(Calc!D21),"",Calc!D21)</f>
        <v>5.0000000000000001E-4</v>
      </c>
      <c r="E15">
        <f>IF(ISBLANK(Calc!E21),"",Calc!E21)</f>
        <v>4279.7282151628797</v>
      </c>
      <c r="F15">
        <f>IF(ISBLANK(Calc!F21),"",Calc!F21)</f>
        <v>2.13986410758144</v>
      </c>
    </row>
    <row r="16" spans="1:6">
      <c r="A16">
        <f>IF(ISBLANK(Calc!A22),"",Calc!A22)</f>
        <v>15</v>
      </c>
      <c r="B16">
        <f>IF(ISBLANK(Calc!B22),"",Calc!B22)</f>
        <v>12.83918464548864</v>
      </c>
      <c r="C16">
        <f>IF(ISBLANK(Calc!C22),"",Calc!C22)</f>
        <v>7.0000000000000027E-3</v>
      </c>
      <c r="D16">
        <f>IF(ISBLANK(Calc!D22),"",Calc!D22)</f>
        <v>5.0000000000000001E-4</v>
      </c>
      <c r="E16">
        <f>IF(ISBLANK(Calc!E22),"",Calc!E22)</f>
        <v>5135.673858195456</v>
      </c>
      <c r="F16">
        <f>IF(ISBLANK(Calc!F22),"",Calc!F22)</f>
        <v>2.5678369290977279</v>
      </c>
    </row>
    <row r="17" spans="1:6">
      <c r="A17">
        <f>IF(ISBLANK(Calc!A23),"",Calc!A23)</f>
        <v>16</v>
      </c>
      <c r="B17">
        <f>IF(ISBLANK(Calc!B23),"",Calc!B23)</f>
        <v>15.407021574586368</v>
      </c>
      <c r="C17">
        <f>IF(ISBLANK(Calc!C23),"",Calc!C23)</f>
        <v>7.5000000000000032E-3</v>
      </c>
      <c r="D17">
        <f>IF(ISBLANK(Calc!D23),"",Calc!D23)</f>
        <v>5.0000000000000001E-4</v>
      </c>
      <c r="E17">
        <f>IF(ISBLANK(Calc!E23),"",Calc!E23)</f>
        <v>6162.808629834547</v>
      </c>
      <c r="F17">
        <f>IF(ISBLANK(Calc!F23),"",Calc!F23)</f>
        <v>3.0814043149172736</v>
      </c>
    </row>
    <row r="18" spans="1:6">
      <c r="A18">
        <f>IF(ISBLANK(Calc!A24),"",Calc!A24)</f>
        <v>17</v>
      </c>
      <c r="B18">
        <f>IF(ISBLANK(Calc!B24),"",Calc!B24)</f>
        <v>18.488425889503642</v>
      </c>
      <c r="C18">
        <f>IF(ISBLANK(Calc!C24),"",Calc!C24)</f>
        <v>8.0000000000000036E-3</v>
      </c>
      <c r="D18">
        <f>IF(ISBLANK(Calc!D24),"",Calc!D24)</f>
        <v>5.0000000000000001E-4</v>
      </c>
      <c r="E18">
        <f>IF(ISBLANK(Calc!E24),"",Calc!E24)</f>
        <v>7395.3703558014568</v>
      </c>
      <c r="F18">
        <f>IF(ISBLANK(Calc!F24),"",Calc!F24)</f>
        <v>3.6976851779007283</v>
      </c>
    </row>
    <row r="19" spans="1:6">
      <c r="A19">
        <f>IF(ISBLANK(Calc!A25),"",Calc!A25)</f>
        <v>18</v>
      </c>
      <c r="B19">
        <f>IF(ISBLANK(Calc!B25),"",Calc!B25)</f>
        <v>22.186111067404369</v>
      </c>
      <c r="C19">
        <f>IF(ISBLANK(Calc!C25),"",Calc!C25)</f>
        <v>8.5000000000000041E-3</v>
      </c>
      <c r="D19">
        <f>IF(ISBLANK(Calc!D25),"",Calc!D25)</f>
        <v>5.0000000000000001E-4</v>
      </c>
      <c r="E19">
        <f>IF(ISBLANK(Calc!E25),"",Calc!E25)</f>
        <v>8874.444426961747</v>
      </c>
      <c r="F19">
        <f>IF(ISBLANK(Calc!F25),"",Calc!F25)</f>
        <v>4.4372222134808732</v>
      </c>
    </row>
    <row r="20" spans="1:6">
      <c r="A20">
        <f>IF(ISBLANK(Calc!A26),"",Calc!A26)</f>
        <v>19</v>
      </c>
      <c r="B20">
        <f>IF(ISBLANK(Calc!B26),"",Calc!B26)</f>
        <v>26.623333280885241</v>
      </c>
      <c r="C20">
        <f>IF(ISBLANK(Calc!C26),"",Calc!C26)</f>
        <v>9.0000000000000045E-3</v>
      </c>
      <c r="D20">
        <f>IF(ISBLANK(Calc!D26),"",Calc!D26)</f>
        <v>5.0000000000000001E-4</v>
      </c>
      <c r="E20">
        <f>IF(ISBLANK(Calc!E26),"",Calc!E26)</f>
        <v>10649.333312354096</v>
      </c>
      <c r="F20">
        <f>IF(ISBLANK(Calc!F26),"",Calc!F26)</f>
        <v>5.3246666561770484</v>
      </c>
    </row>
    <row r="21" spans="1:6">
      <c r="A21">
        <f>IF(ISBLANK(Calc!A27),"",Calc!A27)</f>
        <v>20</v>
      </c>
      <c r="B21">
        <f>IF(ISBLANK(Calc!B27),"",Calc!B27)</f>
        <v>31.947999937062288</v>
      </c>
      <c r="C21">
        <f>IF(ISBLANK(Calc!C27),"",Calc!C27)</f>
        <v>9.500000000000005E-3</v>
      </c>
      <c r="D21">
        <f>IF(ISBLANK(Calc!D27),"",Calc!D27)</f>
        <v>5.0000000000000001E-4</v>
      </c>
      <c r="E21">
        <f>IF(ISBLANK(Calc!E27),"",Calc!E27)</f>
        <v>12779.199974824915</v>
      </c>
      <c r="F21">
        <f>IF(ISBLANK(Calc!F27),"",Calc!F27)</f>
        <v>6.3895999874124572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2025-03-14T08:51:10Z</dcterms:modified>
</cp:coreProperties>
</file>