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she\OneDrive\سطح المكتب\"/>
    </mc:Choice>
  </mc:AlternateContent>
  <xr:revisionPtr revIDLastSave="0" documentId="13_ncr:1_{E4F9DB68-5B5B-4AA5-AF2B-4141A53B2FEA}" xr6:coauthVersionLast="47" xr6:coauthVersionMax="47" xr10:uidLastSave="{00000000-0000-0000-0000-000000000000}"/>
  <bookViews>
    <workbookView xWindow="-108" yWindow="-108" windowWidth="23256" windowHeight="12456" xr2:uid="{E1FE92EF-78C0-4DA8-9661-408884C08887}"/>
  </bookViews>
  <sheets>
    <sheet name="Sheet1" sheetId="1" r:id="rId1"/>
  </sheets>
  <externalReferences>
    <externalReference r:id="rId2"/>
  </externalReferences>
  <definedNames>
    <definedName name="DvListSource1">[1]Sheet2!$F$1:$F$24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1" l="1"/>
  <c r="N37" i="1" s="1"/>
  <c r="P37" i="1" s="1"/>
  <c r="L36" i="1"/>
  <c r="N36" i="1" s="1"/>
  <c r="P36" i="1" s="1"/>
  <c r="L35" i="1"/>
  <c r="N35" i="1" s="1"/>
  <c r="P35" i="1" s="1"/>
  <c r="L34" i="1"/>
  <c r="N34" i="1" s="1"/>
  <c r="P34" i="1" s="1"/>
  <c r="L33" i="1"/>
  <c r="N33" i="1" s="1"/>
  <c r="P33" i="1" s="1"/>
  <c r="L32" i="1"/>
  <c r="N32" i="1" s="1"/>
  <c r="P32" i="1" s="1"/>
  <c r="P31" i="1"/>
  <c r="N31" i="1"/>
  <c r="L31" i="1"/>
  <c r="L30" i="1"/>
  <c r="N30" i="1" s="1"/>
  <c r="P30" i="1" s="1"/>
  <c r="L29" i="1"/>
  <c r="N29" i="1" s="1"/>
  <c r="P29" i="1" s="1"/>
  <c r="L28" i="1"/>
  <c r="N28" i="1" s="1"/>
  <c r="P28" i="1" s="1"/>
  <c r="N27" i="1"/>
  <c r="P27" i="1" s="1"/>
  <c r="L27" i="1"/>
  <c r="N26" i="1"/>
  <c r="P26" i="1" s="1"/>
  <c r="L25" i="1"/>
  <c r="N25" i="1" s="1"/>
  <c r="P25" i="1" s="1"/>
  <c r="N24" i="1"/>
  <c r="P24" i="1" s="1"/>
  <c r="L24" i="1"/>
  <c r="N23" i="1"/>
  <c r="P23" i="1" s="1"/>
  <c r="L23" i="1"/>
  <c r="N22" i="1"/>
  <c r="P22" i="1" s="1"/>
  <c r="L22" i="1"/>
  <c r="L21" i="1"/>
  <c r="N21" i="1" s="1"/>
  <c r="P21" i="1" s="1"/>
  <c r="L20" i="1"/>
  <c r="N20" i="1" s="1"/>
  <c r="P20" i="1" s="1"/>
  <c r="L19" i="1"/>
  <c r="N19" i="1" s="1"/>
  <c r="P19" i="1" s="1"/>
  <c r="L18" i="1"/>
  <c r="N18" i="1" s="1"/>
  <c r="P18" i="1" s="1"/>
  <c r="L17" i="1"/>
  <c r="N17" i="1" s="1"/>
  <c r="P17" i="1" s="1"/>
  <c r="N16" i="1"/>
  <c r="P16" i="1" s="1"/>
  <c r="L16" i="1"/>
  <c r="N15" i="1"/>
  <c r="P15" i="1" s="1"/>
  <c r="L15" i="1"/>
  <c r="N14" i="1"/>
  <c r="P14" i="1" s="1"/>
  <c r="L14" i="1"/>
  <c r="L13" i="1"/>
  <c r="N13" i="1" s="1"/>
  <c r="P13" i="1" s="1"/>
  <c r="L12" i="1"/>
  <c r="N12" i="1" s="1"/>
  <c r="P12" i="1" s="1"/>
  <c r="L11" i="1"/>
  <c r="N11" i="1" s="1"/>
  <c r="P11" i="1" s="1"/>
  <c r="L10" i="1"/>
  <c r="N10" i="1" s="1"/>
  <c r="P10" i="1" s="1"/>
  <c r="L9" i="1"/>
  <c r="N9" i="1" s="1"/>
  <c r="P9" i="1" s="1"/>
  <c r="N8" i="1"/>
  <c r="P8" i="1" s="1"/>
  <c r="L8" i="1"/>
  <c r="N7" i="1"/>
  <c r="P7" i="1" s="1"/>
  <c r="L7" i="1"/>
  <c r="N6" i="1"/>
  <c r="P6" i="1" s="1"/>
  <c r="L6" i="1"/>
  <c r="L5" i="1"/>
  <c r="N5" i="1" s="1"/>
  <c r="P5" i="1" s="1"/>
  <c r="L4" i="1"/>
  <c r="N4" i="1" s="1"/>
  <c r="P4" i="1" s="1"/>
  <c r="L3" i="1"/>
  <c r="N3" i="1" s="1"/>
  <c r="P3" i="1" s="1"/>
  <c r="L2" i="1"/>
  <c r="N2" i="1" s="1"/>
  <c r="P2" i="1" s="1"/>
</calcChain>
</file>

<file path=xl/sharedStrings.xml><?xml version="1.0" encoding="utf-8"?>
<sst xmlns="http://schemas.openxmlformats.org/spreadsheetml/2006/main" count="195" uniqueCount="46">
  <si>
    <t>رقم الطالب</t>
  </si>
  <si>
    <t>اسم الطالب</t>
  </si>
  <si>
    <t>الاب</t>
  </si>
  <si>
    <t>الشهرة</t>
  </si>
  <si>
    <t>الفصل</t>
  </si>
  <si>
    <t>قسم الطالب</t>
  </si>
  <si>
    <t>رمز</t>
  </si>
  <si>
    <t>اسم</t>
  </si>
  <si>
    <t>اختبار1</t>
  </si>
  <si>
    <t>اختبار2</t>
  </si>
  <si>
    <t>اعمال</t>
  </si>
  <si>
    <t>مجموع</t>
  </si>
  <si>
    <t>الاختبار النهائي</t>
  </si>
  <si>
    <t>رقما</t>
  </si>
  <si>
    <t>تقدير</t>
  </si>
  <si>
    <t>مهارات الحاسوب (1)</t>
  </si>
  <si>
    <t>محمد جميل</t>
  </si>
  <si>
    <t>أحمد عامر</t>
  </si>
  <si>
    <t>شبارق</t>
  </si>
  <si>
    <t>الأول</t>
  </si>
  <si>
    <t>اللغة الانكليزية (1)</t>
  </si>
  <si>
    <t>الفيزياء</t>
  </si>
  <si>
    <t>الرياضيات (1)</t>
  </si>
  <si>
    <t>الرياضيات المتقطعة</t>
  </si>
  <si>
    <t>العناصر والدارات الكهربائية (1)</t>
  </si>
  <si>
    <t>الثاني</t>
  </si>
  <si>
    <t>الرياضيات (2)</t>
  </si>
  <si>
    <t>البرمجة (1)</t>
  </si>
  <si>
    <t>الدارات المنطقية والنظم الرقمية(1)</t>
  </si>
  <si>
    <t>العناصر والدارات الكهربائية (2)</t>
  </si>
  <si>
    <t>اللغة الانكليزية (2)</t>
  </si>
  <si>
    <t>التحليل العددي</t>
  </si>
  <si>
    <t>عبدالرحمن</t>
  </si>
  <si>
    <t>محمد نجيب</t>
  </si>
  <si>
    <t>قرقناوي</t>
  </si>
  <si>
    <t>البرمجية (2)</t>
  </si>
  <si>
    <t>التحكم الحديث</t>
  </si>
  <si>
    <t>الدارات المنطقية والنظم الرقمية(2)</t>
  </si>
  <si>
    <t>الاحتمالات</t>
  </si>
  <si>
    <t xml:space="preserve">الدارات المنطقية والنظم الرقمية(2) </t>
  </si>
  <si>
    <t>بنية الحاسوب وتنظيمه (1)</t>
  </si>
  <si>
    <t>الخوارزميات وبنى المعطيات (1)</t>
  </si>
  <si>
    <t>معالجة إشارة (1)</t>
  </si>
  <si>
    <t>العناصر والدارات الإلكترونية(2)</t>
  </si>
  <si>
    <t>متطلب جامعة اختياري</t>
  </si>
  <si>
    <t>بحوث عمليات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</si>
</sst>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eshe\Downloads\StudySubject%20(90).xlsx" TargetMode="External"/><Relationship Id="rId1" Type="http://schemas.openxmlformats.org/officeDocument/2006/relationships/externalLinkPath" Target="/Users/beshe/Downloads/StudySubject%20(9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  <sheetName val="Sheet2"/>
    </sheetNames>
    <sheetDataSet>
      <sheetData sheetId="0"/>
      <sheetData sheetId="1">
        <row r="1">
          <cell r="F1" t="str">
            <v>هندسة تكنولوجيا الاتصالات; خطة1</v>
          </cell>
        </row>
        <row r="2">
          <cell r="F2" t="str">
            <v>علوم الحاسوب; خطة1</v>
          </cell>
        </row>
        <row r="3">
          <cell r="F3" t="str">
            <v>هندسة نظم الحاسوب; خطة1</v>
          </cell>
        </row>
        <row r="4">
          <cell r="F4" t="str">
            <v>إدارة الأعمال; خطة1</v>
          </cell>
        </row>
        <row r="5">
          <cell r="F5" t="str">
            <v>التسويق والتجارة الالكترونية; خطة1</v>
          </cell>
        </row>
        <row r="6">
          <cell r="F6" t="str">
            <v>العلوم المالية والمصرفية; خطة1</v>
          </cell>
        </row>
        <row r="7">
          <cell r="F7" t="str">
            <v>اللغة الانكليزية و آدابها; خطة1</v>
          </cell>
        </row>
        <row r="8">
          <cell r="F8" t="str">
            <v>هندسة تكنولوجيا الاتصالات; خطة 2003</v>
          </cell>
        </row>
        <row r="9">
          <cell r="F9" t="str">
            <v>اللغة الانكليزية و آدابها; خطة 2003</v>
          </cell>
        </row>
        <row r="10">
          <cell r="F10" t="str">
            <v>إدارة الأعمال; خطة 2003</v>
          </cell>
        </row>
        <row r="11">
          <cell r="F11" t="str">
            <v>التسويق والتجارة الالكترونية; خطة 2003</v>
          </cell>
        </row>
        <row r="12">
          <cell r="F12" t="str">
            <v>العلوم المالية والمصرفية; خطة 2003</v>
          </cell>
        </row>
        <row r="13">
          <cell r="F13" t="str">
            <v>هندسة نظم الحاسوب; خطة 2003</v>
          </cell>
        </row>
        <row r="14">
          <cell r="F14" t="str">
            <v>هندسة تكنولوجيا الاتصالات; خطة21</v>
          </cell>
        </row>
        <row r="15">
          <cell r="F15" t="str">
            <v>هندسة نظم الحاسوب; خطة21</v>
          </cell>
        </row>
        <row r="16">
          <cell r="F16" t="str">
            <v>اللغة الانكليزية و آدابها; خطة21</v>
          </cell>
        </row>
        <row r="17">
          <cell r="F17" t="str">
            <v>التسويق والتجارة الالكترونية; خطة21</v>
          </cell>
        </row>
        <row r="18">
          <cell r="F18" t="str">
            <v>العلوم المالية والمصرفية; خطة21</v>
          </cell>
        </row>
        <row r="19">
          <cell r="F19" t="str">
            <v>إدارة الأعمال; خطة21</v>
          </cell>
        </row>
        <row r="20">
          <cell r="F20" t="str">
            <v>طب الأسنان; خطة21</v>
          </cell>
        </row>
        <row r="21">
          <cell r="F21" t="str">
            <v>الهندسة المعمارية; خطة21</v>
          </cell>
        </row>
        <row r="22">
          <cell r="F22" t="str">
            <v>الهندسة المعمارية; خطة1</v>
          </cell>
        </row>
        <row r="23">
          <cell r="F23" t="str">
            <v>هندسة المعلوماتية; خطة21</v>
          </cell>
        </row>
        <row r="24">
          <cell r="F24" t="str">
            <v>هندسة الاتصالات; خطة21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FD02B-9E9C-4158-A705-EE9EEFE85D0D}">
  <dimension ref="A1:P37"/>
  <sheetViews>
    <sheetView tabSelected="1" workbookViewId="0">
      <selection activeCell="F24" sqref="F24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 t="s">
        <v>14</v>
      </c>
    </row>
    <row r="2" spans="1:16" x14ac:dyDescent="0.3">
      <c r="A2">
        <v>211119065</v>
      </c>
      <c r="B2" t="s">
        <v>16</v>
      </c>
      <c r="C2" t="s">
        <v>17</v>
      </c>
      <c r="D2" t="s">
        <v>18</v>
      </c>
      <c r="E2" s="1" t="s">
        <v>19</v>
      </c>
      <c r="F2" s="1"/>
      <c r="G2" s="1"/>
      <c r="H2" s="1" t="s">
        <v>15</v>
      </c>
      <c r="I2" s="1">
        <v>12</v>
      </c>
      <c r="J2" s="1">
        <v>11</v>
      </c>
      <c r="K2" s="1">
        <v>13</v>
      </c>
      <c r="L2" s="1">
        <f>I2+J2+K2</f>
        <v>36</v>
      </c>
      <c r="M2" s="1">
        <v>56</v>
      </c>
      <c r="N2" s="1">
        <f>L2+M2</f>
        <v>92</v>
      </c>
      <c r="O2" s="1"/>
      <c r="P2" s="1" t="str">
        <f>IF(N2&gt;=90,"A",IF(N2&gt;=80,"B",IF(N2&gt;=65,"C",IF(N2&gt;=50,"D","F"))))</f>
        <v>A</v>
      </c>
    </row>
    <row r="3" spans="1:16" x14ac:dyDescent="0.3">
      <c r="A3">
        <v>211119065</v>
      </c>
      <c r="B3" t="s">
        <v>16</v>
      </c>
      <c r="C3" t="s">
        <v>17</v>
      </c>
      <c r="D3" t="s">
        <v>18</v>
      </c>
      <c r="E3" s="1" t="s">
        <v>19</v>
      </c>
      <c r="F3" s="1"/>
      <c r="G3" s="1"/>
      <c r="H3" s="1" t="s">
        <v>20</v>
      </c>
      <c r="I3" s="1">
        <v>12</v>
      </c>
      <c r="J3" s="1">
        <v>4</v>
      </c>
      <c r="K3" s="1">
        <v>16</v>
      </c>
      <c r="L3" s="1">
        <f t="shared" ref="L3:L37" si="0">I3+J3+K3</f>
        <v>32</v>
      </c>
      <c r="M3" s="1">
        <v>33</v>
      </c>
      <c r="N3" s="1">
        <f t="shared" ref="N3:N37" si="1">L3+M3</f>
        <v>65</v>
      </c>
      <c r="O3" s="1"/>
      <c r="P3" s="1" t="str">
        <f t="shared" ref="P3:P37" si="2">IF(N3&gt;=90,"A",IF(N3&gt;=80,"B",IF(N3&gt;=65,"C",IF(N3&gt;=50,"D","F"))))</f>
        <v>C</v>
      </c>
    </row>
    <row r="4" spans="1:16" x14ac:dyDescent="0.3">
      <c r="A4">
        <v>211119065</v>
      </c>
      <c r="B4" t="s">
        <v>16</v>
      </c>
      <c r="C4" t="s">
        <v>17</v>
      </c>
      <c r="D4" t="s">
        <v>18</v>
      </c>
      <c r="E4" s="1" t="s">
        <v>19</v>
      </c>
      <c r="H4" t="s">
        <v>21</v>
      </c>
      <c r="I4">
        <v>9</v>
      </c>
      <c r="J4">
        <v>3</v>
      </c>
      <c r="K4">
        <v>11</v>
      </c>
      <c r="L4" s="1">
        <f t="shared" si="0"/>
        <v>23</v>
      </c>
      <c r="M4">
        <v>45</v>
      </c>
      <c r="N4" s="1">
        <f t="shared" si="1"/>
        <v>68</v>
      </c>
      <c r="O4" s="1"/>
      <c r="P4" s="1" t="str">
        <f t="shared" si="2"/>
        <v>C</v>
      </c>
    </row>
    <row r="5" spans="1:16" x14ac:dyDescent="0.3">
      <c r="A5">
        <v>211119065</v>
      </c>
      <c r="B5" t="s">
        <v>16</v>
      </c>
      <c r="C5" t="s">
        <v>17</v>
      </c>
      <c r="D5" t="s">
        <v>18</v>
      </c>
      <c r="E5" s="1" t="s">
        <v>19</v>
      </c>
      <c r="H5" t="s">
        <v>22</v>
      </c>
      <c r="I5">
        <v>7</v>
      </c>
      <c r="J5">
        <v>4</v>
      </c>
      <c r="K5">
        <v>12</v>
      </c>
      <c r="L5" s="1">
        <f t="shared" si="0"/>
        <v>23</v>
      </c>
      <c r="M5">
        <v>45</v>
      </c>
      <c r="N5" s="1">
        <f>L5+M5</f>
        <v>68</v>
      </c>
      <c r="O5" s="1"/>
      <c r="P5" s="1" t="str">
        <f t="shared" si="2"/>
        <v>C</v>
      </c>
    </row>
    <row r="6" spans="1:16" x14ac:dyDescent="0.3">
      <c r="A6">
        <v>211119065</v>
      </c>
      <c r="B6" t="s">
        <v>16</v>
      </c>
      <c r="C6" t="s">
        <v>17</v>
      </c>
      <c r="D6" t="s">
        <v>18</v>
      </c>
      <c r="E6" s="1" t="s">
        <v>19</v>
      </c>
      <c r="H6" t="s">
        <v>23</v>
      </c>
      <c r="I6">
        <v>6</v>
      </c>
      <c r="J6">
        <v>6</v>
      </c>
      <c r="K6">
        <v>13</v>
      </c>
      <c r="L6" s="1">
        <f t="shared" si="0"/>
        <v>25</v>
      </c>
      <c r="M6">
        <v>43</v>
      </c>
      <c r="N6" s="1">
        <f t="shared" si="1"/>
        <v>68</v>
      </c>
      <c r="O6" s="1"/>
      <c r="P6" s="1" t="str">
        <f t="shared" si="2"/>
        <v>C</v>
      </c>
    </row>
    <row r="7" spans="1:16" x14ac:dyDescent="0.3">
      <c r="A7">
        <v>211119065</v>
      </c>
      <c r="B7" t="s">
        <v>16</v>
      </c>
      <c r="C7" t="s">
        <v>17</v>
      </c>
      <c r="D7" t="s">
        <v>18</v>
      </c>
      <c r="E7" s="1" t="s">
        <v>19</v>
      </c>
      <c r="H7" t="s">
        <v>24</v>
      </c>
      <c r="I7">
        <v>4</v>
      </c>
      <c r="J7">
        <v>7</v>
      </c>
      <c r="K7">
        <v>14</v>
      </c>
      <c r="L7" s="1">
        <f t="shared" si="0"/>
        <v>25</v>
      </c>
      <c r="M7">
        <v>26</v>
      </c>
      <c r="N7" s="1">
        <f t="shared" si="1"/>
        <v>51</v>
      </c>
      <c r="O7" s="1"/>
      <c r="P7" s="1" t="str">
        <f t="shared" si="2"/>
        <v>D</v>
      </c>
    </row>
    <row r="8" spans="1:16" x14ac:dyDescent="0.3">
      <c r="A8">
        <v>211119065</v>
      </c>
      <c r="B8" t="s">
        <v>16</v>
      </c>
      <c r="C8" t="s">
        <v>17</v>
      </c>
      <c r="D8" t="s">
        <v>18</v>
      </c>
      <c r="E8" s="2" t="s">
        <v>25</v>
      </c>
      <c r="H8" t="s">
        <v>26</v>
      </c>
      <c r="I8">
        <v>5</v>
      </c>
      <c r="J8">
        <v>9</v>
      </c>
      <c r="K8">
        <v>15</v>
      </c>
      <c r="L8" s="1">
        <f t="shared" si="0"/>
        <v>29</v>
      </c>
      <c r="M8">
        <v>22</v>
      </c>
      <c r="N8" s="1">
        <f t="shared" si="1"/>
        <v>51</v>
      </c>
      <c r="O8" s="1"/>
      <c r="P8" s="1" t="str">
        <f t="shared" si="2"/>
        <v>D</v>
      </c>
    </row>
    <row r="9" spans="1:16" x14ac:dyDescent="0.3">
      <c r="A9">
        <v>211119065</v>
      </c>
      <c r="B9" t="s">
        <v>16</v>
      </c>
      <c r="C9" t="s">
        <v>17</v>
      </c>
      <c r="D9" t="s">
        <v>18</v>
      </c>
      <c r="E9" s="2" t="s">
        <v>25</v>
      </c>
      <c r="H9" t="s">
        <v>27</v>
      </c>
      <c r="I9">
        <v>7</v>
      </c>
      <c r="J9">
        <v>11</v>
      </c>
      <c r="K9">
        <v>16</v>
      </c>
      <c r="L9" s="1">
        <f t="shared" si="0"/>
        <v>34</v>
      </c>
      <c r="M9">
        <v>45</v>
      </c>
      <c r="N9" s="1">
        <f t="shared" si="1"/>
        <v>79</v>
      </c>
      <c r="O9" s="1"/>
      <c r="P9" s="1" t="str">
        <f t="shared" si="2"/>
        <v>C</v>
      </c>
    </row>
    <row r="10" spans="1:16" x14ac:dyDescent="0.3">
      <c r="A10">
        <v>211119065</v>
      </c>
      <c r="B10" t="s">
        <v>16</v>
      </c>
      <c r="C10" t="s">
        <v>17</v>
      </c>
      <c r="D10" t="s">
        <v>18</v>
      </c>
      <c r="E10" s="2" t="s">
        <v>25</v>
      </c>
      <c r="H10" t="s">
        <v>28</v>
      </c>
      <c r="I10">
        <v>12</v>
      </c>
      <c r="J10">
        <v>15</v>
      </c>
      <c r="K10">
        <v>12</v>
      </c>
      <c r="L10" s="1">
        <f t="shared" si="0"/>
        <v>39</v>
      </c>
      <c r="M10">
        <v>23</v>
      </c>
      <c r="N10" s="1">
        <f t="shared" si="1"/>
        <v>62</v>
      </c>
      <c r="O10" s="1"/>
      <c r="P10" s="1" t="str">
        <f t="shared" si="2"/>
        <v>D</v>
      </c>
    </row>
    <row r="11" spans="1:16" x14ac:dyDescent="0.3">
      <c r="A11">
        <v>211119065</v>
      </c>
      <c r="B11" t="s">
        <v>16</v>
      </c>
      <c r="C11" t="s">
        <v>17</v>
      </c>
      <c r="D11" t="s">
        <v>18</v>
      </c>
      <c r="E11" s="2" t="s">
        <v>25</v>
      </c>
      <c r="H11" t="s">
        <v>29</v>
      </c>
      <c r="I11">
        <v>14</v>
      </c>
      <c r="J11">
        <v>13</v>
      </c>
      <c r="K11">
        <v>14</v>
      </c>
      <c r="L11" s="1">
        <f t="shared" si="0"/>
        <v>41</v>
      </c>
      <c r="M11">
        <v>32</v>
      </c>
      <c r="N11" s="1">
        <f t="shared" si="1"/>
        <v>73</v>
      </c>
      <c r="O11" s="1"/>
      <c r="P11" s="1" t="str">
        <f t="shared" si="2"/>
        <v>C</v>
      </c>
    </row>
    <row r="12" spans="1:16" x14ac:dyDescent="0.3">
      <c r="A12">
        <v>211119065</v>
      </c>
      <c r="B12" t="s">
        <v>16</v>
      </c>
      <c r="C12" t="s">
        <v>17</v>
      </c>
      <c r="D12" t="s">
        <v>18</v>
      </c>
      <c r="E12" s="2" t="s">
        <v>25</v>
      </c>
      <c r="H12" s="1" t="s">
        <v>30</v>
      </c>
      <c r="I12">
        <v>10</v>
      </c>
      <c r="J12">
        <v>12</v>
      </c>
      <c r="K12">
        <v>19</v>
      </c>
      <c r="L12" s="1">
        <f t="shared" si="0"/>
        <v>41</v>
      </c>
      <c r="M12">
        <v>45</v>
      </c>
      <c r="N12" s="1">
        <f t="shared" si="1"/>
        <v>86</v>
      </c>
      <c r="O12" s="1"/>
      <c r="P12" s="1" t="str">
        <f t="shared" si="2"/>
        <v>B</v>
      </c>
    </row>
    <row r="13" spans="1:16" x14ac:dyDescent="0.3">
      <c r="A13">
        <v>211119065</v>
      </c>
      <c r="B13" t="s">
        <v>16</v>
      </c>
      <c r="C13" t="s">
        <v>17</v>
      </c>
      <c r="D13" t="s">
        <v>18</v>
      </c>
      <c r="E13" s="2" t="s">
        <v>25</v>
      </c>
      <c r="H13" s="3" t="s">
        <v>31</v>
      </c>
      <c r="I13">
        <v>9</v>
      </c>
      <c r="J13">
        <v>11</v>
      </c>
      <c r="K13">
        <v>20</v>
      </c>
      <c r="L13" s="1">
        <f t="shared" si="0"/>
        <v>40</v>
      </c>
      <c r="M13">
        <v>50</v>
      </c>
      <c r="N13" s="1">
        <f t="shared" si="1"/>
        <v>90</v>
      </c>
      <c r="O13" s="1"/>
      <c r="P13" s="1" t="str">
        <f t="shared" si="2"/>
        <v>A</v>
      </c>
    </row>
    <row r="14" spans="1:16" x14ac:dyDescent="0.3">
      <c r="A14">
        <v>211119053</v>
      </c>
      <c r="B14" t="s">
        <v>32</v>
      </c>
      <c r="C14" t="s">
        <v>33</v>
      </c>
      <c r="D14" t="s">
        <v>34</v>
      </c>
      <c r="E14" s="2" t="s">
        <v>19</v>
      </c>
      <c r="H14" s="1" t="s">
        <v>15</v>
      </c>
      <c r="I14" s="1">
        <v>12</v>
      </c>
      <c r="J14" s="1">
        <v>11</v>
      </c>
      <c r="K14" s="1">
        <v>13</v>
      </c>
      <c r="L14" s="1">
        <f t="shared" si="0"/>
        <v>36</v>
      </c>
      <c r="M14">
        <v>46</v>
      </c>
      <c r="N14" s="1">
        <f t="shared" si="1"/>
        <v>82</v>
      </c>
      <c r="O14" s="1"/>
      <c r="P14" s="1" t="str">
        <f t="shared" si="2"/>
        <v>B</v>
      </c>
    </row>
    <row r="15" spans="1:16" x14ac:dyDescent="0.3">
      <c r="A15">
        <v>211119053</v>
      </c>
      <c r="B15" t="s">
        <v>32</v>
      </c>
      <c r="C15" t="s">
        <v>33</v>
      </c>
      <c r="D15" t="s">
        <v>34</v>
      </c>
      <c r="E15" s="2" t="s">
        <v>19</v>
      </c>
      <c r="H15" s="1" t="s">
        <v>20</v>
      </c>
      <c r="I15" s="1">
        <v>12</v>
      </c>
      <c r="J15" s="1">
        <v>4</v>
      </c>
      <c r="K15" s="1">
        <v>16</v>
      </c>
      <c r="L15" s="1">
        <f t="shared" si="0"/>
        <v>32</v>
      </c>
      <c r="M15">
        <v>23</v>
      </c>
      <c r="N15" s="1">
        <f t="shared" si="1"/>
        <v>55</v>
      </c>
      <c r="O15" s="1"/>
      <c r="P15" s="1" t="str">
        <f t="shared" si="2"/>
        <v>D</v>
      </c>
    </row>
    <row r="16" spans="1:16" x14ac:dyDescent="0.3">
      <c r="A16">
        <v>211119053</v>
      </c>
      <c r="B16" t="s">
        <v>32</v>
      </c>
      <c r="C16" t="s">
        <v>33</v>
      </c>
      <c r="D16" t="s">
        <v>34</v>
      </c>
      <c r="E16" s="2" t="s">
        <v>19</v>
      </c>
      <c r="H16" t="s">
        <v>21</v>
      </c>
      <c r="I16">
        <v>9</v>
      </c>
      <c r="J16">
        <v>3</v>
      </c>
      <c r="K16">
        <v>11</v>
      </c>
      <c r="L16" s="1">
        <f t="shared" si="0"/>
        <v>23</v>
      </c>
      <c r="M16">
        <v>34</v>
      </c>
      <c r="N16" s="1">
        <f t="shared" si="1"/>
        <v>57</v>
      </c>
      <c r="O16" s="1"/>
      <c r="P16" s="1" t="str">
        <f t="shared" si="2"/>
        <v>D</v>
      </c>
    </row>
    <row r="17" spans="1:16" x14ac:dyDescent="0.3">
      <c r="A17">
        <v>211119053</v>
      </c>
      <c r="B17" t="s">
        <v>32</v>
      </c>
      <c r="C17" t="s">
        <v>33</v>
      </c>
      <c r="D17" t="s">
        <v>34</v>
      </c>
      <c r="E17" s="2" t="s">
        <v>19</v>
      </c>
      <c r="H17" t="s">
        <v>22</v>
      </c>
      <c r="I17">
        <v>7</v>
      </c>
      <c r="J17">
        <v>4</v>
      </c>
      <c r="K17">
        <v>12</v>
      </c>
      <c r="L17" s="1">
        <f t="shared" si="0"/>
        <v>23</v>
      </c>
      <c r="M17">
        <v>44</v>
      </c>
      <c r="N17" s="1">
        <f t="shared" si="1"/>
        <v>67</v>
      </c>
      <c r="O17" s="1"/>
      <c r="P17" s="1" t="str">
        <f t="shared" si="2"/>
        <v>C</v>
      </c>
    </row>
    <row r="18" spans="1:16" x14ac:dyDescent="0.3">
      <c r="A18">
        <v>211119053</v>
      </c>
      <c r="B18" t="s">
        <v>32</v>
      </c>
      <c r="C18" t="s">
        <v>33</v>
      </c>
      <c r="D18" t="s">
        <v>34</v>
      </c>
      <c r="E18" s="2" t="s">
        <v>19</v>
      </c>
      <c r="H18" t="s">
        <v>23</v>
      </c>
      <c r="I18">
        <v>6</v>
      </c>
      <c r="J18">
        <v>6</v>
      </c>
      <c r="K18">
        <v>13</v>
      </c>
      <c r="L18" s="1">
        <f t="shared" si="0"/>
        <v>25</v>
      </c>
      <c r="M18">
        <v>45</v>
      </c>
      <c r="N18" s="1">
        <f t="shared" si="1"/>
        <v>70</v>
      </c>
      <c r="O18" s="1"/>
      <c r="P18" s="1" t="str">
        <f t="shared" si="2"/>
        <v>C</v>
      </c>
    </row>
    <row r="19" spans="1:16" x14ac:dyDescent="0.3">
      <c r="A19">
        <v>211119053</v>
      </c>
      <c r="B19" t="s">
        <v>32</v>
      </c>
      <c r="C19" t="s">
        <v>33</v>
      </c>
      <c r="D19" t="s">
        <v>34</v>
      </c>
      <c r="E19" s="2" t="s">
        <v>19</v>
      </c>
      <c r="H19" t="s">
        <v>24</v>
      </c>
      <c r="I19">
        <v>4</v>
      </c>
      <c r="J19">
        <v>7</v>
      </c>
      <c r="K19">
        <v>14</v>
      </c>
      <c r="L19" s="1">
        <f t="shared" si="0"/>
        <v>25</v>
      </c>
      <c r="M19">
        <v>24</v>
      </c>
      <c r="N19" s="1">
        <f t="shared" si="1"/>
        <v>49</v>
      </c>
      <c r="O19" s="1"/>
      <c r="P19" s="1" t="str">
        <f t="shared" si="2"/>
        <v>F</v>
      </c>
    </row>
    <row r="20" spans="1:16" x14ac:dyDescent="0.3">
      <c r="A20">
        <v>211119053</v>
      </c>
      <c r="B20" t="s">
        <v>32</v>
      </c>
      <c r="C20" t="s">
        <v>33</v>
      </c>
      <c r="D20" t="s">
        <v>34</v>
      </c>
      <c r="E20" s="2" t="s">
        <v>25</v>
      </c>
      <c r="H20" t="s">
        <v>26</v>
      </c>
      <c r="I20">
        <v>9</v>
      </c>
      <c r="J20">
        <v>3</v>
      </c>
      <c r="K20">
        <v>11</v>
      </c>
      <c r="L20" s="1">
        <f t="shared" si="0"/>
        <v>23</v>
      </c>
      <c r="M20">
        <v>44</v>
      </c>
      <c r="N20" s="1">
        <f t="shared" si="1"/>
        <v>67</v>
      </c>
      <c r="O20" s="1"/>
      <c r="P20" s="1" t="str">
        <f t="shared" si="2"/>
        <v>C</v>
      </c>
    </row>
    <row r="21" spans="1:16" x14ac:dyDescent="0.3">
      <c r="A21">
        <v>211119053</v>
      </c>
      <c r="B21" t="s">
        <v>32</v>
      </c>
      <c r="C21" t="s">
        <v>33</v>
      </c>
      <c r="D21" t="s">
        <v>34</v>
      </c>
      <c r="E21" s="2" t="s">
        <v>25</v>
      </c>
      <c r="H21" t="s">
        <v>27</v>
      </c>
      <c r="I21">
        <v>7</v>
      </c>
      <c r="J21">
        <v>4</v>
      </c>
      <c r="K21">
        <v>12</v>
      </c>
      <c r="L21" s="1">
        <f t="shared" si="0"/>
        <v>23</v>
      </c>
      <c r="M21">
        <v>34</v>
      </c>
      <c r="N21" s="1">
        <f t="shared" si="1"/>
        <v>57</v>
      </c>
      <c r="O21" s="1"/>
      <c r="P21" s="1" t="str">
        <f t="shared" si="2"/>
        <v>D</v>
      </c>
    </row>
    <row r="22" spans="1:16" x14ac:dyDescent="0.3">
      <c r="A22">
        <v>211119053</v>
      </c>
      <c r="B22" t="s">
        <v>32</v>
      </c>
      <c r="C22" t="s">
        <v>33</v>
      </c>
      <c r="D22" t="s">
        <v>34</v>
      </c>
      <c r="E22" s="2" t="s">
        <v>25</v>
      </c>
      <c r="H22" t="s">
        <v>28</v>
      </c>
      <c r="I22">
        <v>6</v>
      </c>
      <c r="J22">
        <v>6</v>
      </c>
      <c r="K22">
        <v>13</v>
      </c>
      <c r="L22" s="1">
        <f t="shared" si="0"/>
        <v>25</v>
      </c>
      <c r="M22">
        <v>45</v>
      </c>
      <c r="N22" s="1">
        <f t="shared" si="1"/>
        <v>70</v>
      </c>
      <c r="O22" s="1"/>
      <c r="P22" s="1" t="str">
        <f t="shared" si="2"/>
        <v>C</v>
      </c>
    </row>
    <row r="23" spans="1:16" x14ac:dyDescent="0.3">
      <c r="A23">
        <v>211119053</v>
      </c>
      <c r="B23" t="s">
        <v>32</v>
      </c>
      <c r="C23" t="s">
        <v>33</v>
      </c>
      <c r="D23" t="s">
        <v>34</v>
      </c>
      <c r="E23" s="2" t="s">
        <v>25</v>
      </c>
      <c r="H23" t="s">
        <v>29</v>
      </c>
      <c r="I23">
        <v>4</v>
      </c>
      <c r="J23">
        <v>7</v>
      </c>
      <c r="K23">
        <v>14</v>
      </c>
      <c r="L23" s="1">
        <f t="shared" si="0"/>
        <v>25</v>
      </c>
      <c r="M23">
        <v>46</v>
      </c>
      <c r="N23" s="1">
        <f t="shared" si="1"/>
        <v>71</v>
      </c>
      <c r="O23" s="1"/>
      <c r="P23" s="1" t="str">
        <f t="shared" si="2"/>
        <v>C</v>
      </c>
    </row>
    <row r="24" spans="1:16" x14ac:dyDescent="0.3">
      <c r="A24">
        <v>211119053</v>
      </c>
      <c r="B24" t="s">
        <v>32</v>
      </c>
      <c r="C24" t="s">
        <v>33</v>
      </c>
      <c r="D24" t="s">
        <v>34</v>
      </c>
      <c r="E24" s="2" t="s">
        <v>25</v>
      </c>
      <c r="H24" s="1" t="s">
        <v>30</v>
      </c>
      <c r="I24">
        <v>5</v>
      </c>
      <c r="J24">
        <v>9</v>
      </c>
      <c r="K24">
        <v>15</v>
      </c>
      <c r="L24" s="1">
        <f t="shared" si="0"/>
        <v>29</v>
      </c>
      <c r="M24">
        <v>46</v>
      </c>
      <c r="N24" s="1">
        <f t="shared" si="1"/>
        <v>75</v>
      </c>
      <c r="O24" s="1"/>
      <c r="P24" s="1" t="str">
        <f t="shared" si="2"/>
        <v>C</v>
      </c>
    </row>
    <row r="25" spans="1:16" x14ac:dyDescent="0.3">
      <c r="A25">
        <v>211119053</v>
      </c>
      <c r="B25" t="s">
        <v>32</v>
      </c>
      <c r="C25" t="s">
        <v>33</v>
      </c>
      <c r="D25" t="s">
        <v>34</v>
      </c>
      <c r="E25" s="2" t="s">
        <v>25</v>
      </c>
      <c r="H25" s="3" t="s">
        <v>31</v>
      </c>
      <c r="I25">
        <v>12</v>
      </c>
      <c r="J25">
        <v>11</v>
      </c>
      <c r="K25">
        <v>17</v>
      </c>
      <c r="L25" s="1">
        <f t="shared" si="0"/>
        <v>40</v>
      </c>
      <c r="M25">
        <v>45</v>
      </c>
      <c r="N25" s="1">
        <f t="shared" si="1"/>
        <v>85</v>
      </c>
      <c r="O25" s="1"/>
      <c r="P25" s="1" t="str">
        <f t="shared" si="2"/>
        <v>B</v>
      </c>
    </row>
    <row r="26" spans="1:16" x14ac:dyDescent="0.3">
      <c r="A26">
        <v>211119065</v>
      </c>
      <c r="B26" t="s">
        <v>16</v>
      </c>
      <c r="C26" t="s">
        <v>17</v>
      </c>
      <c r="D26" t="s">
        <v>18</v>
      </c>
      <c r="E26" s="1" t="s">
        <v>19</v>
      </c>
      <c r="H26" t="s">
        <v>35</v>
      </c>
      <c r="I26">
        <v>11</v>
      </c>
      <c r="J26">
        <v>13</v>
      </c>
      <c r="K26">
        <v>11</v>
      </c>
      <c r="L26" s="1">
        <v>13</v>
      </c>
      <c r="M26" s="1">
        <v>45</v>
      </c>
      <c r="N26" s="1">
        <f>L26+M26</f>
        <v>58</v>
      </c>
      <c r="O26" s="1"/>
      <c r="P26" s="1" t="str">
        <f t="shared" si="2"/>
        <v>D</v>
      </c>
    </row>
    <row r="27" spans="1:16" x14ac:dyDescent="0.3">
      <c r="A27">
        <v>211119065</v>
      </c>
      <c r="B27" t="s">
        <v>16</v>
      </c>
      <c r="C27" t="s">
        <v>17</v>
      </c>
      <c r="D27" t="s">
        <v>18</v>
      </c>
      <c r="E27" s="1" t="s">
        <v>19</v>
      </c>
      <c r="H27" t="s">
        <v>36</v>
      </c>
      <c r="I27">
        <v>6</v>
      </c>
      <c r="J27">
        <v>12</v>
      </c>
      <c r="K27">
        <v>12</v>
      </c>
      <c r="L27" s="1">
        <f t="shared" si="0"/>
        <v>30</v>
      </c>
      <c r="M27">
        <v>45</v>
      </c>
      <c r="N27" s="1">
        <f t="shared" si="1"/>
        <v>75</v>
      </c>
      <c r="O27" s="1"/>
      <c r="P27" s="1" t="str">
        <f t="shared" si="2"/>
        <v>C</v>
      </c>
    </row>
    <row r="28" spans="1:16" x14ac:dyDescent="0.3">
      <c r="A28">
        <v>211119065</v>
      </c>
      <c r="B28" t="s">
        <v>16</v>
      </c>
      <c r="C28" t="s">
        <v>17</v>
      </c>
      <c r="D28" t="s">
        <v>18</v>
      </c>
      <c r="E28" s="1" t="s">
        <v>19</v>
      </c>
      <c r="H28" t="s">
        <v>37</v>
      </c>
      <c r="I28">
        <v>8</v>
      </c>
      <c r="J28">
        <v>11</v>
      </c>
      <c r="K28">
        <v>13</v>
      </c>
      <c r="L28" s="1">
        <f t="shared" si="0"/>
        <v>32</v>
      </c>
      <c r="M28">
        <v>45</v>
      </c>
      <c r="N28" s="1">
        <f t="shared" si="1"/>
        <v>77</v>
      </c>
      <c r="O28" s="1"/>
      <c r="P28" s="1" t="str">
        <f t="shared" si="2"/>
        <v>C</v>
      </c>
    </row>
    <row r="29" spans="1:16" x14ac:dyDescent="0.3">
      <c r="A29">
        <v>211119065</v>
      </c>
      <c r="B29" t="s">
        <v>16</v>
      </c>
      <c r="C29" t="s">
        <v>17</v>
      </c>
      <c r="D29" t="s">
        <v>18</v>
      </c>
      <c r="E29" s="1" t="s">
        <v>19</v>
      </c>
      <c r="H29" t="s">
        <v>38</v>
      </c>
      <c r="I29">
        <v>5</v>
      </c>
      <c r="J29" s="1">
        <v>11</v>
      </c>
      <c r="K29">
        <v>14</v>
      </c>
      <c r="L29" s="1">
        <f t="shared" si="0"/>
        <v>30</v>
      </c>
      <c r="M29">
        <v>43</v>
      </c>
      <c r="N29" s="1">
        <f t="shared" si="1"/>
        <v>73</v>
      </c>
      <c r="O29" s="1"/>
      <c r="P29" s="1" t="str">
        <f t="shared" si="2"/>
        <v>C</v>
      </c>
    </row>
    <row r="30" spans="1:16" x14ac:dyDescent="0.3">
      <c r="A30">
        <v>211119065</v>
      </c>
      <c r="B30" t="s">
        <v>16</v>
      </c>
      <c r="C30" t="s">
        <v>17</v>
      </c>
      <c r="D30" t="s">
        <v>18</v>
      </c>
      <c r="E30" s="1" t="s">
        <v>19</v>
      </c>
      <c r="H30" t="s">
        <v>39</v>
      </c>
      <c r="I30">
        <v>6</v>
      </c>
      <c r="J30" s="1">
        <v>4</v>
      </c>
      <c r="K30">
        <v>15</v>
      </c>
      <c r="L30" s="1">
        <f t="shared" si="0"/>
        <v>25</v>
      </c>
      <c r="M30">
        <v>26</v>
      </c>
      <c r="N30" s="1">
        <f t="shared" si="1"/>
        <v>51</v>
      </c>
      <c r="O30" s="1"/>
      <c r="P30" s="1" t="str">
        <f t="shared" si="2"/>
        <v>D</v>
      </c>
    </row>
    <row r="31" spans="1:16" x14ac:dyDescent="0.3">
      <c r="A31">
        <v>211119065</v>
      </c>
      <c r="B31" t="s">
        <v>16</v>
      </c>
      <c r="C31" t="s">
        <v>17</v>
      </c>
      <c r="D31" t="s">
        <v>18</v>
      </c>
      <c r="E31" s="1" t="s">
        <v>19</v>
      </c>
      <c r="H31" t="s">
        <v>29</v>
      </c>
      <c r="I31">
        <v>4</v>
      </c>
      <c r="J31">
        <v>3</v>
      </c>
      <c r="K31">
        <v>16</v>
      </c>
      <c r="L31" s="1">
        <f t="shared" si="0"/>
        <v>23</v>
      </c>
      <c r="M31">
        <v>44</v>
      </c>
      <c r="N31" s="1">
        <f>L31+M31</f>
        <v>67</v>
      </c>
      <c r="O31" s="1"/>
      <c r="P31" s="1" t="str">
        <f t="shared" si="2"/>
        <v>C</v>
      </c>
    </row>
    <row r="32" spans="1:16" x14ac:dyDescent="0.3">
      <c r="A32">
        <v>211119065</v>
      </c>
      <c r="B32" t="s">
        <v>16</v>
      </c>
      <c r="C32" t="s">
        <v>17</v>
      </c>
      <c r="D32" t="s">
        <v>18</v>
      </c>
      <c r="E32" s="2" t="s">
        <v>25</v>
      </c>
      <c r="H32" t="s">
        <v>40</v>
      </c>
      <c r="I32">
        <v>8</v>
      </c>
      <c r="J32">
        <v>4</v>
      </c>
      <c r="K32">
        <v>12</v>
      </c>
      <c r="L32" s="1">
        <f t="shared" si="0"/>
        <v>24</v>
      </c>
      <c r="M32">
        <v>45</v>
      </c>
      <c r="N32" s="1">
        <f t="shared" si="1"/>
        <v>69</v>
      </c>
      <c r="O32" s="1"/>
      <c r="P32" s="1" t="str">
        <f t="shared" si="2"/>
        <v>C</v>
      </c>
    </row>
    <row r="33" spans="1:16" x14ac:dyDescent="0.3">
      <c r="A33">
        <v>211119065</v>
      </c>
      <c r="B33" t="s">
        <v>16</v>
      </c>
      <c r="C33" t="s">
        <v>17</v>
      </c>
      <c r="D33" t="s">
        <v>18</v>
      </c>
      <c r="E33" s="2" t="s">
        <v>25</v>
      </c>
      <c r="H33" t="s">
        <v>41</v>
      </c>
      <c r="I33">
        <v>6</v>
      </c>
      <c r="J33">
        <v>7</v>
      </c>
      <c r="K33">
        <v>14</v>
      </c>
      <c r="L33" s="1">
        <f t="shared" si="0"/>
        <v>27</v>
      </c>
      <c r="M33">
        <v>23</v>
      </c>
      <c r="N33" s="1">
        <f t="shared" si="1"/>
        <v>50</v>
      </c>
      <c r="O33" s="1"/>
      <c r="P33" s="1" t="str">
        <f t="shared" si="2"/>
        <v>D</v>
      </c>
    </row>
    <row r="34" spans="1:16" x14ac:dyDescent="0.3">
      <c r="A34">
        <v>211119065</v>
      </c>
      <c r="B34" t="s">
        <v>16</v>
      </c>
      <c r="C34" t="s">
        <v>17</v>
      </c>
      <c r="D34" t="s">
        <v>18</v>
      </c>
      <c r="E34" s="2" t="s">
        <v>25</v>
      </c>
      <c r="H34" t="s">
        <v>42</v>
      </c>
      <c r="I34">
        <v>12</v>
      </c>
      <c r="J34">
        <v>3</v>
      </c>
      <c r="K34">
        <v>19</v>
      </c>
      <c r="L34" s="1">
        <f t="shared" si="0"/>
        <v>34</v>
      </c>
      <c r="M34">
        <v>32</v>
      </c>
      <c r="N34" s="1">
        <f t="shared" si="1"/>
        <v>66</v>
      </c>
      <c r="O34" s="1"/>
      <c r="P34" s="1" t="str">
        <f t="shared" si="2"/>
        <v>C</v>
      </c>
    </row>
    <row r="35" spans="1:16" x14ac:dyDescent="0.3">
      <c r="A35">
        <v>211119065</v>
      </c>
      <c r="B35" t="s">
        <v>16</v>
      </c>
      <c r="C35" t="s">
        <v>17</v>
      </c>
      <c r="D35" t="s">
        <v>18</v>
      </c>
      <c r="E35" s="2" t="s">
        <v>25</v>
      </c>
      <c r="H35" t="s">
        <v>43</v>
      </c>
      <c r="I35">
        <v>11</v>
      </c>
      <c r="J35">
        <v>4</v>
      </c>
      <c r="K35">
        <v>20</v>
      </c>
      <c r="L35" s="1">
        <f t="shared" si="0"/>
        <v>35</v>
      </c>
      <c r="M35">
        <v>45</v>
      </c>
      <c r="N35" s="1">
        <f t="shared" si="1"/>
        <v>80</v>
      </c>
      <c r="O35" s="1"/>
      <c r="P35" s="1" t="str">
        <f t="shared" si="2"/>
        <v>B</v>
      </c>
    </row>
    <row r="36" spans="1:16" x14ac:dyDescent="0.3">
      <c r="A36">
        <v>211119065</v>
      </c>
      <c r="B36" t="s">
        <v>16</v>
      </c>
      <c r="C36" t="s">
        <v>17</v>
      </c>
      <c r="D36" t="s">
        <v>18</v>
      </c>
      <c r="E36" s="2" t="s">
        <v>25</v>
      </c>
      <c r="H36" t="s">
        <v>44</v>
      </c>
      <c r="I36">
        <v>12</v>
      </c>
      <c r="J36">
        <v>6</v>
      </c>
      <c r="K36">
        <v>16</v>
      </c>
      <c r="L36" s="1">
        <f t="shared" si="0"/>
        <v>34</v>
      </c>
      <c r="M36">
        <v>44</v>
      </c>
      <c r="N36" s="1">
        <f t="shared" si="1"/>
        <v>78</v>
      </c>
      <c r="O36" s="1"/>
      <c r="P36" s="1" t="str">
        <f t="shared" si="2"/>
        <v>C</v>
      </c>
    </row>
    <row r="37" spans="1:16" x14ac:dyDescent="0.3">
      <c r="A37">
        <v>211119065</v>
      </c>
      <c r="B37" t="s">
        <v>16</v>
      </c>
      <c r="C37" t="s">
        <v>17</v>
      </c>
      <c r="D37" t="s">
        <v>18</v>
      </c>
      <c r="E37" s="2" t="s">
        <v>25</v>
      </c>
      <c r="H37" t="s">
        <v>45</v>
      </c>
      <c r="I37">
        <v>13</v>
      </c>
      <c r="J37">
        <v>14</v>
      </c>
      <c r="K37">
        <v>14</v>
      </c>
      <c r="L37" s="1">
        <f t="shared" si="0"/>
        <v>41</v>
      </c>
      <c r="M37">
        <v>36</v>
      </c>
      <c r="N37" s="1">
        <f t="shared" si="1"/>
        <v>77</v>
      </c>
      <c r="O37" s="1"/>
      <c r="P37" s="1" t="str">
        <f t="shared" si="2"/>
        <v>C</v>
      </c>
    </row>
  </sheetData>
  <dataValidations count="1">
    <dataValidation type="list" allowBlank="1" showInputMessage="1" showErrorMessage="1" sqref="F2:F3 H2:H3 H12 H14:H15 H24" xr:uid="{0640F6D9-DE35-473E-8A3A-1375C3043DD5}">
      <formula1>DvListSource1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Besher Hamze</dc:creator>
  <cp:lastModifiedBy>Besher Hamze</cp:lastModifiedBy>
  <dcterms:created xsi:type="dcterms:W3CDTF">2025-02-27T13:34:34Z</dcterms:created>
  <dcterms:modified xsi:type="dcterms:W3CDTF">2025-03-05T00:06:51Z</dcterms:modified>
</cp:coreProperties>
</file>