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Year 1 College\Agile Software Development\Team Documentation\Weekly Reports\"/>
    </mc:Choice>
  </mc:AlternateContent>
  <xr:revisionPtr revIDLastSave="0" documentId="13_ncr:1_{A0523C7D-76A1-4C4F-BE56-A5D945B475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E191" i="1" l="1"/>
  <c r="E166" i="1"/>
  <c r="E141" i="1"/>
  <c r="E87" i="1"/>
  <c r="E262" i="1"/>
  <c r="E237" i="1"/>
  <c r="E212" i="1"/>
  <c r="E112" i="1"/>
  <c r="E62" i="1"/>
  <c r="E37" i="1"/>
</calcChain>
</file>

<file path=xl/sharedStrings.xml><?xml version="1.0" encoding="utf-8"?>
<sst xmlns="http://schemas.openxmlformats.org/spreadsheetml/2006/main" count="291" uniqueCount="167">
  <si>
    <r>
      <rPr>
        <b/>
        <sz val="14"/>
        <color theme="1"/>
        <rFont val="Arial"/>
        <charset val="134"/>
      </rPr>
      <t>Agile meets Security - Weekly recording of activities</t>
    </r>
    <r>
      <rPr>
        <b/>
        <vertAlign val="superscript"/>
        <sz val="14"/>
        <color theme="1"/>
        <rFont val="Arial"/>
        <charset val="134"/>
      </rPr>
      <t>(0)</t>
    </r>
    <r>
      <rPr>
        <b/>
        <sz val="14"/>
        <color theme="1"/>
        <rFont val="Arial"/>
        <charset val="134"/>
      </rPr>
      <t xml:space="preserve"> </t>
    </r>
  </si>
  <si>
    <t>Team name:</t>
  </si>
  <si>
    <t>GitGuardians</t>
  </si>
  <si>
    <t>Name team member A:</t>
  </si>
  <si>
    <t>Name team member B:</t>
  </si>
  <si>
    <t>Name team member C:</t>
  </si>
  <si>
    <t>Name team member D:</t>
  </si>
  <si>
    <t>Name team member E:</t>
  </si>
  <si>
    <t>Link to the backlogs:</t>
  </si>
  <si>
    <t>Link to the documentation:</t>
  </si>
  <si>
    <t>Link to the Gitlab project:</t>
  </si>
  <si>
    <t>(0) This document must be updated weekly. The current version must be submitted by the Scrum Master in Moodle on Tuesday evening.</t>
  </si>
  <si>
    <t>(1) The time expected to be contributed per team member per week is approx. 18 hours.</t>
  </si>
  <si>
    <t>(2) Enter the duration to the nearest half hour (i.e. half an hour equals 0.5; two hours equals 2.0).</t>
  </si>
  <si>
    <t>Sprint 1, Week 1 - Wednesday, 23.4.2025 to Tuesday, 29.4.2025</t>
  </si>
  <si>
    <t>During this week</t>
  </si>
  <si>
    <r>
      <rPr>
        <sz val="11"/>
        <color theme="1"/>
        <rFont val="Arial"/>
        <charset val="134"/>
      </rPr>
      <t>team members have contributed 100% of the expected time</t>
    </r>
    <r>
      <rPr>
        <vertAlign val="superscript"/>
        <sz val="11"/>
        <color theme="1"/>
        <rFont val="Arial"/>
        <charset val="134"/>
      </rPr>
      <t>(1)</t>
    </r>
    <r>
      <rPr>
        <sz val="11"/>
        <color theme="1"/>
        <rFont val="Arial"/>
        <charset val="134"/>
      </rPr>
      <t>.</t>
    </r>
  </si>
  <si>
    <t>team members have contributed &gt;100% of the expected time.</t>
  </si>
  <si>
    <t>team members have contributed &lt;100% of the expected time.</t>
  </si>
  <si>
    <t>What were the reasons for falling below 100%:</t>
  </si>
  <si>
    <t>#</t>
  </si>
  <si>
    <t>Description of the activity</t>
  </si>
  <si>
    <t>respective user story- or task-ID</t>
  </si>
  <si>
    <r>
      <rPr>
        <b/>
        <sz val="11"/>
        <color theme="1"/>
        <rFont val="Arial"/>
        <charset val="134"/>
      </rPr>
      <t>Duration of the activity</t>
    </r>
    <r>
      <rPr>
        <b/>
        <vertAlign val="superscript"/>
        <sz val="11"/>
        <color theme="1"/>
        <rFont val="Arial"/>
        <charset val="134"/>
      </rPr>
      <t>(2)</t>
    </r>
  </si>
  <si>
    <t>Research how to implement CI/CD on GitLab</t>
  </si>
  <si>
    <t>As a DevOps engineer, I want to understand GitLab CI/CD best practices, so that I can design an efficient and secure pipeline for our applications.</t>
  </si>
  <si>
    <t>Set up GitLab CI/CD Runner</t>
  </si>
  <si>
    <t>As a DevOps engineer, I want to configure a GitLab Runner for our projects, so that pipelines can automatically execute build and deploy jobs.</t>
  </si>
  <si>
    <t>Install GitLab Runner (target: Ubuntu VM)</t>
  </si>
  <si>
    <t>As a system administrator, I want to install and register GitLab Runner on our Ubuntu VM, so that jobs can be run in a controlled, self-hosted environment.</t>
  </si>
  <si>
    <t>Research appropriate tech stack for CI/CD + security tools</t>
  </si>
  <si>
    <t>As a solution architect, I want to evaluate and choose the right tools (CI/CD, scanners, container engine), so that our pipeline is compatible, scalable, and secure.</t>
  </si>
  <si>
    <t>Virtual Machine configuration</t>
  </si>
  <si>
    <t>As a system admin, I want to configure a VM with required packages and networking, so that it can host Docker containers and GitLab Runner securely.</t>
  </si>
  <si>
    <t xml:space="preserve"> Install Docker Engine on VM</t>
  </si>
  <si>
    <t>As a DevOps engineer, I want to install Docker on our VM, so that I can use containers to deploy apps and run security scans in isolated environments.</t>
  </si>
  <si>
    <t>. Create Dockerfiles for containerization</t>
  </si>
  <si>
    <t xml:space="preserve">As a developer, I want to write Dockerfiles for the Todo App and Juice Shop, so that they can be built and deployed in consistent container environments.
</t>
  </si>
  <si>
    <t>Search GitLab Server Access / Authentication</t>
  </si>
  <si>
    <t>As a DevOps engineer, I want to verify and set up access to the GitLab server, so that our runner can securely connect and pull repositories to execute CI/CD jobs.</t>
  </si>
  <si>
    <t>Sum</t>
  </si>
  <si>
    <t>Sprint 1, Week 2 - Wednesday, 30.4.2025 to Tuesday, 6.5.2025</t>
  </si>
  <si>
    <t>Sprint 2, Week 1 - Wednesday, 7.5.2025 to Tuesday, 13.5.2025</t>
  </si>
  <si>
    <t>Sprint 2, Week 2 - Wednesday, 14.5.2025 to Tuesday, 20.5.2025</t>
  </si>
  <si>
    <t>Sprint 3, Week 1 - Wednesday, 21.5.2025 to Tuesday, 27.5.2025</t>
  </si>
  <si>
    <t>Sprint 3, Week 2 - Wednesday, 28.5.2025 to Tuesday, 3.6.2025</t>
  </si>
  <si>
    <t>Sprint 4, Week 1 - Wednesday, 4.6.2025 to Tuesday, 10.6.2025</t>
  </si>
  <si>
    <t>Sprint 4, Week 2 - Wednesday, 11.6.2025 to Tuesday, 17.6.2025</t>
  </si>
  <si>
    <t>Sprint 5, Week 1 - Wednesday, 18.6.2025 to Tuesday, 24.6.2025</t>
  </si>
  <si>
    <t>Sprint 5, Week 2 - Wednesday, 25.6.2025 to Tuesday, 1.7.2025</t>
  </si>
  <si>
    <t>lack of communication</t>
  </si>
  <si>
    <t>Research for Acceptance Criteria</t>
  </si>
  <si>
    <t>Research for Defination of done</t>
  </si>
  <si>
    <t>checking the commands and tools required for the CI/CD pipeline of the todolist app</t>
  </si>
  <si>
    <t>research on ubuntu VM</t>
  </si>
  <si>
    <t>Configure properly the gitlab-runner in the VM</t>
  </si>
  <si>
    <t>Replace base Images with custom Images for future security tools implementation</t>
  </si>
  <si>
    <t>Backlog refinement</t>
  </si>
  <si>
    <t>Acceptance Criteria</t>
  </si>
  <si>
    <t>DoD</t>
  </si>
  <si>
    <t>Story: As a Security Champion, I want to fix 3 selected vulnerabilities in the Juice Shop and document the fixes according to secure coding guidelines.</t>
  </si>
  <si>
    <t>Story: As a Security Champion, I want to research and test if these vulnerabilities can be automatically detected using SAST tools like Semgrep.</t>
  </si>
  <si>
    <t>Story: As a Security Champion, I want to contribute to the Secure Coding Checklist so developers can avoid these vulnerabilities in future.</t>
  </si>
  <si>
    <t xml:space="preserve">Story: As a DevOps engineer, I want to learn about the chosen container scannning tool for further implementation in our CI/CD pipelines </t>
  </si>
  <si>
    <t>Story: As a DevOps engineer, I want to research which container scanner tool fits better our use case</t>
  </si>
  <si>
    <t>Story: As a DevOps engineer, I want to implement the container scanning tool to our CI/CD pipelines</t>
  </si>
  <si>
    <t>Story: As a DevOps, I want to choose the most appropiate SAST tool based on the projects needs</t>
  </si>
  <si>
    <t>Story: As a DevOps engineer, I want to learn about the chosen SAST tool for further implementation in our CI/CD pipelines</t>
  </si>
  <si>
    <t>Karnavat, Aadit</t>
  </si>
  <si>
    <t xml:space="preserve">Farag, Beshoy </t>
  </si>
  <si>
    <t>Guardiola, Antonio Huesa</t>
  </si>
  <si>
    <t xml:space="preserve">implement the scanning tool </t>
  </si>
  <si>
    <t xml:space="preserve">research and learn the fuzzing tool </t>
  </si>
  <si>
    <t xml:space="preserve">Research and learn the chosen scanning tool </t>
  </si>
  <si>
    <t xml:space="preserve">implement the fuzzing tool </t>
  </si>
  <si>
    <t>AG-42</t>
  </si>
  <si>
    <t>Documentation</t>
  </si>
  <si>
    <t xml:space="preserve">Research dependency scanning and learn how to use Dependency check and generate reports </t>
  </si>
  <si>
    <t>Run dependency scan on Todo List app and analyze results</t>
  </si>
  <si>
    <t>Format and prepare the data for dashboard integration</t>
  </si>
  <si>
    <t>AG-62</t>
  </si>
  <si>
    <t>AG-56</t>
  </si>
  <si>
    <t>AG-53</t>
  </si>
  <si>
    <t>Ag-53</t>
  </si>
  <si>
    <t>Weekly Scrum + Project extra planning</t>
  </si>
  <si>
    <t>Implement the SAST tool and get report</t>
  </si>
  <si>
    <t>Reasearch the DAST</t>
  </si>
  <si>
    <t>yet to be decided</t>
  </si>
  <si>
    <t xml:space="preserve">completed fuzzing stage in todolist pipeline 
</t>
  </si>
  <si>
    <t xml:space="preserve">modified Dockerfile to fit the todolist Project actual requirements
</t>
  </si>
  <si>
    <t xml:space="preserve"> modified todolist Project to add the fuzzing function 
</t>
  </si>
  <si>
    <t xml:space="preserve">researched publishing the container and package for the todolist </t>
  </si>
  <si>
    <t xml:space="preserve"> </t>
  </si>
  <si>
    <t xml:space="preserve">Researched OWASP Dependency-Check and evaluated how it fits our use case </t>
  </si>
  <si>
    <t xml:space="preserve">Documented the entire process and created a Word report for submission </t>
  </si>
  <si>
    <t>research, decide and learn the DAST tool for our to do app</t>
  </si>
  <si>
    <t>Implement the DAST tool for the to do app</t>
  </si>
  <si>
    <t>research, decide and learn the SAST tool for our juice shop</t>
  </si>
  <si>
    <t>implement the SAST tool for juice shop</t>
  </si>
  <si>
    <t>implement dependency check for our juice shop</t>
  </si>
  <si>
    <t>Research, decide and learn the DAST for our juice shop</t>
  </si>
  <si>
    <t>Implement the DAST tool for the JUICE SHOP</t>
  </si>
  <si>
    <t>Team sprint planning and sprint release</t>
  </si>
  <si>
    <t>sprint review and feedback</t>
  </si>
  <si>
    <t>https://github.com/BeshoyNFarag/AgileDocuments.git</t>
  </si>
  <si>
    <t xml:space="preserve">completed container publishing in both pipelines </t>
  </si>
  <si>
    <t>documented fully process of fuzzing, container scanning, and container publishing</t>
  </si>
  <si>
    <t xml:space="preserve">completed package publishing in todolist pipeline </t>
  </si>
  <si>
    <t xml:space="preserve">checked container scanning in todolist pipeline </t>
  </si>
  <si>
    <t xml:space="preserve">modified the dockerfiles to add the correct versión of the dependencias neede for both projects to run </t>
  </si>
  <si>
    <t xml:space="preserve"> modified container scanning in juiceshop pipeline</t>
  </si>
  <si>
    <t>added SAST sonerqube and dast-zap to CI/CD pipeline in todoapp</t>
  </si>
  <si>
    <t>added gitleaks, added semgrep to CI/CD pipelien juiceshop</t>
  </si>
  <si>
    <t>added the deployment stage to both juiceshop and todoapp made sure its running and deployed on the vm</t>
  </si>
  <si>
    <t>Refined the sprint 3 backlog and added acceptance criteria</t>
  </si>
  <si>
    <t>Implemented and tested Trivy container scanning script on the OWASP Juice Shop Docker image.
Uploaded and configured custom scanning scripts (`dependency-check.sh` and `trivy-scan.sh`) in the GitLab repository.</t>
  </si>
  <si>
    <t>Prepared and organized project directories (`security-scanners/`) to support CI/CD integration.</t>
  </si>
  <si>
    <t>Researched and attempted integration of OWASP Dependency-Check for scanning Juice Shop dependencies.</t>
  </si>
  <si>
    <t>Generated a full implementation guide and documented the scanning process for future use.</t>
  </si>
  <si>
    <t xml:space="preserve">completed fuzzing in todolist and juice shop pipeline </t>
  </si>
  <si>
    <t>Cleaned the VM for storage optimization without harming the pipeline or security analysis</t>
  </si>
  <si>
    <t>Documented all the rest of the processes</t>
  </si>
  <si>
    <t>added acceptance criteria for the rest of the springs</t>
  </si>
  <si>
    <t>added credentials in the yml for dockerhub for both pipelines</t>
  </si>
  <si>
    <t>Researched and tested multiple ways to run SCA (package scanning):Tried owasp/dependency-check Docker image
Identified volume mount and permission issues</t>
  </si>
  <si>
    <t>Switched to more stable Maven plugin and Documented scanning steps and generated a weekly report</t>
  </si>
  <si>
    <t>Documented scanning steps and generated a weekly report</t>
  </si>
  <si>
    <t>Worked on running and verifying the scan on the todoapp- 1/2 hr</t>
  </si>
  <si>
    <t xml:space="preserve">Installed and configured OWASP Dependency-Check locally on VM - 2 hrs
</t>
  </si>
  <si>
    <t>Started reviewing Agile/Scrum background to strengthen integration knowledge</t>
  </si>
  <si>
    <t xml:space="preserve">Research if the output format of the sec tools can changed into json </t>
  </si>
  <si>
    <t>Research a way to obtain gitlab artifacts from an external application for the vulnerability dashboard -</t>
  </si>
  <si>
    <t xml:space="preserve">
Document the the json formatting and the artifacts acquisition-</t>
  </si>
  <si>
    <t xml:space="preserve">Add AC for the previous springs tasks 
Complete previous documentation of the creation of the custom images - 1h
</t>
  </si>
  <si>
    <t>- Implement mofication of config. in the dashboard interface - 4.0h</t>
  </si>
  <si>
    <t>-Set up and verified artifact creation (HTML/JSON reports) for dependency checkers.(1hr)</t>
  </si>
  <si>
    <t xml:space="preserve">Set up the VD project </t>
  </si>
  <si>
    <t xml:space="preserve"> Implement basic interface </t>
  </si>
  <si>
    <t xml:space="preserve">Implement fetching data from API function </t>
  </si>
  <si>
    <t xml:space="preserve">Implement getter and setter of the config file </t>
  </si>
  <si>
    <t xml:space="preserve">Implement unit tests  </t>
  </si>
  <si>
    <t xml:space="preserve">Document the process  </t>
  </si>
  <si>
    <t>Cleaned up the team VM and resolved space issues blocking dependency scans.</t>
  </si>
  <si>
    <t>Debugged and resolved CI/CD pipeline failures related to Docker authentication and image pushes.(1 hr)</t>
  </si>
  <si>
    <t>Fixed pipeline stages for both apps to ensure full end-to-end execution (build → test → package → security → deploy</t>
  </si>
  <si>
    <t>Modify the container scanning pipeline stage to allow artifacts download via API - 6.0 h</t>
  </si>
  <si>
    <t>Modify the fuzzing pipeline stage to allow artifacts download via API - 1.0 h</t>
  </si>
  <si>
    <t>create Fuzzing Page in VD - 6.0 h</t>
  </si>
  <si>
    <t>create Container scanning in VD - 10.0 h</t>
  </si>
  <si>
    <t>Finish the project agile documentation</t>
  </si>
  <si>
    <t>finish first 2 parts in technical documentation</t>
  </si>
  <si>
    <t>change the sast and gitleaks in the pipeline to be able to pull the artifacts from gitlab api</t>
  </si>
  <si>
    <t>add the sast to the vulnerability dashboard</t>
  </si>
  <si>
    <t>add the dast to the vulnerability dashboard</t>
  </si>
  <si>
    <t>https://ahuesag.atlassian.net/jira/software/projects/GIT/boards/34</t>
  </si>
  <si>
    <t>https://lv-gitlab.intern.th-ab.de/agilesec2025/team14/vulnerabilitydashboard.git</t>
  </si>
  <si>
    <t>finished the techincal and agile report</t>
  </si>
  <si>
    <t>Developed the DAST in the dashboard</t>
  </si>
  <si>
    <t>Developed the Dependency Check in the Dashboard</t>
  </si>
  <si>
    <t xml:space="preserve">Modified configuration section of VD to be able to fill jobnames and SAST second job's report path - 6.0h
</t>
  </si>
  <si>
    <t xml:space="preserve">Modified each VD section, so that the new configuration settings are actually used - 2.0h
</t>
  </si>
  <si>
    <t xml:space="preserve">Avoid duplication in cont. scanning of the VD - 1.0h
</t>
  </si>
  <si>
    <t>Checked pipelines result for acceptance - 2.0h</t>
  </si>
  <si>
    <t>Implemented Dependency Scanning (SCA) for both ToDo App and Juice Shop pipelines using OWASP Dependency-Check, npm audit, and retire.js.</t>
  </si>
  <si>
    <t>Ensured pipelines function correctly and reports are being generated, stored, and fetched accurately.- 1.5 h</t>
  </si>
  <si>
    <t xml:space="preserve">Integrated SCA reports into the Vulnerability Dashboard (JSON formatting, rendering logic via render.js and index.css). 1 h </t>
  </si>
  <si>
    <t>Assisted in finalizing technical documentation, particularly for the pipeline tools, report artifacts, and security practices.1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</si>
</sst>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sz val="11"/>
      <color theme="1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vertAlign val="superscript"/>
      <sz val="11"/>
      <color theme="1"/>
      <name val="Arial"/>
      <charset val="134"/>
    </font>
    <font>
      <b/>
      <vertAlign val="superscript"/>
      <sz val="11"/>
      <color theme="1"/>
      <name val="Arial"/>
      <charset val="134"/>
    </font>
    <font>
      <b/>
      <vertAlign val="superscript"/>
      <sz val="14"/>
      <color theme="1"/>
      <name val="Arial"/>
      <charset val="134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2" fillId="2" borderId="0" xfId="0" applyFont="1" applyFill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2" fillId="0" borderId="2" xfId="0" applyFont="1" applyBorder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0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shoyNFarag/AgileDocuments.git" TargetMode="External"/><Relationship Id="rId2" Type="http://schemas.openxmlformats.org/officeDocument/2006/relationships/hyperlink" Target="https://lv-gitlab.intern.th-ab.de/agilesec2025/team14/vulnerabilitydashboard.git" TargetMode="External"/><Relationship Id="rId1" Type="http://schemas.openxmlformats.org/officeDocument/2006/relationships/hyperlink" Target="https://ahuesag.atlassian.net/jira/software/projects/GIT/boards/3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259" zoomScale="90" zoomScaleNormal="90" workbookViewId="0">
      <selection activeCell="C261" sqref="C261:D261"/>
    </sheetView>
  </sheetViews>
  <sheetFormatPr defaultColWidth="11.44140625" defaultRowHeight="13.8"/>
  <cols>
    <col min="1" max="1" width="22.33203125" style="2" customWidth="1"/>
    <col min="2" max="2" width="7" style="2" customWidth="1"/>
    <col min="3" max="3" width="44.109375" style="2" customWidth="1"/>
    <col min="4" max="4" width="19.44140625" style="2" customWidth="1"/>
    <col min="5" max="5" width="25.5546875" style="2" customWidth="1"/>
    <col min="6" max="6" width="22.5546875" style="2" customWidth="1"/>
    <col min="7" max="7" width="45.6640625" style="2" customWidth="1"/>
    <col min="8" max="16384" width="11.44140625" style="2"/>
  </cols>
  <sheetData>
    <row r="1" spans="1:7" s="1" customFormat="1" ht="19.2">
      <c r="A1" s="3" t="s">
        <v>0</v>
      </c>
    </row>
    <row r="3" spans="1:7" ht="14.4">
      <c r="A3" s="2" t="s">
        <v>1</v>
      </c>
      <c r="C3" t="s">
        <v>2</v>
      </c>
    </row>
    <row r="5" spans="1:7">
      <c r="A5" s="2" t="s">
        <v>3</v>
      </c>
      <c r="C5" s="4" t="s">
        <v>68</v>
      </c>
    </row>
    <row r="6" spans="1:7">
      <c r="A6" s="2" t="s">
        <v>4</v>
      </c>
      <c r="C6" s="4" t="s">
        <v>69</v>
      </c>
    </row>
    <row r="7" spans="1:7">
      <c r="A7" s="2" t="s">
        <v>5</v>
      </c>
      <c r="C7" s="4" t="s">
        <v>70</v>
      </c>
    </row>
    <row r="8" spans="1:7">
      <c r="A8" s="2" t="s">
        <v>6</v>
      </c>
      <c r="C8" s="4"/>
    </row>
    <row r="9" spans="1:7">
      <c r="A9" s="2" t="s">
        <v>7</v>
      </c>
      <c r="C9" s="4"/>
    </row>
    <row r="11" spans="1:7" ht="14.4">
      <c r="A11" s="2" t="s">
        <v>8</v>
      </c>
      <c r="C11" s="18" t="s">
        <v>154</v>
      </c>
    </row>
    <row r="12" spans="1:7" ht="14.4">
      <c r="A12" s="2" t="s">
        <v>9</v>
      </c>
      <c r="C12" s="18" t="s">
        <v>104</v>
      </c>
    </row>
    <row r="13" spans="1:7" ht="14.4">
      <c r="A13" s="2" t="s">
        <v>10</v>
      </c>
      <c r="C13" s="18" t="s">
        <v>155</v>
      </c>
    </row>
    <row r="14" spans="1:7">
      <c r="F14" s="5" t="s">
        <v>11</v>
      </c>
    </row>
    <row r="15" spans="1:7">
      <c r="F15" s="5" t="s">
        <v>12</v>
      </c>
    </row>
    <row r="16" spans="1:7">
      <c r="A16" s="6"/>
      <c r="B16" s="6"/>
      <c r="C16" s="6"/>
      <c r="D16" s="6"/>
      <c r="E16" s="6"/>
      <c r="F16" s="7" t="s">
        <v>13</v>
      </c>
      <c r="G16" s="6"/>
    </row>
    <row r="18" spans="1:7" ht="15.6">
      <c r="A18" s="8" t="s">
        <v>14</v>
      </c>
    </row>
    <row r="20" spans="1:7" ht="16.2">
      <c r="A20" s="2" t="s">
        <v>15</v>
      </c>
      <c r="B20" s="4"/>
      <c r="C20" s="2" t="s">
        <v>16</v>
      </c>
    </row>
    <row r="21" spans="1:7">
      <c r="A21" s="2" t="s">
        <v>15</v>
      </c>
      <c r="B21" s="4"/>
      <c r="C21" s="2" t="s">
        <v>17</v>
      </c>
    </row>
    <row r="22" spans="1:7">
      <c r="A22" s="2" t="s">
        <v>15</v>
      </c>
      <c r="B22" s="4"/>
      <c r="C22" s="2" t="s">
        <v>18</v>
      </c>
      <c r="E22" s="2" t="s">
        <v>19</v>
      </c>
      <c r="G22" s="9"/>
    </row>
    <row r="25" spans="1:7" ht="27.6">
      <c r="B25" s="10" t="s">
        <v>20</v>
      </c>
      <c r="C25" s="10" t="s">
        <v>21</v>
      </c>
      <c r="D25" s="11" t="s">
        <v>22</v>
      </c>
      <c r="E25" s="10" t="s">
        <v>23</v>
      </c>
    </row>
    <row r="26" spans="1:7" ht="14.4">
      <c r="B26" s="12">
        <v>1</v>
      </c>
      <c r="C26" t="s">
        <v>24</v>
      </c>
      <c r="D26" t="s">
        <v>25</v>
      </c>
      <c r="E26" s="13">
        <v>1</v>
      </c>
    </row>
    <row r="27" spans="1:7" ht="124.2">
      <c r="B27" s="12">
        <v>2</v>
      </c>
      <c r="C27" s="14" t="s">
        <v>26</v>
      </c>
      <c r="D27" s="14" t="s">
        <v>27</v>
      </c>
      <c r="E27" s="13">
        <v>1.5</v>
      </c>
    </row>
    <row r="28" spans="1:7" ht="124.8">
      <c r="B28" s="12">
        <v>3</v>
      </c>
      <c r="C28" t="s">
        <v>28</v>
      </c>
      <c r="D28" s="14" t="s">
        <v>29</v>
      </c>
      <c r="E28" s="13">
        <v>0.5</v>
      </c>
    </row>
    <row r="29" spans="1:7" ht="151.80000000000001">
      <c r="B29" s="12">
        <v>4</v>
      </c>
      <c r="C29" s="14" t="s">
        <v>30</v>
      </c>
      <c r="D29" s="14" t="s">
        <v>31</v>
      </c>
      <c r="E29" s="13">
        <v>0.5</v>
      </c>
    </row>
    <row r="30" spans="1:7" ht="124.2">
      <c r="B30" s="12">
        <v>5</v>
      </c>
      <c r="C30" s="14" t="s">
        <v>32</v>
      </c>
      <c r="D30" s="14" t="s">
        <v>33</v>
      </c>
      <c r="E30" s="13">
        <v>1</v>
      </c>
    </row>
    <row r="31" spans="1:7" ht="124.2">
      <c r="B31" s="12">
        <v>6</v>
      </c>
      <c r="C31" s="14" t="s">
        <v>34</v>
      </c>
      <c r="D31" s="14" t="s">
        <v>35</v>
      </c>
      <c r="E31" s="13">
        <v>0.5</v>
      </c>
    </row>
    <row r="32" spans="1:7" ht="151.80000000000001">
      <c r="B32" s="12">
        <v>7</v>
      </c>
      <c r="C32" s="14" t="s">
        <v>36</v>
      </c>
      <c r="D32" s="14" t="s">
        <v>37</v>
      </c>
      <c r="E32" s="13">
        <v>0.5</v>
      </c>
    </row>
    <row r="33" spans="1:7" ht="124.2">
      <c r="B33" s="12">
        <v>8</v>
      </c>
      <c r="C33" s="14" t="s">
        <v>38</v>
      </c>
      <c r="D33" s="14" t="s">
        <v>39</v>
      </c>
      <c r="E33" s="13">
        <v>1</v>
      </c>
    </row>
    <row r="34" spans="1:7">
      <c r="B34" s="12">
        <v>9</v>
      </c>
      <c r="C34" s="14"/>
      <c r="D34" s="14"/>
      <c r="E34" s="13">
        <v>0</v>
      </c>
    </row>
    <row r="35" spans="1:7">
      <c r="B35" s="15"/>
      <c r="C35" s="14"/>
      <c r="D35" s="14"/>
      <c r="E35" s="13">
        <v>0</v>
      </c>
    </row>
    <row r="36" spans="1:7">
      <c r="B36" s="15"/>
      <c r="C36" s="14"/>
      <c r="D36" s="14"/>
      <c r="E36" s="13">
        <v>0</v>
      </c>
    </row>
    <row r="37" spans="1:7">
      <c r="D37" s="16" t="s">
        <v>40</v>
      </c>
      <c r="E37" s="17">
        <f>SUM(E26:E36)</f>
        <v>6.5</v>
      </c>
    </row>
    <row r="41" spans="1:7">
      <c r="A41" s="6"/>
      <c r="B41" s="6"/>
      <c r="C41" s="6"/>
      <c r="D41" s="6"/>
      <c r="E41" s="6"/>
      <c r="F41" s="6"/>
      <c r="G41" s="6"/>
    </row>
    <row r="43" spans="1:7" ht="15.6">
      <c r="A43" s="8" t="s">
        <v>41</v>
      </c>
    </row>
    <row r="45" spans="1:7" ht="16.2">
      <c r="A45" s="2" t="s">
        <v>15</v>
      </c>
      <c r="B45" s="4"/>
      <c r="C45" s="2" t="s">
        <v>16</v>
      </c>
    </row>
    <row r="46" spans="1:7">
      <c r="A46" s="2" t="s">
        <v>15</v>
      </c>
      <c r="B46" s="4"/>
      <c r="C46" s="2" t="s">
        <v>17</v>
      </c>
    </row>
    <row r="47" spans="1:7">
      <c r="A47" s="2" t="s">
        <v>15</v>
      </c>
      <c r="B47" s="4"/>
      <c r="C47" s="2" t="s">
        <v>18</v>
      </c>
      <c r="E47" s="2" t="s">
        <v>19</v>
      </c>
      <c r="G47" s="9" t="s">
        <v>50</v>
      </c>
    </row>
    <row r="50" spans="2:5" ht="27.6">
      <c r="B50" s="10" t="s">
        <v>20</v>
      </c>
      <c r="C50" s="10" t="s">
        <v>21</v>
      </c>
      <c r="D50" s="11" t="s">
        <v>22</v>
      </c>
      <c r="E50" s="10" t="s">
        <v>23</v>
      </c>
    </row>
    <row r="51" spans="2:5">
      <c r="B51" s="12">
        <v>1</v>
      </c>
      <c r="C51" s="14" t="s">
        <v>51</v>
      </c>
      <c r="D51" s="14"/>
      <c r="E51" s="13">
        <v>1</v>
      </c>
    </row>
    <row r="52" spans="2:5">
      <c r="B52" s="12">
        <v>2</v>
      </c>
      <c r="C52" s="14" t="s">
        <v>52</v>
      </c>
      <c r="D52" s="14"/>
      <c r="E52" s="13">
        <v>1</v>
      </c>
    </row>
    <row r="53" spans="2:5" ht="27.6">
      <c r="B53" s="12">
        <v>3</v>
      </c>
      <c r="C53" s="14" t="s">
        <v>53</v>
      </c>
      <c r="D53" s="14"/>
      <c r="E53" s="13">
        <v>1.5</v>
      </c>
    </row>
    <row r="54" spans="2:5">
      <c r="B54" s="12">
        <v>4</v>
      </c>
      <c r="C54" s="14" t="s">
        <v>54</v>
      </c>
      <c r="D54" s="14"/>
      <c r="E54" s="13">
        <v>1</v>
      </c>
    </row>
    <row r="55" spans="2:5">
      <c r="B55" s="12">
        <v>5</v>
      </c>
      <c r="C55" s="14" t="s">
        <v>55</v>
      </c>
      <c r="D55" s="14"/>
      <c r="E55" s="13">
        <v>0.5</v>
      </c>
    </row>
    <row r="56" spans="2:5" ht="27.6">
      <c r="B56" s="12">
        <v>6</v>
      </c>
      <c r="C56" s="14" t="s">
        <v>56</v>
      </c>
      <c r="D56" s="14"/>
      <c r="E56" s="13">
        <v>1</v>
      </c>
    </row>
    <row r="57" spans="2:5">
      <c r="B57" s="12">
        <v>7</v>
      </c>
      <c r="C57" s="14"/>
      <c r="D57" s="14"/>
      <c r="E57" s="13">
        <v>0</v>
      </c>
    </row>
    <row r="58" spans="2:5">
      <c r="B58" s="12">
        <v>8</v>
      </c>
      <c r="C58" s="14"/>
      <c r="D58" s="14"/>
      <c r="E58" s="13">
        <v>0</v>
      </c>
    </row>
    <row r="59" spans="2:5">
      <c r="B59" s="12">
        <v>9</v>
      </c>
      <c r="C59" s="14"/>
      <c r="D59" s="14"/>
      <c r="E59" s="13">
        <v>0</v>
      </c>
    </row>
    <row r="60" spans="2:5">
      <c r="B60" s="15"/>
      <c r="C60" s="14"/>
      <c r="D60" s="14"/>
      <c r="E60" s="13">
        <v>0</v>
      </c>
    </row>
    <row r="61" spans="2:5">
      <c r="B61" s="15"/>
      <c r="C61" s="14"/>
      <c r="D61" s="14"/>
      <c r="E61" s="13">
        <v>0</v>
      </c>
    </row>
    <row r="62" spans="2:5">
      <c r="D62" s="16" t="s">
        <v>40</v>
      </c>
      <c r="E62" s="17">
        <f>SUM(E51:E61)</f>
        <v>6</v>
      </c>
    </row>
    <row r="66" spans="1:7">
      <c r="A66" s="6"/>
      <c r="B66" s="6"/>
      <c r="C66" s="6"/>
      <c r="D66" s="6"/>
      <c r="E66" s="6"/>
      <c r="F66" s="6"/>
      <c r="G66" s="6"/>
    </row>
    <row r="68" spans="1:7" ht="15.6">
      <c r="A68" s="8" t="s">
        <v>42</v>
      </c>
    </row>
    <row r="70" spans="1:7" ht="16.2">
      <c r="A70" s="2" t="s">
        <v>15</v>
      </c>
      <c r="B70" s="4">
        <v>3</v>
      </c>
      <c r="C70" s="2" t="s">
        <v>16</v>
      </c>
    </row>
    <row r="71" spans="1:7">
      <c r="A71" s="2" t="s">
        <v>15</v>
      </c>
      <c r="B71" s="4"/>
      <c r="C71" s="2" t="s">
        <v>17</v>
      </c>
    </row>
    <row r="72" spans="1:7">
      <c r="A72" s="2" t="s">
        <v>15</v>
      </c>
      <c r="B72" s="4">
        <v>0</v>
      </c>
      <c r="C72" s="2" t="s">
        <v>18</v>
      </c>
      <c r="E72" s="2" t="s">
        <v>19</v>
      </c>
    </row>
    <row r="75" spans="1:7" ht="27.6">
      <c r="B75" s="10" t="s">
        <v>20</v>
      </c>
      <c r="C75" s="10" t="s">
        <v>21</v>
      </c>
      <c r="D75" s="11" t="s">
        <v>22</v>
      </c>
      <c r="E75" s="10" t="s">
        <v>23</v>
      </c>
    </row>
    <row r="76" spans="1:7">
      <c r="B76" s="12">
        <v>1</v>
      </c>
      <c r="C76" s="14" t="s">
        <v>57</v>
      </c>
      <c r="D76" s="14"/>
      <c r="E76" s="13">
        <v>3</v>
      </c>
    </row>
    <row r="77" spans="1:7">
      <c r="B77" s="12">
        <v>2</v>
      </c>
      <c r="C77" s="14" t="s">
        <v>58</v>
      </c>
      <c r="D77" s="14"/>
      <c r="E77" s="13">
        <v>1.5</v>
      </c>
    </row>
    <row r="78" spans="1:7">
      <c r="B78" s="12">
        <v>3</v>
      </c>
      <c r="C78" s="14" t="s">
        <v>59</v>
      </c>
      <c r="D78" s="14"/>
      <c r="E78" s="13">
        <v>1.5</v>
      </c>
    </row>
    <row r="79" spans="1:7" ht="55.2">
      <c r="B79" s="12">
        <v>4</v>
      </c>
      <c r="C79" s="14" t="s">
        <v>60</v>
      </c>
      <c r="D79" s="14"/>
      <c r="E79" s="13">
        <v>2</v>
      </c>
    </row>
    <row r="80" spans="1:7" ht="55.2">
      <c r="B80" s="12">
        <v>5</v>
      </c>
      <c r="C80" s="14" t="s">
        <v>61</v>
      </c>
      <c r="D80" s="14"/>
      <c r="E80" s="13">
        <v>1.5</v>
      </c>
    </row>
    <row r="81" spans="1:7" ht="55.2">
      <c r="B81" s="12">
        <v>6</v>
      </c>
      <c r="C81" s="14" t="s">
        <v>62</v>
      </c>
      <c r="D81" s="14"/>
      <c r="E81" s="13">
        <v>1</v>
      </c>
    </row>
    <row r="82" spans="1:7" ht="41.4">
      <c r="B82" s="12">
        <v>7</v>
      </c>
      <c r="C82" s="14" t="s">
        <v>63</v>
      </c>
      <c r="D82" s="14"/>
      <c r="E82" s="13">
        <v>0.5</v>
      </c>
    </row>
    <row r="83" spans="1:7" ht="41.4">
      <c r="B83" s="12">
        <v>8</v>
      </c>
      <c r="C83" s="14" t="s">
        <v>64</v>
      </c>
      <c r="D83" s="14"/>
      <c r="E83" s="13">
        <v>1</v>
      </c>
    </row>
    <row r="84" spans="1:7" ht="41.4">
      <c r="B84" s="12">
        <v>9</v>
      </c>
      <c r="C84" s="14" t="s">
        <v>65</v>
      </c>
      <c r="D84" s="14"/>
      <c r="E84" s="13">
        <v>1</v>
      </c>
    </row>
    <row r="85" spans="1:7" ht="41.4">
      <c r="B85" s="15">
        <v>10</v>
      </c>
      <c r="C85" s="14" t="s">
        <v>66</v>
      </c>
      <c r="D85" s="14"/>
      <c r="E85" s="13">
        <v>1.5</v>
      </c>
    </row>
    <row r="86" spans="1:7" ht="41.4">
      <c r="B86" s="15">
        <v>11</v>
      </c>
      <c r="C86" s="14" t="s">
        <v>67</v>
      </c>
      <c r="D86" s="14"/>
      <c r="E86" s="13">
        <v>1</v>
      </c>
    </row>
    <row r="87" spans="1:7">
      <c r="D87" s="16" t="s">
        <v>40</v>
      </c>
      <c r="E87" s="17">
        <f>SUM(E76:E86)</f>
        <v>15.5</v>
      </c>
    </row>
    <row r="91" spans="1:7">
      <c r="A91" s="6"/>
      <c r="B91" s="6"/>
      <c r="C91" s="6"/>
      <c r="D91" s="6"/>
      <c r="E91" s="6"/>
      <c r="F91" s="6"/>
      <c r="G91" s="6"/>
    </row>
    <row r="93" spans="1:7" ht="15.6">
      <c r="A93" s="8" t="s">
        <v>43</v>
      </c>
    </row>
    <row r="95" spans="1:7" ht="16.2">
      <c r="A95" s="2" t="s">
        <v>15</v>
      </c>
      <c r="B95" s="4">
        <v>3</v>
      </c>
      <c r="C95" s="2" t="s">
        <v>16</v>
      </c>
    </row>
    <row r="96" spans="1:7">
      <c r="A96" s="2" t="s">
        <v>15</v>
      </c>
      <c r="B96" s="4"/>
      <c r="C96" s="2" t="s">
        <v>17</v>
      </c>
    </row>
    <row r="97" spans="1:7">
      <c r="A97" s="2" t="s">
        <v>15</v>
      </c>
      <c r="B97" s="4">
        <v>0</v>
      </c>
      <c r="C97" s="2" t="s">
        <v>18</v>
      </c>
      <c r="E97" s="2" t="s">
        <v>19</v>
      </c>
      <c r="G97" s="9"/>
    </row>
    <row r="100" spans="1:7" ht="27.6">
      <c r="B100" s="10" t="s">
        <v>20</v>
      </c>
      <c r="C100" s="10" t="s">
        <v>21</v>
      </c>
      <c r="D100" s="11" t="s">
        <v>22</v>
      </c>
      <c r="E100" s="10" t="s">
        <v>23</v>
      </c>
    </row>
    <row r="101" spans="1:7">
      <c r="B101" s="12">
        <v>1</v>
      </c>
      <c r="C101" s="14" t="s">
        <v>73</v>
      </c>
      <c r="D101" s="14" t="s">
        <v>82</v>
      </c>
      <c r="E101" s="13">
        <v>6</v>
      </c>
    </row>
    <row r="102" spans="1:7">
      <c r="B102" s="12">
        <v>2</v>
      </c>
      <c r="C102" s="14" t="s">
        <v>71</v>
      </c>
      <c r="D102" s="14" t="s">
        <v>83</v>
      </c>
      <c r="E102" s="13">
        <v>5</v>
      </c>
    </row>
    <row r="103" spans="1:7">
      <c r="B103" s="12">
        <v>3</v>
      </c>
      <c r="C103" s="14" t="s">
        <v>72</v>
      </c>
      <c r="D103" s="14" t="s">
        <v>81</v>
      </c>
      <c r="E103" s="13">
        <v>8</v>
      </c>
    </row>
    <row r="104" spans="1:7">
      <c r="B104" s="12">
        <v>4</v>
      </c>
      <c r="C104" s="14" t="s">
        <v>74</v>
      </c>
      <c r="D104" s="14" t="s">
        <v>81</v>
      </c>
      <c r="E104" s="13">
        <v>4</v>
      </c>
    </row>
    <row r="105" spans="1:7">
      <c r="B105" s="12">
        <v>5</v>
      </c>
      <c r="C105" s="14" t="s">
        <v>85</v>
      </c>
      <c r="D105" s="14" t="s">
        <v>75</v>
      </c>
      <c r="E105" s="13">
        <v>5.5</v>
      </c>
    </row>
    <row r="106" spans="1:7">
      <c r="B106" s="12">
        <v>6</v>
      </c>
      <c r="C106" s="14" t="s">
        <v>76</v>
      </c>
      <c r="D106" s="14"/>
      <c r="E106" s="13">
        <v>4</v>
      </c>
    </row>
    <row r="107" spans="1:7">
      <c r="B107" s="12">
        <v>7</v>
      </c>
      <c r="C107" s="14" t="s">
        <v>84</v>
      </c>
      <c r="D107" s="14"/>
      <c r="E107" s="13">
        <v>2.5</v>
      </c>
    </row>
    <row r="108" spans="1:7" ht="27.6">
      <c r="B108" s="12">
        <v>8</v>
      </c>
      <c r="C108" s="14" t="s">
        <v>77</v>
      </c>
      <c r="D108" s="14" t="s">
        <v>80</v>
      </c>
      <c r="E108" s="13">
        <v>5</v>
      </c>
    </row>
    <row r="109" spans="1:7" ht="27.6">
      <c r="B109" s="12">
        <v>9</v>
      </c>
      <c r="C109" s="14" t="s">
        <v>78</v>
      </c>
      <c r="D109" s="14" t="s">
        <v>80</v>
      </c>
      <c r="E109" s="13">
        <v>5</v>
      </c>
    </row>
    <row r="110" spans="1:7" ht="27.6">
      <c r="B110" s="15">
        <v>10</v>
      </c>
      <c r="C110" s="14" t="s">
        <v>79</v>
      </c>
      <c r="D110" s="14" t="s">
        <v>80</v>
      </c>
      <c r="E110" s="13">
        <v>3</v>
      </c>
    </row>
    <row r="111" spans="1:7">
      <c r="B111" s="15">
        <v>11</v>
      </c>
      <c r="C111" s="14" t="s">
        <v>86</v>
      </c>
      <c r="D111" s="14" t="s">
        <v>87</v>
      </c>
      <c r="E111" s="13">
        <v>6</v>
      </c>
    </row>
    <row r="112" spans="1:7">
      <c r="D112" s="16" t="s">
        <v>40</v>
      </c>
      <c r="E112" s="17">
        <f>SUM(E101:E111)</f>
        <v>54</v>
      </c>
    </row>
    <row r="116" spans="1:7">
      <c r="A116" s="6"/>
      <c r="B116" s="6"/>
      <c r="C116" s="6"/>
      <c r="D116" s="6"/>
      <c r="E116" s="6"/>
      <c r="F116" s="6"/>
      <c r="G116" s="6"/>
    </row>
    <row r="118" spans="1:7" ht="15.6">
      <c r="A118" s="8" t="s">
        <v>44</v>
      </c>
    </row>
    <row r="120" spans="1:7" ht="16.2">
      <c r="A120" s="2" t="s">
        <v>15</v>
      </c>
      <c r="B120" s="4"/>
      <c r="C120" s="2" t="s">
        <v>16</v>
      </c>
    </row>
    <row r="121" spans="1:7">
      <c r="A121" s="2" t="s">
        <v>15</v>
      </c>
      <c r="B121" s="4"/>
      <c r="C121" s="2" t="s">
        <v>17</v>
      </c>
    </row>
    <row r="122" spans="1:7">
      <c r="A122" s="2" t="s">
        <v>15</v>
      </c>
      <c r="B122" s="4"/>
      <c r="C122" s="2" t="s">
        <v>18</v>
      </c>
      <c r="E122" s="2" t="s">
        <v>19</v>
      </c>
      <c r="G122" s="9"/>
    </row>
    <row r="125" spans="1:7" ht="27.6">
      <c r="B125" s="10" t="s">
        <v>20</v>
      </c>
      <c r="C125" s="10" t="s">
        <v>21</v>
      </c>
      <c r="D125" s="11" t="s">
        <v>22</v>
      </c>
      <c r="E125" s="10" t="s">
        <v>23</v>
      </c>
    </row>
    <row r="126" spans="1:7" ht="27.6">
      <c r="B126" s="12">
        <v>1</v>
      </c>
      <c r="C126" s="14" t="s">
        <v>88</v>
      </c>
      <c r="D126" s="14"/>
      <c r="E126" s="13">
        <v>2</v>
      </c>
    </row>
    <row r="127" spans="1:7" ht="41.4">
      <c r="B127" s="12">
        <v>2</v>
      </c>
      <c r="C127" s="14" t="s">
        <v>89</v>
      </c>
      <c r="D127" s="14"/>
      <c r="E127" s="13">
        <v>1</v>
      </c>
    </row>
    <row r="128" spans="1:7" ht="41.4">
      <c r="B128" s="12">
        <v>3</v>
      </c>
      <c r="C128" s="14" t="s">
        <v>90</v>
      </c>
      <c r="D128" s="14"/>
      <c r="E128" s="13">
        <v>2</v>
      </c>
    </row>
    <row r="129" spans="1:7" ht="27.6">
      <c r="B129" s="12">
        <v>4</v>
      </c>
      <c r="C129" s="14" t="s">
        <v>91</v>
      </c>
      <c r="D129" s="14"/>
      <c r="E129" s="13">
        <v>4</v>
      </c>
    </row>
    <row r="130" spans="1:7" ht="27.6">
      <c r="B130" s="12">
        <v>5</v>
      </c>
      <c r="C130" s="14" t="s">
        <v>93</v>
      </c>
      <c r="D130" s="14"/>
      <c r="E130" s="13">
        <v>0.5</v>
      </c>
      <c r="F130" s="2" t="s">
        <v>92</v>
      </c>
    </row>
    <row r="131" spans="1:7" ht="27.6">
      <c r="B131" s="12">
        <v>6</v>
      </c>
      <c r="C131" s="14" t="s">
        <v>94</v>
      </c>
      <c r="D131" s="14"/>
      <c r="E131" s="13">
        <v>1</v>
      </c>
    </row>
    <row r="132" spans="1:7" ht="27.6">
      <c r="B132" s="12">
        <v>7</v>
      </c>
      <c r="C132" s="14" t="s">
        <v>95</v>
      </c>
      <c r="D132" s="14"/>
      <c r="E132" s="13">
        <v>3</v>
      </c>
    </row>
    <row r="133" spans="1:7">
      <c r="B133" s="12">
        <v>8</v>
      </c>
      <c r="C133" s="14" t="s">
        <v>96</v>
      </c>
      <c r="D133" s="14"/>
      <c r="E133" s="13">
        <v>3</v>
      </c>
    </row>
    <row r="134" spans="1:7" ht="27.6">
      <c r="B134" s="12">
        <v>9</v>
      </c>
      <c r="C134" s="14" t="s">
        <v>97</v>
      </c>
      <c r="D134" s="14"/>
      <c r="E134" s="13">
        <v>2</v>
      </c>
    </row>
    <row r="135" spans="1:7">
      <c r="B135" s="15">
        <v>10</v>
      </c>
      <c r="C135" s="14" t="s">
        <v>98</v>
      </c>
      <c r="D135" s="14"/>
      <c r="E135" s="13">
        <v>2</v>
      </c>
    </row>
    <row r="136" spans="1:7">
      <c r="B136" s="15">
        <v>11</v>
      </c>
      <c r="C136" s="14" t="s">
        <v>99</v>
      </c>
      <c r="D136" s="14"/>
      <c r="E136" s="13">
        <v>3</v>
      </c>
    </row>
    <row r="137" spans="1:7" ht="27.6">
      <c r="B137" s="15">
        <v>12</v>
      </c>
      <c r="C137" s="14" t="s">
        <v>100</v>
      </c>
      <c r="D137" s="14"/>
      <c r="E137" s="13">
        <v>2</v>
      </c>
    </row>
    <row r="138" spans="1:7">
      <c r="B138" s="15">
        <v>13</v>
      </c>
      <c r="C138" s="14" t="s">
        <v>101</v>
      </c>
      <c r="D138" s="14"/>
      <c r="E138" s="13">
        <v>2</v>
      </c>
    </row>
    <row r="139" spans="1:7">
      <c r="B139" s="15">
        <v>14</v>
      </c>
      <c r="C139" s="14" t="s">
        <v>102</v>
      </c>
      <c r="D139" s="14"/>
      <c r="E139" s="13">
        <v>1</v>
      </c>
    </row>
    <row r="140" spans="1:7">
      <c r="B140" s="15">
        <v>15</v>
      </c>
      <c r="C140" s="14" t="s">
        <v>103</v>
      </c>
      <c r="D140" s="14"/>
      <c r="E140" s="13">
        <v>1</v>
      </c>
    </row>
    <row r="141" spans="1:7">
      <c r="A141" s="6"/>
      <c r="B141" s="15"/>
      <c r="C141" s="14"/>
      <c r="D141" s="6" t="s">
        <v>40</v>
      </c>
      <c r="E141" s="17">
        <f>SUM(E126:E140)</f>
        <v>29.5</v>
      </c>
      <c r="F141" s="6"/>
      <c r="G141" s="6"/>
    </row>
    <row r="143" spans="1:7" ht="15.6">
      <c r="A143" s="8" t="s">
        <v>45</v>
      </c>
    </row>
    <row r="145" spans="1:7" ht="16.2">
      <c r="A145" s="2" t="s">
        <v>15</v>
      </c>
      <c r="B145" s="4"/>
      <c r="C145" s="2" t="s">
        <v>16</v>
      </c>
    </row>
    <row r="146" spans="1:7">
      <c r="A146" s="2" t="s">
        <v>15</v>
      </c>
      <c r="B146" s="4"/>
      <c r="C146" s="2" t="s">
        <v>17</v>
      </c>
    </row>
    <row r="147" spans="1:7">
      <c r="A147" s="2" t="s">
        <v>15</v>
      </c>
      <c r="B147" s="4"/>
      <c r="C147" s="2" t="s">
        <v>18</v>
      </c>
      <c r="E147" s="2" t="s">
        <v>19</v>
      </c>
      <c r="G147" s="9"/>
    </row>
    <row r="150" spans="1:7" ht="27.6">
      <c r="B150" s="10" t="s">
        <v>20</v>
      </c>
      <c r="C150" s="10" t="s">
        <v>21</v>
      </c>
      <c r="D150" s="11" t="s">
        <v>22</v>
      </c>
      <c r="E150" s="10" t="s">
        <v>23</v>
      </c>
    </row>
    <row r="151" spans="1:7" ht="27.6">
      <c r="B151" s="12">
        <v>1</v>
      </c>
      <c r="C151" s="14" t="s">
        <v>119</v>
      </c>
      <c r="D151" s="14"/>
      <c r="E151" s="13">
        <v>6</v>
      </c>
    </row>
    <row r="152" spans="1:7" ht="27.6">
      <c r="B152" s="12">
        <v>2</v>
      </c>
      <c r="C152" s="14" t="s">
        <v>105</v>
      </c>
      <c r="D152" s="14"/>
      <c r="E152" s="13">
        <v>1</v>
      </c>
    </row>
    <row r="153" spans="1:7" ht="27.6">
      <c r="B153" s="12">
        <v>3</v>
      </c>
      <c r="C153" s="14" t="s">
        <v>106</v>
      </c>
      <c r="D153" s="14"/>
      <c r="E153" s="13">
        <v>2</v>
      </c>
    </row>
    <row r="154" spans="1:7" ht="27.6">
      <c r="B154" s="12">
        <v>4</v>
      </c>
      <c r="C154" s="14" t="s">
        <v>111</v>
      </c>
      <c r="D154" s="14"/>
      <c r="E154" s="13">
        <v>6</v>
      </c>
    </row>
    <row r="155" spans="1:7" ht="27.6">
      <c r="B155" s="12">
        <v>5</v>
      </c>
      <c r="C155" s="14" t="s">
        <v>112</v>
      </c>
      <c r="D155" s="14"/>
      <c r="E155" s="13">
        <v>6</v>
      </c>
    </row>
    <row r="156" spans="1:7">
      <c r="B156" s="12">
        <v>6</v>
      </c>
      <c r="C156" s="14" t="s">
        <v>108</v>
      </c>
      <c r="D156" s="14"/>
      <c r="E156" s="13">
        <v>0.5</v>
      </c>
    </row>
    <row r="157" spans="1:7" ht="27.6">
      <c r="B157" s="12">
        <v>7</v>
      </c>
      <c r="C157" s="14" t="s">
        <v>110</v>
      </c>
      <c r="D157" s="14"/>
      <c r="E157" s="13">
        <v>4</v>
      </c>
    </row>
    <row r="158" spans="1:7" ht="41.4">
      <c r="B158" s="12">
        <v>8</v>
      </c>
      <c r="C158" s="14" t="s">
        <v>113</v>
      </c>
      <c r="D158" s="14"/>
      <c r="E158" s="13">
        <v>4</v>
      </c>
    </row>
    <row r="159" spans="1:7" ht="41.4">
      <c r="B159" s="12">
        <v>9</v>
      </c>
      <c r="C159" s="14" t="s">
        <v>109</v>
      </c>
      <c r="D159" s="14"/>
      <c r="E159" s="13">
        <v>1</v>
      </c>
    </row>
    <row r="160" spans="1:7" ht="27.6">
      <c r="B160" s="15">
        <v>10</v>
      </c>
      <c r="C160" s="14" t="s">
        <v>107</v>
      </c>
      <c r="D160" s="14"/>
      <c r="E160" s="13">
        <v>5</v>
      </c>
    </row>
    <row r="161" spans="1:7" ht="82.8">
      <c r="B161" s="15">
        <v>11</v>
      </c>
      <c r="C161" s="14" t="s">
        <v>115</v>
      </c>
      <c r="D161" s="14"/>
      <c r="E161" s="13">
        <v>1</v>
      </c>
    </row>
    <row r="162" spans="1:7" ht="27.6">
      <c r="B162" s="15">
        <v>12</v>
      </c>
      <c r="C162" s="14" t="s">
        <v>114</v>
      </c>
      <c r="D162" s="14"/>
      <c r="E162" s="13">
        <v>1</v>
      </c>
    </row>
    <row r="163" spans="1:7" ht="41.4">
      <c r="B163" s="15">
        <v>13</v>
      </c>
      <c r="C163" s="14" t="s">
        <v>116</v>
      </c>
      <c r="D163" s="14"/>
      <c r="E163" s="13">
        <v>1</v>
      </c>
    </row>
    <row r="164" spans="1:7" ht="41.4">
      <c r="B164" s="15">
        <v>14</v>
      </c>
      <c r="C164" s="14" t="s">
        <v>117</v>
      </c>
      <c r="D164" s="14"/>
      <c r="E164" s="13">
        <v>1</v>
      </c>
    </row>
    <row r="165" spans="1:7" ht="41.4">
      <c r="B165" s="15">
        <v>15</v>
      </c>
      <c r="C165" s="14" t="s">
        <v>118</v>
      </c>
      <c r="D165" s="14"/>
      <c r="E165" s="13">
        <v>1</v>
      </c>
    </row>
    <row r="166" spans="1:7" ht="14.4" thickBot="1">
      <c r="A166" s="6"/>
      <c r="B166" s="15"/>
      <c r="C166" s="6"/>
      <c r="D166" s="16" t="s">
        <v>40</v>
      </c>
      <c r="E166" s="17">
        <f>SUM(E151:E165)</f>
        <v>40.5</v>
      </c>
      <c r="F166" s="6"/>
      <c r="G166" s="6"/>
    </row>
    <row r="168" spans="1:7" ht="15.6">
      <c r="A168" s="8" t="s">
        <v>46</v>
      </c>
    </row>
    <row r="170" spans="1:7" ht="16.2">
      <c r="A170" s="2" t="s">
        <v>15</v>
      </c>
      <c r="B170" s="4"/>
      <c r="C170" s="2" t="s">
        <v>16</v>
      </c>
    </row>
    <row r="171" spans="1:7">
      <c r="A171" s="2" t="s">
        <v>15</v>
      </c>
      <c r="B171" s="4"/>
      <c r="C171" s="2" t="s">
        <v>17</v>
      </c>
    </row>
    <row r="172" spans="1:7">
      <c r="A172" s="2" t="s">
        <v>15</v>
      </c>
      <c r="B172" s="4"/>
      <c r="C172" s="2" t="s">
        <v>18</v>
      </c>
      <c r="E172" s="2" t="s">
        <v>19</v>
      </c>
      <c r="G172" s="9"/>
    </row>
    <row r="175" spans="1:7" ht="27.6">
      <c r="B175" s="10" t="s">
        <v>20</v>
      </c>
      <c r="C175" s="10" t="s">
        <v>21</v>
      </c>
      <c r="D175" s="11" t="s">
        <v>22</v>
      </c>
      <c r="E175" s="10" t="s">
        <v>23</v>
      </c>
    </row>
    <row r="176" spans="1:7" ht="27.6">
      <c r="B176" s="12">
        <v>1</v>
      </c>
      <c r="C176" s="14" t="s">
        <v>120</v>
      </c>
      <c r="D176" s="14"/>
      <c r="E176" s="13">
        <v>2.5</v>
      </c>
    </row>
    <row r="177" spans="1:7">
      <c r="B177" s="12">
        <v>2</v>
      </c>
      <c r="C177" s="14" t="s">
        <v>121</v>
      </c>
      <c r="D177" s="14"/>
      <c r="E177" s="13">
        <v>2</v>
      </c>
    </row>
    <row r="178" spans="1:7" ht="27.6">
      <c r="B178" s="12">
        <v>3</v>
      </c>
      <c r="C178" s="14" t="s">
        <v>122</v>
      </c>
      <c r="D178" s="14"/>
      <c r="E178" s="13">
        <v>1</v>
      </c>
    </row>
    <row r="179" spans="1:7" ht="27.6">
      <c r="B179" s="12">
        <v>4</v>
      </c>
      <c r="C179" s="14" t="s">
        <v>123</v>
      </c>
      <c r="D179" s="14"/>
      <c r="E179" s="13">
        <v>3</v>
      </c>
    </row>
    <row r="180" spans="1:7" ht="41.4">
      <c r="B180" s="12">
        <v>5</v>
      </c>
      <c r="C180" s="14" t="s">
        <v>128</v>
      </c>
      <c r="D180" s="14"/>
      <c r="E180" s="13">
        <v>2</v>
      </c>
    </row>
    <row r="181" spans="1:7" ht="55.2">
      <c r="B181" s="12">
        <v>6</v>
      </c>
      <c r="C181" s="14" t="s">
        <v>124</v>
      </c>
      <c r="D181" s="14"/>
      <c r="E181" s="13">
        <v>2</v>
      </c>
    </row>
    <row r="182" spans="1:7" ht="41.4">
      <c r="B182" s="12">
        <v>7</v>
      </c>
      <c r="C182" s="14" t="s">
        <v>125</v>
      </c>
      <c r="D182" s="14"/>
      <c r="E182" s="13">
        <v>1</v>
      </c>
    </row>
    <row r="183" spans="1:7" ht="27.6">
      <c r="B183" s="12">
        <v>8</v>
      </c>
      <c r="C183" s="14" t="s">
        <v>126</v>
      </c>
      <c r="D183" s="14"/>
      <c r="E183" s="13">
        <v>0.5</v>
      </c>
    </row>
    <row r="184" spans="1:7" ht="27.6">
      <c r="B184" s="12">
        <v>9</v>
      </c>
      <c r="C184" s="14" t="s">
        <v>127</v>
      </c>
      <c r="D184" s="14"/>
      <c r="E184" s="13">
        <v>0.5</v>
      </c>
    </row>
    <row r="185" spans="1:7" ht="27.6">
      <c r="B185" s="15">
        <v>10</v>
      </c>
      <c r="C185" s="14" t="s">
        <v>129</v>
      </c>
      <c r="D185" s="14"/>
      <c r="E185" s="13">
        <v>1</v>
      </c>
    </row>
    <row r="186" spans="1:7" ht="55.2">
      <c r="B186" s="15">
        <v>11</v>
      </c>
      <c r="C186" s="14" t="s">
        <v>133</v>
      </c>
      <c r="D186" s="14"/>
      <c r="E186" s="13">
        <v>1</v>
      </c>
    </row>
    <row r="187" spans="1:7" ht="27.6">
      <c r="B187" s="15">
        <v>12</v>
      </c>
      <c r="C187" s="14" t="s">
        <v>130</v>
      </c>
      <c r="D187" s="14"/>
      <c r="E187" s="13">
        <v>4</v>
      </c>
    </row>
    <row r="188" spans="1:7" ht="41.4">
      <c r="B188" s="15">
        <v>13</v>
      </c>
      <c r="C188" s="14" t="s">
        <v>131</v>
      </c>
      <c r="D188" s="14"/>
      <c r="E188" s="13">
        <v>2</v>
      </c>
    </row>
    <row r="189" spans="1:7" ht="41.4">
      <c r="B189" s="15">
        <v>14</v>
      </c>
      <c r="C189" s="14" t="s">
        <v>132</v>
      </c>
      <c r="D189" s="14"/>
      <c r="E189" s="13">
        <v>2</v>
      </c>
    </row>
    <row r="190" spans="1:7">
      <c r="B190" s="15">
        <v>15</v>
      </c>
      <c r="C190" s="14"/>
      <c r="D190" s="14"/>
      <c r="E190" s="13">
        <v>0</v>
      </c>
    </row>
    <row r="191" spans="1:7" ht="14.4" thickBot="1">
      <c r="A191" s="6"/>
      <c r="B191" s="6"/>
      <c r="C191" s="6"/>
      <c r="D191" s="16" t="s">
        <v>40</v>
      </c>
      <c r="E191" s="17">
        <f>SUM(E176:E190)</f>
        <v>24.5</v>
      </c>
      <c r="F191" s="6"/>
      <c r="G191" s="6"/>
    </row>
    <row r="193" spans="1:7" ht="15.6">
      <c r="A193" s="8" t="s">
        <v>47</v>
      </c>
    </row>
    <row r="195" spans="1:7" ht="16.2">
      <c r="A195" s="2" t="s">
        <v>15</v>
      </c>
      <c r="B195" s="4"/>
      <c r="C195" s="2" t="s">
        <v>16</v>
      </c>
    </row>
    <row r="196" spans="1:7">
      <c r="A196" s="2" t="s">
        <v>15</v>
      </c>
      <c r="B196" s="4"/>
      <c r="C196" s="2" t="s">
        <v>17</v>
      </c>
    </row>
    <row r="197" spans="1:7">
      <c r="A197" s="2" t="s">
        <v>15</v>
      </c>
      <c r="B197" s="4"/>
      <c r="C197" s="2" t="s">
        <v>18</v>
      </c>
      <c r="E197" s="2" t="s">
        <v>19</v>
      </c>
      <c r="G197" s="9"/>
    </row>
    <row r="200" spans="1:7" ht="27.6">
      <c r="B200" s="10" t="s">
        <v>20</v>
      </c>
      <c r="C200" s="10" t="s">
        <v>21</v>
      </c>
      <c r="D200" s="11" t="s">
        <v>22</v>
      </c>
      <c r="E200" s="10" t="s">
        <v>23</v>
      </c>
    </row>
    <row r="201" spans="1:7">
      <c r="B201" s="12">
        <v>1</v>
      </c>
      <c r="C201" s="14" t="s">
        <v>136</v>
      </c>
      <c r="D201" s="14"/>
      <c r="E201" s="13">
        <v>5</v>
      </c>
    </row>
    <row r="202" spans="1:7">
      <c r="B202" s="12">
        <v>2</v>
      </c>
      <c r="C202" s="14" t="s">
        <v>137</v>
      </c>
      <c r="D202" s="14"/>
      <c r="E202" s="13">
        <v>2</v>
      </c>
    </row>
    <row r="203" spans="1:7">
      <c r="B203" s="12">
        <v>3</v>
      </c>
      <c r="C203" s="14" t="s">
        <v>138</v>
      </c>
      <c r="D203" s="14"/>
      <c r="E203" s="13">
        <v>4</v>
      </c>
    </row>
    <row r="204" spans="1:7">
      <c r="B204" s="12">
        <v>4</v>
      </c>
      <c r="C204" s="14" t="s">
        <v>139</v>
      </c>
      <c r="D204" s="14"/>
      <c r="E204" s="13">
        <v>3</v>
      </c>
    </row>
    <row r="205" spans="1:7">
      <c r="B205" s="12">
        <v>5</v>
      </c>
      <c r="C205" s="14" t="s">
        <v>140</v>
      </c>
      <c r="D205" s="14"/>
      <c r="E205" s="13">
        <v>5.5</v>
      </c>
    </row>
    <row r="206" spans="1:7" ht="27.6">
      <c r="B206" s="12">
        <v>6</v>
      </c>
      <c r="C206" s="14" t="s">
        <v>134</v>
      </c>
      <c r="D206" s="14"/>
      <c r="E206" s="13">
        <v>4</v>
      </c>
    </row>
    <row r="207" spans="1:7">
      <c r="B207" s="12">
        <v>7</v>
      </c>
      <c r="C207" s="14" t="s">
        <v>141</v>
      </c>
      <c r="D207" s="14"/>
      <c r="E207" s="13">
        <v>1</v>
      </c>
    </row>
    <row r="208" spans="1:7" ht="27.6">
      <c r="B208" s="12">
        <v>8</v>
      </c>
      <c r="C208" s="14" t="s">
        <v>142</v>
      </c>
      <c r="D208" s="14"/>
      <c r="E208" s="13">
        <v>1</v>
      </c>
    </row>
    <row r="209" spans="1:7" ht="41.4">
      <c r="B209" s="12">
        <v>9</v>
      </c>
      <c r="C209" s="14" t="s">
        <v>143</v>
      </c>
      <c r="D209" s="14"/>
      <c r="E209" s="13">
        <v>1</v>
      </c>
    </row>
    <row r="210" spans="1:7" ht="41.4">
      <c r="B210" s="15">
        <v>10</v>
      </c>
      <c r="C210" s="14" t="s">
        <v>144</v>
      </c>
      <c r="D210" s="14"/>
      <c r="E210" s="13">
        <v>1</v>
      </c>
    </row>
    <row r="211" spans="1:7" ht="41.4">
      <c r="B211" s="15">
        <v>11</v>
      </c>
      <c r="C211" s="14" t="s">
        <v>135</v>
      </c>
      <c r="D211" s="14"/>
      <c r="E211" s="13">
        <v>1</v>
      </c>
    </row>
    <row r="212" spans="1:7">
      <c r="D212" s="16" t="s">
        <v>40</v>
      </c>
      <c r="E212" s="17">
        <f>SUM(E201:E211)</f>
        <v>28.5</v>
      </c>
    </row>
    <row r="216" spans="1:7">
      <c r="A216" s="6"/>
      <c r="B216" s="6"/>
      <c r="C216" s="6"/>
      <c r="D216" s="6"/>
      <c r="E216" s="6"/>
      <c r="F216" s="6"/>
      <c r="G216" s="6"/>
    </row>
    <row r="218" spans="1:7" ht="15.6">
      <c r="A218" s="8" t="s">
        <v>48</v>
      </c>
    </row>
    <row r="220" spans="1:7" ht="16.2">
      <c r="A220" s="2" t="s">
        <v>15</v>
      </c>
      <c r="B220" s="4"/>
      <c r="C220" s="2" t="s">
        <v>16</v>
      </c>
    </row>
    <row r="221" spans="1:7">
      <c r="A221" s="2" t="s">
        <v>15</v>
      </c>
      <c r="B221" s="4"/>
      <c r="C221" s="2" t="s">
        <v>17</v>
      </c>
    </row>
    <row r="222" spans="1:7">
      <c r="A222" s="2" t="s">
        <v>15</v>
      </c>
      <c r="B222" s="4"/>
      <c r="C222" s="2" t="s">
        <v>18</v>
      </c>
      <c r="E222" s="2" t="s">
        <v>19</v>
      </c>
      <c r="G222" s="9"/>
    </row>
    <row r="225" spans="2:5" ht="27.6">
      <c r="B225" s="10" t="s">
        <v>20</v>
      </c>
      <c r="C225" s="10" t="s">
        <v>21</v>
      </c>
      <c r="D225" s="11" t="s">
        <v>22</v>
      </c>
      <c r="E225" s="10" t="s">
        <v>23</v>
      </c>
    </row>
    <row r="226" spans="2:5" ht="27.6">
      <c r="B226" s="12">
        <v>1</v>
      </c>
      <c r="C226" s="14" t="s">
        <v>145</v>
      </c>
      <c r="D226" s="14"/>
      <c r="E226" s="13">
        <v>6</v>
      </c>
    </row>
    <row r="227" spans="2:5" ht="27.6">
      <c r="B227" s="12">
        <v>2</v>
      </c>
      <c r="C227" s="14" t="s">
        <v>146</v>
      </c>
      <c r="D227" s="14"/>
      <c r="E227" s="13">
        <v>1</v>
      </c>
    </row>
    <row r="228" spans="2:5">
      <c r="B228" s="12">
        <v>3</v>
      </c>
      <c r="C228" s="14" t="s">
        <v>147</v>
      </c>
      <c r="D228" s="14"/>
      <c r="E228" s="13">
        <v>6</v>
      </c>
    </row>
    <row r="229" spans="2:5">
      <c r="B229" s="12">
        <v>4</v>
      </c>
      <c r="C229" s="14" t="s">
        <v>148</v>
      </c>
      <c r="D229" s="14"/>
      <c r="E229" s="13">
        <v>10</v>
      </c>
    </row>
    <row r="230" spans="2:5">
      <c r="B230" s="12">
        <v>5</v>
      </c>
      <c r="C230" s="14" t="s">
        <v>149</v>
      </c>
      <c r="D230" s="14"/>
      <c r="E230" s="13">
        <v>2</v>
      </c>
    </row>
    <row r="231" spans="2:5">
      <c r="B231" s="12">
        <v>6</v>
      </c>
      <c r="C231" s="14" t="s">
        <v>150</v>
      </c>
      <c r="D231" s="14"/>
      <c r="E231" s="13">
        <v>3</v>
      </c>
    </row>
    <row r="232" spans="2:5" ht="27.6">
      <c r="B232" s="12">
        <v>7</v>
      </c>
      <c r="C232" s="14" t="s">
        <v>151</v>
      </c>
      <c r="D232" s="14"/>
      <c r="E232" s="13">
        <v>1.5</v>
      </c>
    </row>
    <row r="233" spans="2:5">
      <c r="B233" s="12">
        <v>8</v>
      </c>
      <c r="C233" s="14" t="s">
        <v>152</v>
      </c>
      <c r="D233" s="14"/>
      <c r="E233" s="13">
        <v>5</v>
      </c>
    </row>
    <row r="234" spans="2:5">
      <c r="B234" s="12">
        <v>9</v>
      </c>
      <c r="C234" s="14" t="s">
        <v>153</v>
      </c>
      <c r="D234" s="14"/>
      <c r="E234" s="13">
        <v>4</v>
      </c>
    </row>
    <row r="235" spans="2:5">
      <c r="B235" s="15"/>
      <c r="C235" s="14"/>
      <c r="D235" s="14"/>
      <c r="E235" s="13">
        <v>0</v>
      </c>
    </row>
    <row r="236" spans="2:5">
      <c r="B236" s="15"/>
      <c r="C236" s="14"/>
      <c r="D236" s="14"/>
      <c r="E236" s="13">
        <v>0</v>
      </c>
    </row>
    <row r="237" spans="2:5">
      <c r="D237" s="16" t="s">
        <v>40</v>
      </c>
      <c r="E237" s="17">
        <f>SUM(E226:E236)</f>
        <v>38.5</v>
      </c>
    </row>
    <row r="241" spans="1:7">
      <c r="A241" s="6"/>
      <c r="B241" s="6"/>
      <c r="C241" s="6"/>
      <c r="D241" s="6"/>
      <c r="E241" s="6"/>
      <c r="F241" s="6"/>
      <c r="G241" s="6"/>
    </row>
    <row r="243" spans="1:7" ht="15.6">
      <c r="A243" s="8" t="s">
        <v>49</v>
      </c>
    </row>
    <row r="245" spans="1:7" ht="16.2">
      <c r="A245" s="2" t="s">
        <v>15</v>
      </c>
      <c r="B245" s="4"/>
      <c r="C245" s="2" t="s">
        <v>16</v>
      </c>
    </row>
    <row r="246" spans="1:7">
      <c r="A246" s="2" t="s">
        <v>15</v>
      </c>
      <c r="B246" s="4"/>
      <c r="C246" s="2" t="s">
        <v>17</v>
      </c>
    </row>
    <row r="247" spans="1:7">
      <c r="A247" s="2" t="s">
        <v>15</v>
      </c>
      <c r="B247" s="4"/>
      <c r="C247" s="2" t="s">
        <v>18</v>
      </c>
      <c r="E247" s="2" t="s">
        <v>19</v>
      </c>
      <c r="G247" s="9"/>
    </row>
    <row r="250" spans="1:7" ht="27.6">
      <c r="B250" s="10" t="s">
        <v>20</v>
      </c>
      <c r="C250" s="10" t="s">
        <v>21</v>
      </c>
      <c r="D250" s="11" t="s">
        <v>22</v>
      </c>
      <c r="E250" s="10" t="s">
        <v>23</v>
      </c>
    </row>
    <row r="251" spans="1:7" ht="41.4">
      <c r="B251" s="12">
        <v>1</v>
      </c>
      <c r="C251" s="14" t="s">
        <v>156</v>
      </c>
      <c r="D251" s="14" t="s">
        <v>156</v>
      </c>
      <c r="E251" s="13">
        <v>6</v>
      </c>
    </row>
    <row r="252" spans="1:7" ht="41.4">
      <c r="B252" s="12">
        <v>2</v>
      </c>
      <c r="C252" s="14" t="s">
        <v>157</v>
      </c>
      <c r="D252" s="14" t="s">
        <v>157</v>
      </c>
      <c r="E252" s="13">
        <v>4</v>
      </c>
    </row>
    <row r="253" spans="1:7" ht="41.4">
      <c r="B253" s="12">
        <v>3</v>
      </c>
      <c r="C253" s="14" t="s">
        <v>158</v>
      </c>
      <c r="D253" s="14" t="s">
        <v>158</v>
      </c>
      <c r="E253" s="13">
        <v>5</v>
      </c>
    </row>
    <row r="254" spans="1:7" ht="110.4">
      <c r="B254" s="12">
        <v>4</v>
      </c>
      <c r="C254" s="14" t="s">
        <v>159</v>
      </c>
      <c r="D254" s="14" t="s">
        <v>159</v>
      </c>
      <c r="E254" s="13">
        <v>6</v>
      </c>
    </row>
    <row r="255" spans="1:7" ht="82.8">
      <c r="B255" s="12">
        <v>5</v>
      </c>
      <c r="C255" s="14" t="s">
        <v>160</v>
      </c>
      <c r="D255" s="14" t="s">
        <v>160</v>
      </c>
      <c r="E255" s="13">
        <v>2</v>
      </c>
    </row>
    <row r="256" spans="1:7" ht="55.2">
      <c r="B256" s="12">
        <v>6</v>
      </c>
      <c r="C256" s="14" t="s">
        <v>161</v>
      </c>
      <c r="D256" s="14" t="s">
        <v>161</v>
      </c>
      <c r="E256" s="13">
        <v>1</v>
      </c>
    </row>
    <row r="257" spans="2:5" ht="41.4">
      <c r="B257" s="12">
        <v>7</v>
      </c>
      <c r="C257" s="14" t="s">
        <v>162</v>
      </c>
      <c r="D257" s="14" t="s">
        <v>162</v>
      </c>
      <c r="E257" s="13">
        <v>2</v>
      </c>
    </row>
    <row r="258" spans="2:5" ht="138">
      <c r="B258" s="12">
        <v>8</v>
      </c>
      <c r="C258" s="14" t="s">
        <v>163</v>
      </c>
      <c r="D258" s="14" t="s">
        <v>163</v>
      </c>
      <c r="E258" s="13">
        <v>1</v>
      </c>
    </row>
    <row r="259" spans="2:5" ht="82.8">
      <c r="B259" s="12">
        <v>9</v>
      </c>
      <c r="C259" s="14" t="s">
        <v>164</v>
      </c>
      <c r="D259" s="14" t="s">
        <v>164</v>
      </c>
      <c r="E259" s="13">
        <v>1.5</v>
      </c>
    </row>
    <row r="260" spans="2:5" ht="110.4">
      <c r="B260" s="15"/>
      <c r="C260" s="14" t="s">
        <v>165</v>
      </c>
      <c r="D260" s="14" t="s">
        <v>165</v>
      </c>
      <c r="E260" s="13">
        <v>1</v>
      </c>
    </row>
    <row r="261" spans="2:5" ht="110.4">
      <c r="B261" s="15"/>
      <c r="C261" s="14" t="s">
        <v>166</v>
      </c>
      <c r="D261" s="14" t="s">
        <v>166</v>
      </c>
      <c r="E261" s="13">
        <v>1</v>
      </c>
    </row>
    <row r="262" spans="2:5">
      <c r="D262" s="16" t="s">
        <v>40</v>
      </c>
      <c r="E262" s="17">
        <f>SUM(E251:E261)</f>
        <v>30.5</v>
      </c>
    </row>
  </sheetData>
  <hyperlinks>
    <hyperlink ref="C11" r:id="rId1" xr:uid="{00000000-0004-0000-0000-000000000000}"/>
    <hyperlink ref="C13" r:id="rId2" xr:uid="{00000000-0004-0000-0000-000001000000}"/>
    <hyperlink ref="C12" r:id="rId3" xr:uid="{101B2656-021A-4DAE-8039-938FB81E881D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TH Aschaffenburg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Oetzel, Marie Caroline</dc:creator>
  <cp:lastModifiedBy>M4800</cp:lastModifiedBy>
  <cp:lastPrinted>2025-07-01T13:36:15Z</cp:lastPrinted>
  <dcterms:created xsi:type="dcterms:W3CDTF">2024-03-13T09:39:00Z</dcterms:created>
  <dcterms:modified xsi:type="dcterms:W3CDTF">2025-07-01T14:41:51Z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268755F5507249B6B3A36EAC2D16B1FC_12</vt:lpwstr>
  </property>
  <property fmtid="{D5CDD505-2E9C-101B-9397-08002B2CF9AE}" pid="3" name="KSOProductBuildVer">
    <vt:lpwstr>1033-12.2.0.20795</vt:lpwstr>
  </property>
</Properties>
</file>