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730" tabRatio="506"/>
  </bookViews>
  <sheets>
    <sheet name="爬虫执行汇总" sheetId="2" r:id="rId1"/>
    <sheet name="Spark作业计划" sheetId="1" r:id="rId2"/>
  </sheets>
  <calcPr calcId="144525" concurrentCalc="0"/>
</workbook>
</file>

<file path=xl/sharedStrings.xml><?xml version="1.0" encoding="utf-8"?>
<sst xmlns="http://schemas.openxmlformats.org/spreadsheetml/2006/main" count="184">
  <si>
    <t>爬虫执行汇总表</t>
  </si>
  <si>
    <t>类别</t>
  </si>
  <si>
    <t>模块</t>
  </si>
  <si>
    <t>编号</t>
  </si>
  <si>
    <t>爬取
平台</t>
  </si>
  <si>
    <t>执行
机器</t>
  </si>
  <si>
    <t>爬取
时间</t>
  </si>
  <si>
    <t>爬取
周期</t>
  </si>
  <si>
    <t>MySQL</t>
  </si>
  <si>
    <t>文件系统位置</t>
  </si>
  <si>
    <t>ElasticSerach位置
index/type</t>
  </si>
  <si>
    <t>Web重启
时间/周期</t>
  </si>
  <si>
    <t>爬取
耗时
(h)</t>
  </si>
  <si>
    <t>爬取量</t>
  </si>
  <si>
    <t>备注</t>
  </si>
  <si>
    <t>ElasticSerach语句</t>
  </si>
  <si>
    <t>URL爬取</t>
  </si>
  <si>
    <t>影视</t>
  </si>
  <si>
    <t>爱奇艺</t>
  </si>
  <si>
    <t>spark1</t>
  </si>
  <si>
    <t>每月15日</t>
  </si>
  <si>
    <t>crawler_url_variety</t>
  </si>
  <si>
    <t>history_url_variety
variety</t>
  </si>
  <si>
    <t>23:58
(每天)</t>
  </si>
  <si>
    <t>24h</t>
  </si>
  <si>
    <t>5w</t>
  </si>
  <si>
    <t>综艺资源链接地址</t>
  </si>
  <si>
    <t>PUT history_url_variety
PUT /history_url_variety/_mapping/variety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"createTime": {
                    "type": "date",
                    "format": "yyyy-MM-dd HH:mm:ss||yyyy-MM-dd||epoch_millis"
                }
         }
}</t>
  </si>
  <si>
    <t>spark2</t>
  </si>
  <si>
    <t>crawler_url</t>
  </si>
  <si>
    <t>history_url_film_soap
 film_soap</t>
  </si>
  <si>
    <t>-</t>
  </si>
  <si>
    <t>2.6k</t>
  </si>
  <si>
    <t xml:space="preserve">电影资源链接地址 </t>
  </si>
  <si>
    <t>PUT history_url_film_soap
PUT /history_url_film_soap/_mapping/film_soap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"varietyName": {
                    "type": "text"
                },
                "createTime": {
                    "type": "date",
                    "format": "yyyy-MM-dd HH:mm:ss||yyyy-MM-dd||epoch_millis"
                }
         }
}</t>
  </si>
  <si>
    <t>spark4</t>
  </si>
  <si>
    <t>crawler_url_soap</t>
  </si>
  <si>
    <t>电视剧资源链接地址</t>
  </si>
  <si>
    <t>图书</t>
  </si>
  <si>
    <t>京东</t>
  </si>
  <si>
    <t>spark3</t>
  </si>
  <si>
    <t>每月14日</t>
  </si>
  <si>
    <t>crawler_url_book</t>
  </si>
  <si>
    <t>history_url_book
book</t>
  </si>
  <si>
    <t>图书资源链接地址</t>
  </si>
  <si>
    <t>PUT /history_url_book/
PUT /history_url_book/_mapping/book
{
  "properties":{
               "url": {
                    "type": "text"
                },
                "title": {
                    "type": "text"
                },
                "category":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</si>
  <si>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网络文学</t>
  </si>
  <si>
    <t>17K</t>
  </si>
  <si>
    <t>crawler_url_literature</t>
  </si>
  <si>
    <t>history_url_literature
literature</t>
  </si>
  <si>
    <t>网络文学资源链接地址</t>
  </si>
  <si>
    <t>PUT /history_url_literature/
PUT /history_url_literature/_mapping/literature
{
  "properties":{
               "url": {
                    "type": "text"
                },
                "title": {
                    "type": "text"
                },
                "sorted":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</si>
  <si>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内容爬取</t>
  </si>
  <si>
    <t>每天</t>
  </si>
  <si>
    <t>/home/hadoop/crawler</t>
  </si>
  <si>
    <t>film_data/film</t>
  </si>
  <si>
    <t>电影内容</t>
  </si>
  <si>
    <t>PUT /film_data
PUT /film_data/_mapping/film
{
  "properties": {
          "addTime": {
            "type": "date",
            "format": "yyyy-MM-dd HH:mm:ss||yyyy-MM-dd||epoch_millis"
          },
          "category": {
            "type": "keyword"
          },
          "commentNum": {
            "type": "integer"
          },
          "director": {
            "type": "text",
            "fielddata": true,
            "analyzer": "ik_max_word",
            "search_analyzer": "ik_max_word"
          },
          "filmName": {
            "type": "keyword"
          },
          "label": {
            "type": "text",
            "fielddata": true,
            "analyzer": "ik_max_word",
            "search_analyzer": "ik_max_word"
          },
          "playNum": {
            "type": "integer"
          },
          "scoreVal": {
            "type": "float"
          },
          "source": {
            "type": "keyword"
          },
          "star": {
            "type": "text",
            "fielddata": true,
            "analyzer": "ik_max_word",
            "search_analyzer": "ik_max_word"
          },
          "up": {
            "type": "integer"
          }
        }
}</t>
  </si>
  <si>
    <t>/home/hadoop/crawler/variety</t>
  </si>
  <si>
    <t>综艺内容</t>
  </si>
  <si>
    <t>/home/hadoop/crawler/soap</t>
  </si>
  <si>
    <t>电视剧内容</t>
  </si>
  <si>
    <t>market_book2/book</t>
  </si>
  <si>
    <t>图书内容</t>
  </si>
  <si>
    <t>PUT /market_book2/
PUT /market_book2/_mapping/book
{
  "properties":{
               "source": {
                    "type": "text"
                },
                "bookName": {
                    "type": "text"
                },
                "category": {
                    "type": "text"
                },
                "categoryLable": {
                    "type": "text",
                    "fielddata": true
                },
                "price": {
                    "type": "float"
                },
                "commnetNum": {
                    "type": "long"
                },
                "author": {
                    "type": "text"
                },
                "publish": {
                    "type": "text"
                },
                "addTime": {
                    "type": "date",
                    "format": "yyyy-MM-dd HH:mm:ss||yyyy-MM-dd||epoch_millis"
                }
        }
}</t>
  </si>
  <si>
    <t>market_literature/literature</t>
  </si>
  <si>
    <t>网络文学内容</t>
  </si>
  <si>
    <t>PUT market_literature
PUT /market_literature/_mapping/literature
{
  "properties":{
               "platform": {
                    "type": "text"
                },
                "name": {
                    "type": "text"
                },
                "author": {
                    "type": "text"
                },
                "mainclass": {
                    "type": "text"
                },
                "subclass": {
                    "type": "text"
                },
                "label": {
                    "type": "text"
                },
                "fans": {
                    "type": "long"
                },
                "commentnum": {
                    "type": "integer"
                },
                "clicknum": {
                    "type": "long"
                },
                "addtime": {
                    "type": "date",
                    "format": "yyyy-MM-dd HH:mm:ss||yyyy-MM-dd||epoch_millis"
                }
         }
}</t>
  </si>
  <si>
    <t>上映电影</t>
  </si>
  <si>
    <t>猫眼</t>
  </si>
  <si>
    <t>每小时</t>
  </si>
  <si>
    <t>maoyan/film</t>
  </si>
  <si>
    <t>猫眼票房内容</t>
  </si>
  <si>
    <t>PUT /maoyan
PUT /maoyan/_mapping/film
{
  "properties": {
          "addTime": {
            "type": "text",
            "fields": {
              "keyword": {
                "type": "keyword",
                "ignore_above": 256
              }
            }
          },
          "boxInfo": {
            "type": "float"
          },
          "filmName": {
            "type": "text",
            "fields": {
              "keyword": {
                "type": "keyword",
                "ignore_above": 256
              }
            }
          },
          "platform": {
            "type": "text",
            "fields": {
              "keyword": {
                "type": "keyword",
                "ignore_above": 256
              }
            }
          },
          "releaseInfo": {
            "type": "text",
            "fields": {
              "keyword": {
                "type": "keyword",
                "ignore_above": 256
              }
            }
          },
          "showInfo": {
            "type": "long"
          },
          "splitBoxInfo": {
            "type": "float"
          },
          "splitSumBoxInfo": {
            "type": "float"
          },
          "sumBoxInfo": {
            "type": "float"
          }
        }
}</t>
  </si>
  <si>
    <t>辅助爬取</t>
  </si>
  <si>
    <t>豆瓣评分</t>
  </si>
  <si>
    <t>豆瓣
电影</t>
  </si>
  <si>
    <t>每天
增量</t>
  </si>
  <si>
    <t>crawler_douban_score</t>
  </si>
  <si>
    <t>根据电影名称爬取豆瓣评分</t>
  </si>
  <si>
    <t>豆瓣
电视剧</t>
  </si>
  <si>
    <t>根据电视剧名称爬取豆瓣评分</t>
  </si>
  <si>
    <t>豆瓣
图书</t>
  </si>
  <si>
    <t>根据图书名称爬取豆瓣评分</t>
  </si>
  <si>
    <t>出品公司</t>
  </si>
  <si>
    <t>百度</t>
  </si>
  <si>
    <t>baidu_info</t>
  </si>
  <si>
    <t>根据名称爬取出品公司</t>
  </si>
  <si>
    <t>Spark作业计划</t>
  </si>
  <si>
    <t>功能</t>
  </si>
  <si>
    <t>索引/类型</t>
  </si>
  <si>
    <t>标识符
（标识字段:category）</t>
  </si>
  <si>
    <t>主类</t>
  </si>
  <si>
    <t>执行
时间</t>
  </si>
  <si>
    <t>开发
语言</t>
  </si>
  <si>
    <t>索引建立语句</t>
  </si>
  <si>
    <t>Kibana页面</t>
  </si>
  <si>
    <t>电影</t>
  </si>
  <si>
    <t>播放量Top10</t>
  </si>
  <si>
    <t>front_film/film</t>
  </si>
  <si>
    <t>film_playnum</t>
  </si>
  <si>
    <t>com.hxqh.bigdata.ma.controller.spark.MarketFilmSpark</t>
  </si>
  <si>
    <t>Java</t>
  </si>
  <si>
    <t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t>
  </si>
  <si>
    <t>分类占比</t>
  </si>
  <si>
    <t>film_label_pie</t>
  </si>
  <si>
    <t>电影评分Top10</t>
  </si>
  <si>
    <t>film_tit1e_score</t>
  </si>
  <si>
    <t>出品公司Top10</t>
  </si>
  <si>
    <t>film_tit1e_company</t>
  </si>
  <si>
    <t>播放量最多演员Top10</t>
  </si>
  <si>
    <t>film_actor_playnum</t>
  </si>
  <si>
    <t>评分最高演员Top10</t>
  </si>
  <si>
    <t>film_actor_score</t>
  </si>
  <si>
    <t>播放量最多导演Top10</t>
  </si>
  <si>
    <t>film_director_playnum</t>
  </si>
  <si>
    <t>评分最高导演Top10</t>
  </si>
  <si>
    <t>film_director_score</t>
  </si>
  <si>
    <t>综艺</t>
  </si>
  <si>
    <t>variety_playnum</t>
  </si>
  <si>
    <t>com.hxqh.bigdata.ma.spark.MarketVarietySpark</t>
  </si>
  <si>
    <t>Scala</t>
  </si>
  <si>
    <t>variety_label_pie</t>
  </si>
  <si>
    <t>播放量前10的分类占比</t>
  </si>
  <si>
    <t>variety_playnum_label_pie</t>
  </si>
  <si>
    <t>播放量最多嘉宾Top10</t>
  </si>
  <si>
    <t>variety_guest_playnum</t>
  </si>
  <si>
    <t>电视剧</t>
  </si>
  <si>
    <t>soap_playnum</t>
  </si>
  <si>
    <t>com.hxqh.bigdata.ma.spark.MarketSoapSpark</t>
  </si>
  <si>
    <t>soap_label_pie</t>
  </si>
  <si>
    <t>评分Top10</t>
  </si>
  <si>
    <t>soap_score_title</t>
  </si>
  <si>
    <t>soap_guest_playnum</t>
  </si>
  <si>
    <t>评论量最多演员Top10</t>
  </si>
  <si>
    <t>soap_guest_comment</t>
  </si>
  <si>
    <t>soap_director_playnum</t>
  </si>
  <si>
    <t>评论量最高导演Top10</t>
  </si>
  <si>
    <t>soap_director_comment</t>
  </si>
  <si>
    <t>累计评论量排名Top10</t>
  </si>
  <si>
    <t>front_book_index/
front_book_type</t>
  </si>
  <si>
    <t>books_comment</t>
  </si>
  <si>
    <t>com.hxqh.bigdata.ma.spark.MarketBookSpark</t>
  </si>
  <si>
    <t>PUT /front_book_index
PUT /front_book_index/_mapping/front_book_type
{
  "properties": {
          "addTime": {
            "type": "date",
            "format": "yyyy-MM-dd HH:mm:ss||yyyy-MM-dd||epoch_millis"
          },
          "numvalue": {
            "type": "double"
          },
          "name": {
            "type": "keyword"
          },
          "category": {
                  "type": "keyword"
          }
        }
}</t>
  </si>
  <si>
    <t>各类别占比情况</t>
  </si>
  <si>
    <t>books_label</t>
  </si>
  <si>
    <t>累计评论量最多出版社排名Top10</t>
  </si>
  <si>
    <t>books_press</t>
  </si>
  <si>
    <t>豆瓣评分Top10</t>
  </si>
  <si>
    <t>豆瓣评分人数Top10</t>
  </si>
  <si>
    <t>点击量排名Top10</t>
  </si>
  <si>
    <t>literature_title_clicknum</t>
  </si>
  <si>
    <t>com.hxqh.bigdata.ma.spark.MarketLiteratureSpark</t>
  </si>
  <si>
    <t>各标签占比情况</t>
  </si>
  <si>
    <t>literature_label_pie</t>
  </si>
  <si>
    <t>各标签点击量占比</t>
  </si>
  <si>
    <t>literature_label_clicknum_pie</t>
  </si>
  <si>
    <t>累计评论量最多作品排名Top10</t>
  </si>
  <si>
    <t>literature_comment_title</t>
  </si>
  <si>
    <t>累计评论量最多作者排名Top10</t>
  </si>
  <si>
    <t>literature_comment_author</t>
  </si>
  <si>
    <r>
      <rPr>
        <sz val="11"/>
        <color theme="1"/>
        <rFont val="宋体"/>
        <charset val="134"/>
      </rPr>
      <t>累计点击量最多作者排名</t>
    </r>
    <r>
      <rPr>
        <sz val="9"/>
        <color rgb="FF808080"/>
        <rFont val="宋体"/>
        <charset val="134"/>
      </rPr>
      <t>Top10</t>
    </r>
  </si>
  <si>
    <t>literature_clicknum_author</t>
  </si>
  <si>
    <t>二级分类点击量占比</t>
  </si>
  <si>
    <t>literature_clicknum_subclass</t>
  </si>
  <si>
    <t>子类占比情况</t>
  </si>
  <si>
    <t>literature_subclass_pie</t>
  </si>
  <si>
    <t>累计分账票房Top10</t>
  </si>
  <si>
    <t>movie_sum_split_box</t>
  </si>
  <si>
    <t>com.hxqh.bigdata.ma.spark.MarketMaoYanSpark</t>
  </si>
  <si>
    <t>累计综合票房Top10</t>
  </si>
  <si>
    <t>movie_sum_box</t>
  </si>
  <si>
    <t>实时分账票房Top10</t>
  </si>
  <si>
    <t>movie_realtime_split_box</t>
  </si>
  <si>
    <t>实时综合票房Top10</t>
  </si>
  <si>
    <t>movie_realtime_box</t>
  </si>
  <si>
    <t>累计综合票房占比</t>
  </si>
  <si>
    <t>movie_sum_box_pie</t>
  </si>
  <si>
    <t>实时综合票房占比</t>
  </si>
  <si>
    <t>movie_realtime_box_pie</t>
  </si>
  <si>
    <t>排片场次Top10</t>
  </si>
  <si>
    <t>movie_showInfo</t>
  </si>
  <si>
    <t>排片场次占比</t>
  </si>
  <si>
    <t>movie_showInfo_pie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</si>
</sst>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24"/>
      <color theme="1"/>
      <name val="黑体"/>
      <charset val="134"/>
    </font>
    <font>
      <b/>
      <sz val="12"/>
      <color theme="1"/>
      <name val="黑体"/>
      <charset val="134"/>
    </font>
    <font>
      <b/>
      <sz val="11"/>
      <color theme="1"/>
      <name val="黑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sz val="9"/>
      <color rgb="FF80808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8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20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19" borderId="23" applyNumberFormat="0" applyAlignment="0" applyProtection="0">
      <alignment vertical="center"/>
    </xf>
    <xf numFmtId="0" fontId="22" fillId="19" borderId="18" applyNumberFormat="0" applyAlignment="0" applyProtection="0">
      <alignment vertical="center"/>
    </xf>
    <xf numFmtId="0" fontId="15" fillId="13" borderId="19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255"/>
    </xf>
    <xf numFmtId="20" fontId="0" fillId="2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 applyAlignment="1">
      <alignment horizontal="center" vertical="center" textRotation="255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255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zoomScale="70" zoomScaleNormal="70" workbookViewId="0">
      <pane ySplit="2" topLeftCell="A9" activePane="bottomLeft" state="frozen"/>
      <selection/>
      <selection pane="bottomLeft" activeCell="C17" sqref="C17"/>
    </sheetView>
  </sheetViews>
  <sheetFormatPr defaultColWidth="9" defaultRowHeight="14"/>
  <cols>
    <col min="1" max="1" width="5.09090909090909" customWidth="1"/>
    <col min="2" max="2" width="9.36363636363636" style="22" customWidth="1"/>
    <col min="3" max="3" width="4.72727272727273" style="22" customWidth="1"/>
    <col min="4" max="4" width="8.36363636363636" customWidth="1"/>
    <col min="5" max="5" width="7.27272727272727" customWidth="1"/>
    <col min="6" max="6" width="7.72727272727273" customWidth="1"/>
    <col min="7" max="7" width="8.76363636363636" customWidth="1"/>
    <col min="8" max="8" width="12.7272727272727" customWidth="1"/>
    <col min="9" max="9" width="17.5454545454545" customWidth="1"/>
    <col min="10" max="10" width="24.9181818181818" customWidth="1"/>
    <col min="11" max="11" width="9.51818181818182" customWidth="1"/>
    <col min="12" max="12" width="7.45454545454545" customWidth="1"/>
    <col min="13" max="13" width="6.63636363636364" customWidth="1"/>
    <col min="14" max="14" width="21.4545454545455" customWidth="1"/>
    <col min="15" max="15" width="60.5181818181818" customWidth="1"/>
  </cols>
  <sheetData>
    <row r="1" ht="32" customHeight="1" spans="1:1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="1" customFormat="1" ht="49" customHeight="1" spans="1:15">
      <c r="A2" s="25" t="s">
        <v>1</v>
      </c>
      <c r="B2" s="26" t="s">
        <v>2</v>
      </c>
      <c r="C2" s="26" t="s">
        <v>3</v>
      </c>
      <c r="D2" s="27" t="s">
        <v>4</v>
      </c>
      <c r="E2" s="27" t="s">
        <v>5</v>
      </c>
      <c r="F2" s="27" t="s">
        <v>6</v>
      </c>
      <c r="G2" s="27" t="s">
        <v>7</v>
      </c>
      <c r="H2" s="26" t="s">
        <v>8</v>
      </c>
      <c r="I2" s="26" t="s">
        <v>9</v>
      </c>
      <c r="J2" s="27" t="s">
        <v>10</v>
      </c>
      <c r="K2" s="27" t="s">
        <v>11</v>
      </c>
      <c r="L2" s="27" t="s">
        <v>12</v>
      </c>
      <c r="M2" s="26" t="s">
        <v>13</v>
      </c>
      <c r="N2" s="26" t="s">
        <v>14</v>
      </c>
      <c r="O2" s="27" t="s">
        <v>15</v>
      </c>
    </row>
    <row r="3" ht="40" customHeight="1" spans="1:15">
      <c r="A3" s="28" t="s">
        <v>16</v>
      </c>
      <c r="B3" s="7" t="s">
        <v>17</v>
      </c>
      <c r="C3" s="7">
        <v>1</v>
      </c>
      <c r="D3" s="15" t="s">
        <v>18</v>
      </c>
      <c r="E3" s="15" t="s">
        <v>19</v>
      </c>
      <c r="F3" s="29">
        <v>0.427083333333333</v>
      </c>
      <c r="G3" s="15" t="s">
        <v>20</v>
      </c>
      <c r="H3" s="12" t="s">
        <v>21</v>
      </c>
      <c r="I3" s="38"/>
      <c r="J3" s="39" t="s">
        <v>22</v>
      </c>
      <c r="K3" s="40" t="s">
        <v>23</v>
      </c>
      <c r="L3" s="7" t="s">
        <v>24</v>
      </c>
      <c r="M3" s="7" t="s">
        <v>25</v>
      </c>
      <c r="N3" s="21" t="s">
        <v>26</v>
      </c>
      <c r="O3" s="2" t="s">
        <v>27</v>
      </c>
    </row>
    <row r="4" ht="40" customHeight="1" spans="1:15">
      <c r="A4" s="28"/>
      <c r="B4" s="7"/>
      <c r="C4" s="7">
        <v>2</v>
      </c>
      <c r="D4" s="15" t="s">
        <v>18</v>
      </c>
      <c r="E4" s="15" t="s">
        <v>28</v>
      </c>
      <c r="F4" s="29">
        <v>0.427083333333333</v>
      </c>
      <c r="G4" s="15" t="s">
        <v>20</v>
      </c>
      <c r="H4" s="12" t="s">
        <v>29</v>
      </c>
      <c r="I4" s="38"/>
      <c r="J4" s="41" t="s">
        <v>30</v>
      </c>
      <c r="K4" s="42"/>
      <c r="L4" s="7" t="s">
        <v>31</v>
      </c>
      <c r="M4" s="7" t="s">
        <v>32</v>
      </c>
      <c r="N4" s="21" t="s">
        <v>33</v>
      </c>
      <c r="O4" s="2" t="s">
        <v>34</v>
      </c>
    </row>
    <row r="5" ht="40" customHeight="1" spans="1:15">
      <c r="A5" s="28"/>
      <c r="B5" s="7"/>
      <c r="C5" s="7">
        <v>3</v>
      </c>
      <c r="D5" s="15" t="s">
        <v>18</v>
      </c>
      <c r="E5" s="15" t="s">
        <v>35</v>
      </c>
      <c r="F5" s="29">
        <v>0.427083333333333</v>
      </c>
      <c r="G5" s="15" t="s">
        <v>20</v>
      </c>
      <c r="H5" s="12" t="s">
        <v>36</v>
      </c>
      <c r="I5" s="38"/>
      <c r="J5" s="43"/>
      <c r="K5" s="42"/>
      <c r="L5" s="7" t="s">
        <v>31</v>
      </c>
      <c r="M5" s="7" t="s">
        <v>31</v>
      </c>
      <c r="N5" s="21" t="s">
        <v>37</v>
      </c>
      <c r="O5" s="2"/>
    </row>
    <row r="6" ht="40" customHeight="1" spans="1:15">
      <c r="A6" s="28"/>
      <c r="B6" s="7" t="s">
        <v>38</v>
      </c>
      <c r="C6" s="7">
        <v>4</v>
      </c>
      <c r="D6" s="15" t="s">
        <v>39</v>
      </c>
      <c r="E6" s="15" t="s">
        <v>40</v>
      </c>
      <c r="F6" s="29">
        <v>0.427083333333333</v>
      </c>
      <c r="G6" s="15" t="s">
        <v>41</v>
      </c>
      <c r="H6" s="12" t="s">
        <v>42</v>
      </c>
      <c r="I6" s="38"/>
      <c r="J6" s="39" t="s">
        <v>43</v>
      </c>
      <c r="K6" s="42"/>
      <c r="L6" s="7" t="s">
        <v>31</v>
      </c>
      <c r="M6" s="7" t="s">
        <v>31</v>
      </c>
      <c r="N6" s="21" t="s">
        <v>44</v>
      </c>
      <c r="O6" s="2" t="s">
        <v>45</v>
      </c>
    </row>
    <row r="7" ht="44" customHeight="1" spans="1:15">
      <c r="A7" s="28"/>
      <c r="B7" s="7" t="s">
        <v>46</v>
      </c>
      <c r="C7" s="7">
        <v>5</v>
      </c>
      <c r="D7" s="7" t="s">
        <v>47</v>
      </c>
      <c r="E7" s="15" t="s">
        <v>35</v>
      </c>
      <c r="F7" s="29">
        <v>0.59375</v>
      </c>
      <c r="G7" s="15" t="s">
        <v>41</v>
      </c>
      <c r="H7" s="12" t="s">
        <v>48</v>
      </c>
      <c r="I7" s="38"/>
      <c r="J7" s="39" t="s">
        <v>49</v>
      </c>
      <c r="K7" s="42"/>
      <c r="L7" s="7" t="s">
        <v>31</v>
      </c>
      <c r="M7" s="7" t="s">
        <v>31</v>
      </c>
      <c r="N7" s="21" t="s">
        <v>50</v>
      </c>
      <c r="O7" s="2" t="s">
        <v>51</v>
      </c>
    </row>
    <row r="8" ht="40" customHeight="1" spans="1:15">
      <c r="A8" s="28" t="s">
        <v>52</v>
      </c>
      <c r="B8" s="7" t="s">
        <v>17</v>
      </c>
      <c r="C8" s="7">
        <v>1</v>
      </c>
      <c r="D8" s="7" t="s">
        <v>18</v>
      </c>
      <c r="E8" s="7" t="s">
        <v>40</v>
      </c>
      <c r="F8" s="10">
        <v>0.0416666666666667</v>
      </c>
      <c r="G8" s="7" t="s">
        <v>53</v>
      </c>
      <c r="H8" s="30"/>
      <c r="I8" s="9" t="s">
        <v>54</v>
      </c>
      <c r="J8" s="9" t="s">
        <v>55</v>
      </c>
      <c r="K8" s="42"/>
      <c r="L8" s="7" t="s">
        <v>31</v>
      </c>
      <c r="M8" s="7" t="s">
        <v>31</v>
      </c>
      <c r="N8" s="21" t="s">
        <v>56</v>
      </c>
      <c r="O8" s="2" t="s">
        <v>57</v>
      </c>
    </row>
    <row r="9" ht="40" customHeight="1" spans="1:15">
      <c r="A9" s="28"/>
      <c r="B9" s="7"/>
      <c r="C9" s="7">
        <v>2</v>
      </c>
      <c r="D9" s="7" t="s">
        <v>18</v>
      </c>
      <c r="E9" s="7" t="s">
        <v>19</v>
      </c>
      <c r="F9" s="10">
        <v>0.00694444444444444</v>
      </c>
      <c r="G9" s="7" t="s">
        <v>53</v>
      </c>
      <c r="H9" s="31"/>
      <c r="I9" s="9" t="s">
        <v>58</v>
      </c>
      <c r="J9" s="9"/>
      <c r="K9" s="42"/>
      <c r="L9" s="7" t="s">
        <v>31</v>
      </c>
      <c r="M9" s="7" t="s">
        <v>31</v>
      </c>
      <c r="N9" s="21" t="s">
        <v>59</v>
      </c>
      <c r="O9" s="2"/>
    </row>
    <row r="10" ht="40" customHeight="1" spans="1:15">
      <c r="A10" s="28"/>
      <c r="B10" s="7"/>
      <c r="C10" s="7">
        <v>3</v>
      </c>
      <c r="D10" s="7" t="s">
        <v>18</v>
      </c>
      <c r="E10" s="7" t="s">
        <v>35</v>
      </c>
      <c r="F10" s="10">
        <v>0.0416666666666667</v>
      </c>
      <c r="G10" s="7" t="s">
        <v>53</v>
      </c>
      <c r="H10" s="31"/>
      <c r="I10" s="9" t="s">
        <v>60</v>
      </c>
      <c r="J10" s="9"/>
      <c r="K10" s="42"/>
      <c r="L10" s="7" t="s">
        <v>31</v>
      </c>
      <c r="M10" s="7" t="s">
        <v>31</v>
      </c>
      <c r="N10" s="21" t="s">
        <v>61</v>
      </c>
      <c r="O10" s="2"/>
    </row>
    <row r="11" ht="40" customHeight="1" spans="1:15">
      <c r="A11" s="28"/>
      <c r="B11" s="7" t="s">
        <v>38</v>
      </c>
      <c r="C11" s="7">
        <v>4</v>
      </c>
      <c r="D11" s="7" t="s">
        <v>39</v>
      </c>
      <c r="E11" s="7" t="s">
        <v>28</v>
      </c>
      <c r="F11" s="10">
        <v>0.00694444444444444</v>
      </c>
      <c r="G11" s="7" t="s">
        <v>53</v>
      </c>
      <c r="H11" s="31"/>
      <c r="I11" s="9" t="s">
        <v>54</v>
      </c>
      <c r="J11" s="9" t="s">
        <v>62</v>
      </c>
      <c r="K11" s="42"/>
      <c r="L11" s="7" t="s">
        <v>31</v>
      </c>
      <c r="M11" s="7" t="s">
        <v>31</v>
      </c>
      <c r="N11" s="21" t="s">
        <v>63</v>
      </c>
      <c r="O11" s="2" t="s">
        <v>64</v>
      </c>
    </row>
    <row r="12" ht="40" customHeight="1" spans="1:15">
      <c r="A12" s="28"/>
      <c r="B12" s="7" t="s">
        <v>46</v>
      </c>
      <c r="C12" s="7">
        <v>5</v>
      </c>
      <c r="D12" s="7" t="s">
        <v>47</v>
      </c>
      <c r="E12" s="7" t="s">
        <v>28</v>
      </c>
      <c r="F12" s="10">
        <v>0.4375</v>
      </c>
      <c r="G12" s="7" t="s">
        <v>53</v>
      </c>
      <c r="H12" s="31"/>
      <c r="I12" s="9" t="s">
        <v>54</v>
      </c>
      <c r="J12" s="9" t="s">
        <v>65</v>
      </c>
      <c r="K12" s="42"/>
      <c r="L12" s="7" t="s">
        <v>31</v>
      </c>
      <c r="M12" s="7" t="s">
        <v>31</v>
      </c>
      <c r="N12" s="21" t="s">
        <v>66</v>
      </c>
      <c r="O12" s="2" t="s">
        <v>67</v>
      </c>
    </row>
    <row r="13" ht="40" customHeight="1" spans="1:15">
      <c r="A13" s="28"/>
      <c r="B13" s="7" t="s">
        <v>68</v>
      </c>
      <c r="C13" s="7">
        <v>6</v>
      </c>
      <c r="D13" s="7" t="s">
        <v>69</v>
      </c>
      <c r="E13" s="7" t="s">
        <v>40</v>
      </c>
      <c r="F13" s="32"/>
      <c r="G13" s="7" t="s">
        <v>70</v>
      </c>
      <c r="H13" s="31"/>
      <c r="I13" s="32"/>
      <c r="J13" s="9" t="s">
        <v>71</v>
      </c>
      <c r="K13" s="42"/>
      <c r="L13" s="7" t="s">
        <v>31</v>
      </c>
      <c r="M13" s="7"/>
      <c r="N13" s="21" t="s">
        <v>72</v>
      </c>
      <c r="O13" s="2" t="s">
        <v>73</v>
      </c>
    </row>
    <row r="14" ht="40" customHeight="1" spans="1:15">
      <c r="A14" s="33" t="s">
        <v>74</v>
      </c>
      <c r="B14" s="16" t="s">
        <v>75</v>
      </c>
      <c r="C14" s="7">
        <v>1</v>
      </c>
      <c r="D14" s="9" t="s">
        <v>76</v>
      </c>
      <c r="E14" s="7" t="s">
        <v>35</v>
      </c>
      <c r="F14" s="10">
        <v>0.5</v>
      </c>
      <c r="G14" s="8" t="s">
        <v>77</v>
      </c>
      <c r="H14" s="34" t="s">
        <v>78</v>
      </c>
      <c r="I14" s="44"/>
      <c r="J14" s="45"/>
      <c r="K14" s="42"/>
      <c r="L14" s="7" t="s">
        <v>31</v>
      </c>
      <c r="M14" s="7">
        <v>200</v>
      </c>
      <c r="N14" s="46" t="s">
        <v>79</v>
      </c>
      <c r="O14" s="47"/>
    </row>
    <row r="15" ht="40" customHeight="1" spans="1:15">
      <c r="A15" s="35"/>
      <c r="B15" s="18"/>
      <c r="C15" s="7">
        <v>2</v>
      </c>
      <c r="D15" s="9" t="s">
        <v>80</v>
      </c>
      <c r="E15" s="7" t="s">
        <v>35</v>
      </c>
      <c r="F15" s="10">
        <v>0.583333333333333</v>
      </c>
      <c r="G15" s="18"/>
      <c r="H15" s="36"/>
      <c r="I15" s="48"/>
      <c r="J15" s="49"/>
      <c r="K15" s="42"/>
      <c r="L15" s="7" t="s">
        <v>31</v>
      </c>
      <c r="M15" s="7">
        <v>201</v>
      </c>
      <c r="N15" s="46" t="s">
        <v>81</v>
      </c>
      <c r="O15" s="47"/>
    </row>
    <row r="16" ht="40" customHeight="1" spans="1:15">
      <c r="A16" s="35"/>
      <c r="B16" s="18"/>
      <c r="C16" s="7">
        <v>3</v>
      </c>
      <c r="D16" s="9" t="s">
        <v>82</v>
      </c>
      <c r="E16" s="7" t="s">
        <v>35</v>
      </c>
      <c r="F16" s="10">
        <v>0.666666666666667</v>
      </c>
      <c r="G16" s="19"/>
      <c r="H16" s="36"/>
      <c r="I16" s="48"/>
      <c r="J16" s="49"/>
      <c r="K16" s="42"/>
      <c r="L16" s="7" t="s">
        <v>31</v>
      </c>
      <c r="M16" s="7">
        <v>202</v>
      </c>
      <c r="N16" s="46" t="s">
        <v>83</v>
      </c>
      <c r="O16" s="47"/>
    </row>
    <row r="17" ht="40" customHeight="1" spans="1:15">
      <c r="A17" s="37"/>
      <c r="B17" s="7" t="s">
        <v>84</v>
      </c>
      <c r="C17" s="7">
        <v>4</v>
      </c>
      <c r="D17" s="7" t="s">
        <v>85</v>
      </c>
      <c r="E17" s="7" t="s">
        <v>40</v>
      </c>
      <c r="F17" s="10">
        <v>0.715277777777778</v>
      </c>
      <c r="G17" s="9" t="s">
        <v>77</v>
      </c>
      <c r="H17" s="7" t="s">
        <v>86</v>
      </c>
      <c r="I17" s="50"/>
      <c r="J17" s="51"/>
      <c r="K17" s="52"/>
      <c r="L17" s="7" t="s">
        <v>31</v>
      </c>
      <c r="M17" s="7">
        <v>500</v>
      </c>
      <c r="N17" s="21" t="s">
        <v>87</v>
      </c>
      <c r="O17" s="47"/>
    </row>
  </sheetData>
  <mergeCells count="19">
    <mergeCell ref="A1:O1"/>
    <mergeCell ref="A3:A7"/>
    <mergeCell ref="A8:A13"/>
    <mergeCell ref="A14:A17"/>
    <mergeCell ref="B3:B5"/>
    <mergeCell ref="B8:B10"/>
    <mergeCell ref="B14:B16"/>
    <mergeCell ref="G14:G16"/>
    <mergeCell ref="H8:H13"/>
    <mergeCell ref="H14:H16"/>
    <mergeCell ref="I3:I7"/>
    <mergeCell ref="J4:J5"/>
    <mergeCell ref="J8:J10"/>
    <mergeCell ref="K3:K13"/>
    <mergeCell ref="K14:K17"/>
    <mergeCell ref="O4:O5"/>
    <mergeCell ref="O8:O10"/>
    <mergeCell ref="O14:O17"/>
    <mergeCell ref="I14:J1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pane ySplit="2" topLeftCell="A24" activePane="bottomLeft" state="frozen"/>
      <selection/>
      <selection pane="bottomLeft" activeCell="I35" sqref="I35:I42"/>
    </sheetView>
  </sheetViews>
  <sheetFormatPr defaultColWidth="9" defaultRowHeight="14"/>
  <cols>
    <col min="1" max="1" width="8.18181818181818" customWidth="1"/>
    <col min="2" max="2" width="5.45454545454545" customWidth="1"/>
    <col min="3" max="3" width="22.6363636363636" customWidth="1"/>
    <col min="4" max="4" width="12.4545454545455" style="2" customWidth="1"/>
    <col min="5" max="5" width="30.5454545454545" style="2" customWidth="1"/>
    <col min="6" max="6" width="20.3636363636364" style="2" customWidth="1"/>
    <col min="7" max="7" width="8.09090909090909" style="2" customWidth="1"/>
    <col min="8" max="8" width="7.36363636363636" customWidth="1"/>
    <col min="9" max="9" width="24" customWidth="1"/>
    <col min="10" max="10" width="19.2727272727273" customWidth="1"/>
  </cols>
  <sheetData>
    <row r="1" ht="32" customHeight="1" spans="1:10">
      <c r="A1" s="3" t="s">
        <v>88</v>
      </c>
      <c r="B1" s="3"/>
      <c r="C1" s="3"/>
      <c r="D1" s="4"/>
      <c r="E1" s="4"/>
      <c r="F1" s="3"/>
      <c r="G1" s="3"/>
      <c r="H1" s="3"/>
      <c r="I1" s="3"/>
      <c r="J1" s="3"/>
    </row>
    <row r="2" s="1" customFormat="1" ht="49" customHeight="1" spans="1:10">
      <c r="A2" s="5" t="s">
        <v>2</v>
      </c>
      <c r="B2" s="5" t="s">
        <v>3</v>
      </c>
      <c r="C2" s="5" t="s">
        <v>89</v>
      </c>
      <c r="D2" s="6" t="s">
        <v>90</v>
      </c>
      <c r="E2" s="6" t="s">
        <v>91</v>
      </c>
      <c r="F2" s="6" t="s">
        <v>92</v>
      </c>
      <c r="G2" s="6" t="s">
        <v>93</v>
      </c>
      <c r="H2" s="6" t="s">
        <v>94</v>
      </c>
      <c r="I2" s="6" t="s">
        <v>95</v>
      </c>
      <c r="J2" s="5" t="s">
        <v>96</v>
      </c>
    </row>
    <row r="3" spans="1:10">
      <c r="A3" s="7" t="s">
        <v>97</v>
      </c>
      <c r="B3" s="7">
        <v>1</v>
      </c>
      <c r="C3" s="7" t="s">
        <v>98</v>
      </c>
      <c r="D3" s="8" t="s">
        <v>99</v>
      </c>
      <c r="E3" s="9" t="s">
        <v>100</v>
      </c>
      <c r="F3" s="9" t="s">
        <v>101</v>
      </c>
      <c r="G3" s="10">
        <v>0.365972222222222</v>
      </c>
      <c r="H3" s="7" t="s">
        <v>102</v>
      </c>
      <c r="I3" s="8" t="s">
        <v>103</v>
      </c>
      <c r="J3" s="7"/>
    </row>
    <row r="4" spans="1:10">
      <c r="A4" s="7"/>
      <c r="B4" s="7">
        <v>2</v>
      </c>
      <c r="C4" s="7" t="s">
        <v>104</v>
      </c>
      <c r="D4" s="11"/>
      <c r="E4" s="9" t="s">
        <v>105</v>
      </c>
      <c r="F4" s="9"/>
      <c r="G4" s="7"/>
      <c r="H4" s="7"/>
      <c r="I4" s="11"/>
      <c r="J4" s="7"/>
    </row>
    <row r="5" spans="1:10">
      <c r="A5" s="7"/>
      <c r="B5" s="7">
        <v>3</v>
      </c>
      <c r="C5" s="7" t="s">
        <v>106</v>
      </c>
      <c r="D5" s="11"/>
      <c r="E5" s="9" t="s">
        <v>107</v>
      </c>
      <c r="F5" s="9"/>
      <c r="G5" s="7"/>
      <c r="H5" s="7"/>
      <c r="I5" s="11"/>
      <c r="J5" s="7"/>
    </row>
    <row r="6" spans="1:10">
      <c r="A6" s="7"/>
      <c r="B6" s="7">
        <v>4</v>
      </c>
      <c r="C6" s="7" t="s">
        <v>108</v>
      </c>
      <c r="D6" s="11"/>
      <c r="E6" s="9" t="s">
        <v>109</v>
      </c>
      <c r="F6" s="9"/>
      <c r="G6" s="7"/>
      <c r="H6" s="7"/>
      <c r="I6" s="11"/>
      <c r="J6" s="7"/>
    </row>
    <row r="7" spans="1:10">
      <c r="A7" s="7"/>
      <c r="B7" s="7">
        <v>5</v>
      </c>
      <c r="C7" s="7" t="s">
        <v>110</v>
      </c>
      <c r="D7" s="11"/>
      <c r="E7" s="9" t="s">
        <v>111</v>
      </c>
      <c r="F7" s="9"/>
      <c r="G7" s="7"/>
      <c r="H7" s="7"/>
      <c r="I7" s="11"/>
      <c r="J7" s="7"/>
    </row>
    <row r="8" spans="1:10">
      <c r="A8" s="7"/>
      <c r="B8" s="7">
        <v>6</v>
      </c>
      <c r="C8" s="7" t="s">
        <v>112</v>
      </c>
      <c r="D8" s="11"/>
      <c r="E8" s="9" t="s">
        <v>113</v>
      </c>
      <c r="F8" s="9"/>
      <c r="G8" s="7"/>
      <c r="H8" s="7"/>
      <c r="I8" s="11"/>
      <c r="J8" s="7"/>
    </row>
    <row r="9" spans="1:10">
      <c r="A9" s="7"/>
      <c r="B9" s="7">
        <v>7</v>
      </c>
      <c r="C9" s="7" t="s">
        <v>114</v>
      </c>
      <c r="D9" s="11"/>
      <c r="E9" s="9" t="s">
        <v>115</v>
      </c>
      <c r="F9" s="9"/>
      <c r="G9" s="7"/>
      <c r="H9" s="7"/>
      <c r="I9" s="11"/>
      <c r="J9" s="7"/>
    </row>
    <row r="10" spans="1:10">
      <c r="A10" s="7"/>
      <c r="B10" s="7">
        <v>8</v>
      </c>
      <c r="C10" s="7" t="s">
        <v>116</v>
      </c>
      <c r="D10" s="11"/>
      <c r="E10" s="9" t="s">
        <v>117</v>
      </c>
      <c r="F10" s="9"/>
      <c r="G10" s="7"/>
      <c r="H10" s="7"/>
      <c r="I10" s="11"/>
      <c r="J10" s="7"/>
    </row>
    <row r="11" spans="1:10">
      <c r="A11" s="7" t="s">
        <v>118</v>
      </c>
      <c r="B11" s="7">
        <v>1</v>
      </c>
      <c r="C11" s="12" t="s">
        <v>98</v>
      </c>
      <c r="D11" s="11"/>
      <c r="E11" s="9" t="s">
        <v>119</v>
      </c>
      <c r="F11" s="9" t="s">
        <v>120</v>
      </c>
      <c r="G11" s="10">
        <v>0.260416666666667</v>
      </c>
      <c r="H11" s="7" t="s">
        <v>121</v>
      </c>
      <c r="I11" s="11"/>
      <c r="J11" s="7"/>
    </row>
    <row r="12" spans="1:10">
      <c r="A12" s="7"/>
      <c r="B12" s="7">
        <v>2</v>
      </c>
      <c r="C12" s="12" t="s">
        <v>104</v>
      </c>
      <c r="D12" s="11"/>
      <c r="E12" s="9" t="s">
        <v>122</v>
      </c>
      <c r="F12" s="9"/>
      <c r="G12" s="7"/>
      <c r="H12" s="7"/>
      <c r="I12" s="11"/>
      <c r="J12" s="7"/>
    </row>
    <row r="13" spans="1:10">
      <c r="A13" s="7"/>
      <c r="B13" s="7">
        <v>3</v>
      </c>
      <c r="C13" s="13" t="s">
        <v>123</v>
      </c>
      <c r="D13" s="11"/>
      <c r="E13" s="9" t="s">
        <v>124</v>
      </c>
      <c r="F13" s="9"/>
      <c r="G13" s="7"/>
      <c r="H13" s="7"/>
      <c r="I13" s="11"/>
      <c r="J13" s="7"/>
    </row>
    <row r="14" spans="1:10">
      <c r="A14" s="7"/>
      <c r="B14" s="7">
        <v>4</v>
      </c>
      <c r="C14" s="12" t="s">
        <v>125</v>
      </c>
      <c r="D14" s="11"/>
      <c r="E14" s="9" t="s">
        <v>126</v>
      </c>
      <c r="F14" s="9"/>
      <c r="G14" s="7"/>
      <c r="H14" s="7"/>
      <c r="I14" s="11"/>
      <c r="J14" s="7"/>
    </row>
    <row r="15" spans="1:10">
      <c r="A15" s="7" t="s">
        <v>127</v>
      </c>
      <c r="B15" s="7">
        <v>1</v>
      </c>
      <c r="C15" s="12" t="s">
        <v>98</v>
      </c>
      <c r="D15" s="11"/>
      <c r="E15" s="9" t="s">
        <v>128</v>
      </c>
      <c r="F15" s="9" t="s">
        <v>129</v>
      </c>
      <c r="G15" s="10">
        <v>0.3125</v>
      </c>
      <c r="H15" s="7" t="s">
        <v>121</v>
      </c>
      <c r="I15" s="11"/>
      <c r="J15" s="7"/>
    </row>
    <row r="16" spans="1:10">
      <c r="A16" s="7"/>
      <c r="B16" s="7">
        <v>2</v>
      </c>
      <c r="C16" s="12" t="s">
        <v>104</v>
      </c>
      <c r="D16" s="11"/>
      <c r="E16" s="9" t="s">
        <v>130</v>
      </c>
      <c r="F16" s="9"/>
      <c r="G16" s="7"/>
      <c r="H16" s="7"/>
      <c r="I16" s="11"/>
      <c r="J16" s="7"/>
    </row>
    <row r="17" spans="1:10">
      <c r="A17" s="7"/>
      <c r="B17" s="7">
        <v>3</v>
      </c>
      <c r="C17" s="12" t="s">
        <v>131</v>
      </c>
      <c r="D17" s="11"/>
      <c r="E17" s="9" t="s">
        <v>132</v>
      </c>
      <c r="F17" s="9"/>
      <c r="G17" s="7"/>
      <c r="H17" s="7"/>
      <c r="I17" s="11"/>
      <c r="J17" s="7"/>
    </row>
    <row r="18" spans="1:10">
      <c r="A18" s="7"/>
      <c r="B18" s="7">
        <v>4</v>
      </c>
      <c r="C18" s="12" t="s">
        <v>110</v>
      </c>
      <c r="D18" s="11"/>
      <c r="E18" s="9" t="s">
        <v>133</v>
      </c>
      <c r="F18" s="9"/>
      <c r="G18" s="7"/>
      <c r="H18" s="7"/>
      <c r="I18" s="11"/>
      <c r="J18" s="7"/>
    </row>
    <row r="19" spans="1:10">
      <c r="A19" s="7"/>
      <c r="B19" s="7">
        <v>5</v>
      </c>
      <c r="C19" s="12" t="s">
        <v>134</v>
      </c>
      <c r="D19" s="11"/>
      <c r="E19" s="9" t="s">
        <v>135</v>
      </c>
      <c r="F19" s="9"/>
      <c r="G19" s="7"/>
      <c r="H19" s="7"/>
      <c r="I19" s="11"/>
      <c r="J19" s="7"/>
    </row>
    <row r="20" spans="1:10">
      <c r="A20" s="7"/>
      <c r="B20" s="7">
        <v>6</v>
      </c>
      <c r="C20" s="12" t="s">
        <v>114</v>
      </c>
      <c r="D20" s="11"/>
      <c r="E20" s="9" t="s">
        <v>136</v>
      </c>
      <c r="F20" s="9"/>
      <c r="G20" s="7"/>
      <c r="H20" s="7"/>
      <c r="I20" s="11"/>
      <c r="J20" s="7"/>
    </row>
    <row r="21" spans="1:10">
      <c r="A21" s="7"/>
      <c r="B21" s="7">
        <v>7</v>
      </c>
      <c r="C21" s="12" t="s">
        <v>137</v>
      </c>
      <c r="D21" s="14"/>
      <c r="E21" s="9" t="s">
        <v>138</v>
      </c>
      <c r="F21" s="9"/>
      <c r="G21" s="7"/>
      <c r="H21" s="7"/>
      <c r="I21" s="14"/>
      <c r="J21" s="7"/>
    </row>
    <row r="22" spans="1:10">
      <c r="A22" s="7" t="s">
        <v>38</v>
      </c>
      <c r="B22" s="7">
        <v>1</v>
      </c>
      <c r="C22" s="15" t="s">
        <v>139</v>
      </c>
      <c r="D22" s="8" t="s">
        <v>140</v>
      </c>
      <c r="E22" s="9" t="s">
        <v>141</v>
      </c>
      <c r="F22" s="9" t="s">
        <v>142</v>
      </c>
      <c r="G22" s="10">
        <v>0.25</v>
      </c>
      <c r="H22" s="7" t="s">
        <v>121</v>
      </c>
      <c r="I22" s="8" t="s">
        <v>143</v>
      </c>
      <c r="J22" s="7"/>
    </row>
    <row r="23" spans="1:10">
      <c r="A23" s="7"/>
      <c r="B23" s="7">
        <v>2</v>
      </c>
      <c r="C23" s="15" t="s">
        <v>144</v>
      </c>
      <c r="D23" s="11"/>
      <c r="E23" s="9" t="s">
        <v>145</v>
      </c>
      <c r="F23" s="9"/>
      <c r="G23" s="7"/>
      <c r="H23" s="7"/>
      <c r="I23" s="11"/>
      <c r="J23" s="7"/>
    </row>
    <row r="24" ht="28" spans="1:10">
      <c r="A24" s="7"/>
      <c r="B24" s="7">
        <v>3</v>
      </c>
      <c r="C24" s="12" t="s">
        <v>146</v>
      </c>
      <c r="D24" s="11"/>
      <c r="E24" s="9" t="s">
        <v>147</v>
      </c>
      <c r="F24" s="9"/>
      <c r="G24" s="7"/>
      <c r="H24" s="7"/>
      <c r="I24" s="11"/>
      <c r="J24" s="7"/>
    </row>
    <row r="25" spans="1:10">
      <c r="A25" s="7"/>
      <c r="B25" s="7">
        <v>4</v>
      </c>
      <c r="C25" s="12" t="s">
        <v>148</v>
      </c>
      <c r="D25" s="11"/>
      <c r="E25" s="9" t="s">
        <v>31</v>
      </c>
      <c r="F25" s="9"/>
      <c r="G25" s="7"/>
      <c r="H25" s="7"/>
      <c r="I25" s="11"/>
      <c r="J25" s="7"/>
    </row>
    <row r="26" spans="1:10">
      <c r="A26" s="7"/>
      <c r="B26" s="7">
        <v>5</v>
      </c>
      <c r="C26" s="12" t="s">
        <v>149</v>
      </c>
      <c r="D26" s="11"/>
      <c r="E26" s="9" t="s">
        <v>31</v>
      </c>
      <c r="F26" s="9"/>
      <c r="G26" s="7"/>
      <c r="H26" s="7"/>
      <c r="I26" s="11"/>
      <c r="J26" s="7"/>
    </row>
    <row r="27" ht="16" customHeight="1" spans="1:10">
      <c r="A27" s="16" t="s">
        <v>46</v>
      </c>
      <c r="B27" s="7">
        <v>1</v>
      </c>
      <c r="C27" s="15" t="s">
        <v>150</v>
      </c>
      <c r="D27" s="11"/>
      <c r="E27" s="9" t="s">
        <v>151</v>
      </c>
      <c r="F27" s="8" t="s">
        <v>152</v>
      </c>
      <c r="G27" s="17">
        <v>0.180555555555556</v>
      </c>
      <c r="H27" s="16" t="s">
        <v>121</v>
      </c>
      <c r="I27" s="11"/>
      <c r="J27" s="7"/>
    </row>
    <row r="28" ht="18" customHeight="1" spans="1:10">
      <c r="A28" s="18"/>
      <c r="B28" s="7">
        <v>2</v>
      </c>
      <c r="C28" s="15" t="s">
        <v>153</v>
      </c>
      <c r="D28" s="11"/>
      <c r="E28" s="9" t="s">
        <v>154</v>
      </c>
      <c r="F28" s="11"/>
      <c r="G28" s="18"/>
      <c r="H28" s="18"/>
      <c r="I28" s="11"/>
      <c r="J28" s="7"/>
    </row>
    <row r="29" ht="17" customHeight="1" spans="1:10">
      <c r="A29" s="18"/>
      <c r="B29" s="7">
        <v>3</v>
      </c>
      <c r="C29" s="12" t="s">
        <v>155</v>
      </c>
      <c r="D29" s="11"/>
      <c r="E29" s="9" t="s">
        <v>156</v>
      </c>
      <c r="F29" s="11"/>
      <c r="G29" s="18"/>
      <c r="H29" s="18"/>
      <c r="I29" s="11"/>
      <c r="J29" s="7"/>
    </row>
    <row r="30" ht="28" spans="1:10">
      <c r="A30" s="18"/>
      <c r="B30" s="7">
        <v>4</v>
      </c>
      <c r="C30" s="12" t="s">
        <v>157</v>
      </c>
      <c r="D30" s="11"/>
      <c r="E30" s="9" t="s">
        <v>158</v>
      </c>
      <c r="F30" s="11"/>
      <c r="G30" s="18"/>
      <c r="H30" s="18"/>
      <c r="I30" s="11"/>
      <c r="J30" s="7"/>
    </row>
    <row r="31" ht="37" customHeight="1" spans="1:10">
      <c r="A31" s="18"/>
      <c r="B31" s="7">
        <v>5</v>
      </c>
      <c r="C31" s="12" t="s">
        <v>159</v>
      </c>
      <c r="D31" s="11"/>
      <c r="E31" s="9" t="s">
        <v>160</v>
      </c>
      <c r="F31" s="11"/>
      <c r="G31" s="18"/>
      <c r="H31" s="18"/>
      <c r="I31" s="11"/>
      <c r="J31" s="7"/>
    </row>
    <row r="32" ht="35" customHeight="1" spans="1:10">
      <c r="A32" s="18"/>
      <c r="B32" s="7">
        <v>6</v>
      </c>
      <c r="C32" s="12" t="s">
        <v>161</v>
      </c>
      <c r="D32" s="11"/>
      <c r="E32" s="9" t="s">
        <v>162</v>
      </c>
      <c r="F32" s="11"/>
      <c r="G32" s="18"/>
      <c r="H32" s="18"/>
      <c r="I32" s="11"/>
      <c r="J32" s="7"/>
    </row>
    <row r="33" ht="33" customHeight="1" spans="1:10">
      <c r="A33" s="18"/>
      <c r="B33" s="7">
        <v>7</v>
      </c>
      <c r="C33" s="12" t="s">
        <v>163</v>
      </c>
      <c r="D33" s="11"/>
      <c r="E33" s="9" t="s">
        <v>164</v>
      </c>
      <c r="F33" s="11"/>
      <c r="G33" s="18"/>
      <c r="H33" s="18"/>
      <c r="I33" s="11"/>
      <c r="J33" s="7"/>
    </row>
    <row r="34" ht="33" customHeight="1" spans="1:10">
      <c r="A34" s="19"/>
      <c r="B34" s="7">
        <v>8</v>
      </c>
      <c r="C34" s="12" t="s">
        <v>165</v>
      </c>
      <c r="D34" s="11"/>
      <c r="E34" s="9" t="s">
        <v>166</v>
      </c>
      <c r="F34" s="14"/>
      <c r="G34" s="19"/>
      <c r="H34" s="19"/>
      <c r="I34" s="11"/>
      <c r="J34" s="7"/>
    </row>
    <row r="35" spans="1:10">
      <c r="A35" s="7" t="s">
        <v>68</v>
      </c>
      <c r="B35" s="7">
        <v>1</v>
      </c>
      <c r="C35" s="20" t="s">
        <v>167</v>
      </c>
      <c r="D35" s="8" t="s">
        <v>99</v>
      </c>
      <c r="E35" s="9" t="s">
        <v>168</v>
      </c>
      <c r="F35" s="9" t="s">
        <v>169</v>
      </c>
      <c r="G35" s="10">
        <v>0.222222222222222</v>
      </c>
      <c r="H35" s="7" t="s">
        <v>121</v>
      </c>
      <c r="I35" s="8" t="str">
        <f>I3</f>
        <v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v>
      </c>
      <c r="J35" s="7"/>
    </row>
    <row r="36" spans="1:10">
      <c r="A36" s="7"/>
      <c r="B36" s="7">
        <v>2</v>
      </c>
      <c r="C36" s="20" t="s">
        <v>170</v>
      </c>
      <c r="D36" s="11"/>
      <c r="E36" s="9" t="s">
        <v>171</v>
      </c>
      <c r="F36" s="9"/>
      <c r="G36" s="7"/>
      <c r="H36" s="7"/>
      <c r="I36" s="11"/>
      <c r="J36" s="21"/>
    </row>
    <row r="37" spans="1:10">
      <c r="A37" s="7"/>
      <c r="B37" s="7">
        <v>3</v>
      </c>
      <c r="C37" s="20" t="s">
        <v>172</v>
      </c>
      <c r="D37" s="11"/>
      <c r="E37" s="9" t="s">
        <v>173</v>
      </c>
      <c r="F37" s="9"/>
      <c r="G37" s="7"/>
      <c r="H37" s="7"/>
      <c r="I37" s="11"/>
      <c r="J37" s="21"/>
    </row>
    <row r="38" spans="1:10">
      <c r="A38" s="7"/>
      <c r="B38" s="7">
        <v>4</v>
      </c>
      <c r="C38" s="20" t="s">
        <v>174</v>
      </c>
      <c r="D38" s="11"/>
      <c r="E38" s="9" t="s">
        <v>175</v>
      </c>
      <c r="F38" s="9"/>
      <c r="G38" s="7"/>
      <c r="H38" s="7"/>
      <c r="I38" s="11"/>
      <c r="J38" s="21"/>
    </row>
    <row r="39" spans="1:10">
      <c r="A39" s="7"/>
      <c r="B39" s="7">
        <v>5</v>
      </c>
      <c r="C39" s="20" t="s">
        <v>176</v>
      </c>
      <c r="D39" s="11"/>
      <c r="E39" s="9" t="s">
        <v>177</v>
      </c>
      <c r="F39" s="9"/>
      <c r="G39" s="7"/>
      <c r="H39" s="7"/>
      <c r="I39" s="11"/>
      <c r="J39" s="21"/>
    </row>
    <row r="40" spans="1:10">
      <c r="A40" s="7"/>
      <c r="B40" s="7">
        <v>6</v>
      </c>
      <c r="C40" s="20" t="s">
        <v>178</v>
      </c>
      <c r="D40" s="11"/>
      <c r="E40" s="9" t="s">
        <v>179</v>
      </c>
      <c r="F40" s="9"/>
      <c r="G40" s="7"/>
      <c r="H40" s="7"/>
      <c r="I40" s="11"/>
      <c r="J40" s="21"/>
    </row>
    <row r="41" spans="1:10">
      <c r="A41" s="7"/>
      <c r="B41" s="7">
        <v>7</v>
      </c>
      <c r="C41" s="20" t="s">
        <v>180</v>
      </c>
      <c r="D41" s="11"/>
      <c r="E41" s="9" t="s">
        <v>181</v>
      </c>
      <c r="F41" s="9"/>
      <c r="G41" s="7"/>
      <c r="H41" s="7"/>
      <c r="I41" s="11"/>
      <c r="J41" s="21"/>
    </row>
    <row r="42" spans="1:10">
      <c r="A42" s="7"/>
      <c r="B42" s="7">
        <v>8</v>
      </c>
      <c r="C42" s="20" t="s">
        <v>182</v>
      </c>
      <c r="D42" s="14"/>
      <c r="E42" s="9" t="s">
        <v>183</v>
      </c>
      <c r="F42" s="9"/>
      <c r="G42" s="7"/>
      <c r="H42" s="7"/>
      <c r="I42" s="14"/>
      <c r="J42" s="21"/>
    </row>
    <row r="43" spans="9:9">
      <c r="I43" s="2"/>
    </row>
    <row r="44" spans="9:9">
      <c r="I44" s="2"/>
    </row>
    <row r="45" spans="9:9">
      <c r="I45" s="2"/>
    </row>
    <row r="46" spans="9:9">
      <c r="I46" s="2"/>
    </row>
    <row r="47" spans="9:9">
      <c r="I47" s="2"/>
    </row>
    <row r="48" spans="9:9">
      <c r="I48" s="2"/>
    </row>
  </sheetData>
  <mergeCells count="31">
    <mergeCell ref="A1:J1"/>
    <mergeCell ref="A3:A10"/>
    <mergeCell ref="A11:A14"/>
    <mergeCell ref="A15:A21"/>
    <mergeCell ref="A22:A26"/>
    <mergeCell ref="A27:A34"/>
    <mergeCell ref="A35:A42"/>
    <mergeCell ref="D3:D21"/>
    <mergeCell ref="D22:D34"/>
    <mergeCell ref="D35:D42"/>
    <mergeCell ref="F3:F10"/>
    <mergeCell ref="F11:F14"/>
    <mergeCell ref="F15:F21"/>
    <mergeCell ref="F22:F26"/>
    <mergeCell ref="F27:F34"/>
    <mergeCell ref="F35:F42"/>
    <mergeCell ref="G3:G10"/>
    <mergeCell ref="G11:G14"/>
    <mergeCell ref="G15:G21"/>
    <mergeCell ref="G22:G26"/>
    <mergeCell ref="G27:G34"/>
    <mergeCell ref="G35:G42"/>
    <mergeCell ref="H3:H10"/>
    <mergeCell ref="H11:H14"/>
    <mergeCell ref="H15:H21"/>
    <mergeCell ref="H22:H26"/>
    <mergeCell ref="H27:H34"/>
    <mergeCell ref="H35:H42"/>
    <mergeCell ref="I3:I21"/>
    <mergeCell ref="I22:I34"/>
    <mergeCell ref="I35:I4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爬虫执行汇总</vt:lpstr>
      <vt:lpstr>Spark作业计划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2018-03-27T03:03:00Z</dcterms:created>
  <dcterms:modified xsi:type="dcterms:W3CDTF">2018-04-12T08:10:21Z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