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CFDC729B-F495-4F8A-B417-39FA71B211F5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BOM_Rosatom_Badge_Main_PCB_Rosa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<sst xmlns="http://schemas.openxmlformats.org/spreadsheetml/2006/main" count="95" uniqueCount="91">
  <si>
    <t>No.</t>
  </si>
  <si>
    <t>Quantity</t>
  </si>
  <si>
    <t>Comment</t>
  </si>
  <si>
    <t>Designator</t>
  </si>
  <si>
    <t>Footprint</t>
  </si>
  <si>
    <t>1</t>
  </si>
  <si>
    <t>CR2032</t>
  </si>
  <si>
    <t>BAT1</t>
  </si>
  <si>
    <t/>
  </si>
  <si>
    <t>2</t>
  </si>
  <si>
    <t>10u</t>
  </si>
  <si>
    <t>C1,C2</t>
  </si>
  <si>
    <t>C0805</t>
  </si>
  <si>
    <t>3</t>
  </si>
  <si>
    <t>5</t>
  </si>
  <si>
    <t>0.1u</t>
  </si>
  <si>
    <t>C3,C4,C5,C6,C7</t>
  </si>
  <si>
    <t>4</t>
  </si>
  <si>
    <t>D3</t>
  </si>
  <si>
    <t>SOD-123FL_L2.6-W1.7-LS3.6-RD</t>
  </si>
  <si>
    <t>22u</t>
  </si>
  <si>
    <t>L1</t>
  </si>
  <si>
    <t>IND-SMD_L4.5-W4.0_CD43</t>
  </si>
  <si>
    <t>6</t>
  </si>
  <si>
    <t>9</t>
  </si>
  <si>
    <t>LED1,LED2,LED3,LED4,LED5,LED6,LED7,LED8,LED9</t>
  </si>
  <si>
    <t>7</t>
  </si>
  <si>
    <t>Q1</t>
  </si>
  <si>
    <t>SOT-23-3_L2.9-W1.3-P1.90-LS2.4-BR</t>
  </si>
  <si>
    <t>8</t>
  </si>
  <si>
    <t>14.7k</t>
  </si>
  <si>
    <t>R1</t>
  </si>
  <si>
    <t>R0805</t>
  </si>
  <si>
    <t>2k</t>
  </si>
  <si>
    <t>R2</t>
  </si>
  <si>
    <t>10</t>
  </si>
  <si>
    <t>100k</t>
  </si>
  <si>
    <t>R3</t>
  </si>
  <si>
    <t>11</t>
  </si>
  <si>
    <t>1k</t>
  </si>
  <si>
    <t>R4</t>
  </si>
  <si>
    <t>12</t>
  </si>
  <si>
    <t>SW1,SW2</t>
  </si>
  <si>
    <t>SW-SMD_L4.0-W3.0-LS5.0</t>
  </si>
  <si>
    <t>13</t>
  </si>
  <si>
    <t>SOT-23-6_L2.9-W1.6-P0.95-LS2.8-BR</t>
  </si>
  <si>
    <t>14</t>
  </si>
  <si>
    <t>MT3608</t>
  </si>
  <si>
    <t>U2</t>
  </si>
  <si>
    <t>15</t>
  </si>
  <si>
    <t>U3</t>
  </si>
  <si>
    <t>Гвоздь латунный 0,9х12</t>
  </si>
  <si>
    <t>PAD</t>
  </si>
  <si>
    <t>Link</t>
  </si>
  <si>
    <t>https://www.promelec.ru/product/112492/</t>
  </si>
  <si>
    <t>https://www.promelec.ru/product/124545/</t>
  </si>
  <si>
    <t>https://www.promelec.ru/product/525329/</t>
  </si>
  <si>
    <t>https://www.promelec.ru/product/526695/</t>
  </si>
  <si>
    <t>SI2323</t>
  </si>
  <si>
    <t>https://www.promelec.ru/product/304878/</t>
  </si>
  <si>
    <t>https://www.promelec.ru/product/109734/</t>
  </si>
  <si>
    <t>https://www.promelec.ru/product/517703/</t>
  </si>
  <si>
    <t>https://www.promelec.ru/product/517699/</t>
  </si>
  <si>
    <t>https://www.chipdip.ru/product0/8020176720</t>
  </si>
  <si>
    <t>https://www.ozon.ru/product/gvozd-dekorativnyy-0-9-x-12-mm-15-sht-964737650/</t>
  </si>
  <si>
    <t>https://www.ozon.ru/product/osnova-dlya-znachka-s-tsangovym-zazhimom-20sht-tsvet-serebro-539947587/</t>
  </si>
  <si>
    <t>Основа для значка с цанговым зажимом</t>
  </si>
  <si>
    <t>PROG_6PIN-2.54</t>
  </si>
  <si>
    <t>Площадки под прошивку (не компонент)</t>
  </si>
  <si>
    <t>https://www.platan.ru/cgi-bin/qwery.pl/id=2015146753</t>
  </si>
  <si>
    <t>https://www.promelec.ru/product/352874/</t>
  </si>
  <si>
    <t>Меняем WS2812C-2020 на WS2812B-Mini</t>
  </si>
  <si>
    <t>WS2812B-Mini</t>
  </si>
  <si>
    <t>https://www.promelec.ru/product/340772/</t>
  </si>
  <si>
    <t>https://www.promelec.ru/product/358145/</t>
  </si>
  <si>
    <t>Замена на другой</t>
  </si>
  <si>
    <t>Замена на другую</t>
  </si>
  <si>
    <t>Замена ATTINY10 на ATTINY13</t>
  </si>
  <si>
    <t>ATTINY13</t>
  </si>
  <si>
    <t>BAT-SMD_MYOUNG_MY-2032-04</t>
  </si>
  <si>
    <t>Any shottky diode</t>
  </si>
  <si>
    <t>LED-SMD_4P-L3.5-W3.5-TL_WS2812B</t>
  </si>
  <si>
    <t>Switch SPST Button 0.05A 24VDC 1.77N SMD</t>
  </si>
  <si>
    <t>U4</t>
  </si>
  <si>
    <t>SOIC-8_L4.9-W3.9-P1.27-LS6.0-BL-2</t>
  </si>
  <si>
    <t>USB AVRISP XPII, программатор ISP</t>
  </si>
  <si>
    <t>https://www.promelec.ru/product/325837/</t>
  </si>
  <si>
    <t xml:space="preserve"> Замена 22u на 10u</t>
  </si>
  <si>
    <t>https://www.promelec.ru/product/317110/</t>
  </si>
  <si>
    <t>https://www.promelec.ru/product/402786/</t>
  </si>
  <si>
    <t>Элемент питания литиевый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</si>
</sst>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/>
    <xf numFmtId="0" fontId="0" fillId="2" borderId="0" xfId="0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melec.ru/product/517703/" TargetMode="External"/><Relationship Id="rId13" Type="http://schemas.openxmlformats.org/officeDocument/2006/relationships/hyperlink" Target="https://www.platan.ru/cgi-bin/qwery.pl/id=2015146753" TargetMode="External"/><Relationship Id="rId18" Type="http://schemas.openxmlformats.org/officeDocument/2006/relationships/hyperlink" Target="https://www.promelec.ru/product/402786/" TargetMode="External"/><Relationship Id="rId3" Type="http://schemas.openxmlformats.org/officeDocument/2006/relationships/hyperlink" Target="https://www.promelec.ru/product/525329/" TargetMode="External"/><Relationship Id="rId7" Type="http://schemas.openxmlformats.org/officeDocument/2006/relationships/hyperlink" Target="https://www.promelec.ru/product/109734/" TargetMode="External"/><Relationship Id="rId12" Type="http://schemas.openxmlformats.org/officeDocument/2006/relationships/hyperlink" Target="https://www.promelec.ru/product/340772/" TargetMode="External"/><Relationship Id="rId17" Type="http://schemas.openxmlformats.org/officeDocument/2006/relationships/hyperlink" Target="https://www.promelec.ru/product/325837/" TargetMode="External"/><Relationship Id="rId2" Type="http://schemas.openxmlformats.org/officeDocument/2006/relationships/hyperlink" Target="https://www.promelec.ru/product/124545/" TargetMode="External"/><Relationship Id="rId16" Type="http://schemas.openxmlformats.org/officeDocument/2006/relationships/hyperlink" Target="https://www.promelec.ru/product/358145/" TargetMode="External"/><Relationship Id="rId1" Type="http://schemas.openxmlformats.org/officeDocument/2006/relationships/hyperlink" Target="https://www.promelec.ru/product/112492/" TargetMode="External"/><Relationship Id="rId6" Type="http://schemas.openxmlformats.org/officeDocument/2006/relationships/hyperlink" Target="https://www.promelec.ru/product/304878/" TargetMode="External"/><Relationship Id="rId11" Type="http://schemas.openxmlformats.org/officeDocument/2006/relationships/hyperlink" Target="https://www.chipdip.ru/product0/8020176720" TargetMode="External"/><Relationship Id="rId5" Type="http://schemas.openxmlformats.org/officeDocument/2006/relationships/hyperlink" Target="https://www.promelec.ru/product/526695/" TargetMode="External"/><Relationship Id="rId15" Type="http://schemas.openxmlformats.org/officeDocument/2006/relationships/hyperlink" Target="https://www.promelec.ru/product/352874/" TargetMode="External"/><Relationship Id="rId10" Type="http://schemas.openxmlformats.org/officeDocument/2006/relationships/hyperlink" Target="https://www.ozon.ru/product/gvozd-dekorativnyy-0-9-x-12-mm-15-sht-964737650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romelec.ru/product/317110/" TargetMode="External"/><Relationship Id="rId9" Type="http://schemas.openxmlformats.org/officeDocument/2006/relationships/hyperlink" Target="https://www.promelec.ru/product/517699/" TargetMode="External"/><Relationship Id="rId14" Type="http://schemas.openxmlformats.org/officeDocument/2006/relationships/hyperlink" Target="https://www.ozon.ru/product/osnova-dlya-znachka-s-tsangovym-zazhimom-20sht-tsvet-serebro-5399475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2" width="20" customWidth="1"/>
    <col min="3" max="3" width="20" style="3" customWidth="1"/>
    <col min="4" max="6" width="20" customWidth="1"/>
    <col min="7" max="7" width="42.28515625" customWidth="1"/>
    <col min="8" max="8" width="80.42578125" customWidth="1"/>
    <col min="9" max="11" width="20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53</v>
      </c>
    </row>
    <row r="2" spans="1:8" x14ac:dyDescent="0.25">
      <c r="A2" t="s">
        <v>5</v>
      </c>
      <c r="B2" s="1">
        <v>200</v>
      </c>
      <c r="C2" s="1">
        <f>B2/200</f>
        <v>1</v>
      </c>
      <c r="D2" s="4" t="s">
        <v>6</v>
      </c>
      <c r="E2" t="s">
        <v>7</v>
      </c>
      <c r="F2" s="3" t="s">
        <v>79</v>
      </c>
      <c r="G2" s="2" t="s">
        <v>73</v>
      </c>
      <c r="H2" t="s">
        <v>75</v>
      </c>
    </row>
    <row r="3" spans="1:8" x14ac:dyDescent="0.25">
      <c r="A3" t="s">
        <v>9</v>
      </c>
      <c r="B3" s="1">
        <v>400</v>
      </c>
      <c r="C3" s="1">
        <f t="shared" ref="C3:C18" si="0">B3/200</f>
        <v>2</v>
      </c>
      <c r="D3" s="4" t="s">
        <v>10</v>
      </c>
      <c r="E3" t="s">
        <v>11</v>
      </c>
      <c r="F3" t="s">
        <v>12</v>
      </c>
      <c r="G3" s="2" t="s">
        <v>54</v>
      </c>
    </row>
    <row r="4" spans="1:8" x14ac:dyDescent="0.25">
      <c r="A4" t="s">
        <v>13</v>
      </c>
      <c r="B4" s="1">
        <v>1000</v>
      </c>
      <c r="C4" s="1">
        <f t="shared" si="0"/>
        <v>5</v>
      </c>
      <c r="D4" s="4" t="s">
        <v>15</v>
      </c>
      <c r="E4" t="s">
        <v>16</v>
      </c>
      <c r="F4" t="s">
        <v>12</v>
      </c>
      <c r="G4" s="2" t="s">
        <v>55</v>
      </c>
    </row>
    <row r="5" spans="1:8" x14ac:dyDescent="0.25">
      <c r="A5" t="s">
        <v>17</v>
      </c>
      <c r="B5" s="1">
        <v>200</v>
      </c>
      <c r="C5" s="1">
        <f t="shared" si="0"/>
        <v>1</v>
      </c>
      <c r="D5" s="4" t="s">
        <v>80</v>
      </c>
      <c r="E5" t="s">
        <v>18</v>
      </c>
      <c r="F5" t="s">
        <v>19</v>
      </c>
      <c r="G5" s="2" t="s">
        <v>56</v>
      </c>
    </row>
    <row r="6" spans="1:8" x14ac:dyDescent="0.25">
      <c r="A6" t="s">
        <v>14</v>
      </c>
      <c r="B6" s="1">
        <v>200</v>
      </c>
      <c r="C6" s="1">
        <f t="shared" si="0"/>
        <v>1</v>
      </c>
      <c r="D6" s="4" t="s">
        <v>20</v>
      </c>
      <c r="E6" t="s">
        <v>21</v>
      </c>
      <c r="F6" t="s">
        <v>22</v>
      </c>
      <c r="G6" s="2" t="s">
        <v>88</v>
      </c>
      <c r="H6" t="s">
        <v>87</v>
      </c>
    </row>
    <row r="7" spans="1:8" x14ac:dyDescent="0.25">
      <c r="A7" t="s">
        <v>23</v>
      </c>
      <c r="B7" s="1">
        <v>1800</v>
      </c>
      <c r="C7" s="1">
        <f t="shared" si="0"/>
        <v>9</v>
      </c>
      <c r="D7" s="4" t="s">
        <v>72</v>
      </c>
      <c r="E7" t="s">
        <v>25</v>
      </c>
      <c r="F7" s="3" t="s">
        <v>81</v>
      </c>
      <c r="G7" s="2" t="s">
        <v>70</v>
      </c>
      <c r="H7" t="s">
        <v>71</v>
      </c>
    </row>
    <row r="8" spans="1:8" x14ac:dyDescent="0.25">
      <c r="A8" t="s">
        <v>26</v>
      </c>
      <c r="B8" s="1">
        <v>200</v>
      </c>
      <c r="C8" s="1">
        <f t="shared" si="0"/>
        <v>1</v>
      </c>
      <c r="D8" s="5" t="s">
        <v>58</v>
      </c>
      <c r="E8" t="s">
        <v>27</v>
      </c>
      <c r="F8" t="s">
        <v>28</v>
      </c>
      <c r="G8" s="2" t="s">
        <v>57</v>
      </c>
    </row>
    <row r="9" spans="1:8" x14ac:dyDescent="0.25">
      <c r="A9" t="s">
        <v>29</v>
      </c>
      <c r="B9" s="1">
        <v>200</v>
      </c>
      <c r="C9" s="1">
        <f t="shared" si="0"/>
        <v>1</v>
      </c>
      <c r="D9" s="4" t="s">
        <v>30</v>
      </c>
      <c r="E9" t="s">
        <v>31</v>
      </c>
      <c r="F9" t="s">
        <v>32</v>
      </c>
      <c r="G9" s="2" t="s">
        <v>59</v>
      </c>
    </row>
    <row r="10" spans="1:8" x14ac:dyDescent="0.25">
      <c r="A10" t="s">
        <v>24</v>
      </c>
      <c r="B10" s="1">
        <v>200</v>
      </c>
      <c r="C10" s="1">
        <f t="shared" si="0"/>
        <v>1</v>
      </c>
      <c r="D10" s="4" t="s">
        <v>33</v>
      </c>
      <c r="E10" t="s">
        <v>34</v>
      </c>
      <c r="F10" t="s">
        <v>32</v>
      </c>
      <c r="G10" s="2" t="s">
        <v>60</v>
      </c>
    </row>
    <row r="11" spans="1:8" x14ac:dyDescent="0.25">
      <c r="A11" t="s">
        <v>35</v>
      </c>
      <c r="B11" s="1">
        <v>200</v>
      </c>
      <c r="C11" s="1">
        <f t="shared" si="0"/>
        <v>1</v>
      </c>
      <c r="D11" s="4" t="s">
        <v>36</v>
      </c>
      <c r="E11" t="s">
        <v>37</v>
      </c>
      <c r="F11" t="s">
        <v>32</v>
      </c>
      <c r="G11" s="2" t="s">
        <v>61</v>
      </c>
    </row>
    <row r="12" spans="1:8" x14ac:dyDescent="0.25">
      <c r="A12" t="s">
        <v>38</v>
      </c>
      <c r="B12" s="1">
        <v>200</v>
      </c>
      <c r="C12" s="1">
        <f t="shared" si="0"/>
        <v>1</v>
      </c>
      <c r="D12" s="4" t="s">
        <v>39</v>
      </c>
      <c r="E12" t="s">
        <v>40</v>
      </c>
      <c r="F12" t="s">
        <v>32</v>
      </c>
      <c r="G12" s="2" t="s">
        <v>62</v>
      </c>
    </row>
    <row r="13" spans="1:8" x14ac:dyDescent="0.25">
      <c r="A13" t="s">
        <v>41</v>
      </c>
      <c r="B13" s="1">
        <v>400</v>
      </c>
      <c r="C13" s="1">
        <f t="shared" si="0"/>
        <v>2</v>
      </c>
      <c r="D13" s="4" t="s">
        <v>82</v>
      </c>
      <c r="E13" t="s">
        <v>42</v>
      </c>
      <c r="F13" t="s">
        <v>43</v>
      </c>
      <c r="G13" s="2" t="s">
        <v>74</v>
      </c>
      <c r="H13" t="s">
        <v>76</v>
      </c>
    </row>
    <row r="14" spans="1:8" x14ac:dyDescent="0.25">
      <c r="A14" t="s">
        <v>44</v>
      </c>
      <c r="B14" s="1">
        <v>200</v>
      </c>
      <c r="C14" s="1">
        <f t="shared" si="0"/>
        <v>1</v>
      </c>
      <c r="D14" s="4" t="s">
        <v>78</v>
      </c>
      <c r="E14" s="3" t="s">
        <v>83</v>
      </c>
      <c r="F14" s="3" t="s">
        <v>84</v>
      </c>
      <c r="G14" s="2" t="s">
        <v>69</v>
      </c>
      <c r="H14" t="s">
        <v>77</v>
      </c>
    </row>
    <row r="15" spans="1:8" x14ac:dyDescent="0.25">
      <c r="A15" t="s">
        <v>46</v>
      </c>
      <c r="B15" s="1">
        <v>200</v>
      </c>
      <c r="C15" s="1">
        <f t="shared" si="0"/>
        <v>1</v>
      </c>
      <c r="D15" t="s">
        <v>47</v>
      </c>
      <c r="E15" t="s">
        <v>48</v>
      </c>
      <c r="F15" t="s">
        <v>45</v>
      </c>
      <c r="G15" s="2" t="s">
        <v>63</v>
      </c>
    </row>
    <row r="16" spans="1:8" x14ac:dyDescent="0.25">
      <c r="A16" t="s">
        <v>49</v>
      </c>
      <c r="B16" s="1">
        <v>200</v>
      </c>
      <c r="C16" s="1">
        <f t="shared" si="0"/>
        <v>1</v>
      </c>
      <c r="D16" t="s">
        <v>8</v>
      </c>
      <c r="E16" t="s">
        <v>50</v>
      </c>
      <c r="F16" t="s">
        <v>67</v>
      </c>
      <c r="G16" t="s">
        <v>68</v>
      </c>
    </row>
    <row r="17" spans="1:7" x14ac:dyDescent="0.25">
      <c r="A17" s="1">
        <v>16</v>
      </c>
      <c r="B17" s="1">
        <v>200</v>
      </c>
      <c r="C17" s="1">
        <f t="shared" si="0"/>
        <v>1</v>
      </c>
      <c r="D17" t="s">
        <v>51</v>
      </c>
      <c r="F17" t="s">
        <v>52</v>
      </c>
      <c r="G17" s="2" t="s">
        <v>64</v>
      </c>
    </row>
    <row r="18" spans="1:7" x14ac:dyDescent="0.25">
      <c r="A18" s="1">
        <v>17</v>
      </c>
      <c r="B18" s="1">
        <v>200</v>
      </c>
      <c r="C18" s="1">
        <f t="shared" si="0"/>
        <v>1</v>
      </c>
      <c r="D18" t="s">
        <v>66</v>
      </c>
      <c r="G18" s="2" t="s">
        <v>65</v>
      </c>
    </row>
    <row r="19" spans="1:7" x14ac:dyDescent="0.25">
      <c r="A19" s="1">
        <v>18</v>
      </c>
      <c r="B19" s="1">
        <v>1</v>
      </c>
      <c r="C19" s="1"/>
      <c r="D19" s="4" t="s">
        <v>85</v>
      </c>
      <c r="G19" s="2" t="s">
        <v>86</v>
      </c>
    </row>
    <row r="20" spans="1:7" x14ac:dyDescent="0.25">
      <c r="A20" s="1">
        <v>19</v>
      </c>
      <c r="B20" s="1">
        <v>40</v>
      </c>
      <c r="C20" s="1"/>
      <c r="D20" t="s">
        <v>90</v>
      </c>
      <c r="G20" s="2" t="s">
        <v>89</v>
      </c>
    </row>
  </sheetData>
  <hyperlinks>
    <hyperlink ref="G3" r:id="rId1" xr:uid="{CE8808AA-DA20-4281-BCCA-0A6166C39E79}"/>
    <hyperlink ref="G4" r:id="rId2" xr:uid="{49353D2A-FD38-4B29-95A8-3EBB511F3FEE}"/>
    <hyperlink ref="G5" r:id="rId3" xr:uid="{0E4D0D52-5C08-4FC5-81F3-4A6DA619E07B}"/>
    <hyperlink ref="G6" r:id="rId4" xr:uid="{44D71F3B-90B1-41FC-960B-72969ECE2619}"/>
    <hyperlink ref="G8" r:id="rId5" xr:uid="{2DB59529-4C68-44AE-B6FD-8C30A36E40F0}"/>
    <hyperlink ref="G9" r:id="rId6" xr:uid="{D47F2968-B499-410E-AF4E-0D864DC03CE0}"/>
    <hyperlink ref="G10" r:id="rId7" xr:uid="{8BBAD616-CC40-4B45-B31A-8D3321CFF17A}"/>
    <hyperlink ref="G11" r:id="rId8" xr:uid="{11188287-8B56-4745-B65F-FE943DE6B400}"/>
    <hyperlink ref="G12" r:id="rId9" xr:uid="{F48857E5-FCF4-437B-9CA7-A58F51E70690}"/>
    <hyperlink ref="G17" r:id="rId10" xr:uid="{70DB6274-97BB-4F14-9178-0DA955F946E8}"/>
    <hyperlink ref="G15" r:id="rId11" xr:uid="{C1F5ACE1-BBA6-4AAE-B4B8-3F5D029EC13B}"/>
    <hyperlink ref="G2" r:id="rId12" xr:uid="{B5229A68-6FC5-4A07-9AFB-ADBC6A318EC7}"/>
    <hyperlink ref="G14" r:id="rId13" xr:uid="{7D34FCEB-69E7-467E-A26C-A031368AEA12}"/>
    <hyperlink ref="G18" r:id="rId14" xr:uid="{AFDA0D50-F862-4D45-8345-261D5210D587}"/>
    <hyperlink ref="G7" r:id="rId15" xr:uid="{E23E981E-3F40-4915-830D-4F2100472FC8}"/>
    <hyperlink ref="G13" r:id="rId16" xr:uid="{9B375F71-D6FD-413D-863C-96AFADA257F5}"/>
    <hyperlink ref="G19" r:id="rId17" xr:uid="{A2FA2BD5-F7AA-4652-8250-72CB042CCA05}"/>
    <hyperlink ref="G20" r:id="rId18" xr:uid="{B601F477-8ADF-4D0A-A304-B8707B9AF53A}"/>
  </hyperlinks>
  <printOptions gridLines="1"/>
  <pageMargins left="0.7" right="0.7" top="0.75" bottom="0.75" header="0.3" footer="0.3"/>
  <pageSetup orientation="portrait" horizontalDpi="4294967295" verticalDpi="4294967295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BOM_Rosatom_Badge_Main_PCB_Rosa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2023-05-20T05:35:24Z</dcterms:created>
  <dcterms:modified xsi:type="dcterms:W3CDTF">2023-06-14T12:05:49Z</dcterms:modified>
</cp:coreProperties>
</file>