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hddra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<sst xmlns="http://schemas.openxmlformats.org/spreadsheetml/2006/main" count="21" uniqueCount="21">
  <si>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hdd</t>
  </si>
  <si>
    <t xml:space="preserve">ram</t>
  </si>
  <si>
    <t xml:space="preserve">jika dihitung menggunakan fungsi pearson pada excel = </t>
  </si>
  <si>
    <t xml:space="preserve">KESIMPULAN = hasil tetap sama jika dihitung menggunakan google colab, fungsi pada excel,</t>
  </si>
  <si>
    <t xml:space="preserve">maupun perhitungan manual</t>
  </si>
  <si>
    <t xml:space="preserve">perhitungan manual</t>
  </si>
  <si>
    <t xml:space="preserve">hdd (x)</t>
  </si>
  <si>
    <t xml:space="preserve">ram (y)</t>
  </si>
  <si>
    <t xml:space="preserve">x.y</t>
  </si>
  <si>
    <t xml:space="preserve">x^2</t>
  </si>
  <si>
    <t xml:space="preserve">y^2</t>
  </si>
  <si>
    <r>
      <rPr>
        <b val="true"/>
        <sz val="10"/>
        <rFont val="Arial"/>
        <family val="2"/>
      </rPr>
      <t xml:space="preserve">pearson (r)</t>
    </r>
    <r>
      <rPr>
        <sz val="10"/>
        <rFont val="Arial"/>
        <family val="2"/>
      </rPr>
      <t xml:space="preserve"> = 20*368920 – 23140*178</t>
    </r>
  </si>
  <si>
    <t xml:space="preserve">                ————————————</t>
  </si>
  <si>
    <t xml:space="preserve">√( 20*49329800 – 23140^2)  *  √ (20*3156 – 178^2)</t>
  </si>
  <si>
    <t xml:space="preserve">Maka,  7378400 – 4118920 </t>
  </si>
  <si>
    <t xml:space="preserve">         —————————</t>
  </si>
  <si>
    <t xml:space="preserve">√ (986596000 – 5354596000)  *  √ (63120 – 31684)</t>
  </si>
  <si>
    <r>
      <rPr>
        <sz val="10"/>
        <rFont val="Arial"/>
        <family val="2"/>
      </rPr>
      <t xml:space="preserve">Maka,  3259480 / (</t>
    </r>
    <r>
      <rPr>
        <sz val="10"/>
        <rFont val="Arial"/>
        <family val="2"/>
        <charset val="1"/>
      </rPr>
      <t xml:space="preserve">√451136400* √31436)</t>
    </r>
  </si>
  <si>
    <t xml:space="preserve">Maka, 3259480 / (21239.9717513936 * 177.3020022448)</t>
  </si>
  <si>
    <t xml:space="preserve">Sehingga, pearson (r) = 0.8655272502</t>
  </si>
  <si>
    <t xml:space="preserve">N = 20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</si>
</sst>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2"/>
      <name val="Arial"/>
      <family val="2"/>
    </font>
    <font>
      <b val="true"/>
      <i val="true"/>
      <sz val="10"/>
      <name val="Arial"/>
      <family val="2"/>
    </font>
    <font>
      <b val="true"/>
      <sz val="11"/>
      <name val="Arial"/>
      <family val="2"/>
    </font>
    <font>
      <sz val="10"/>
      <name val="Times New Roman"/>
      <family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2.8"/>
  <cols>
    <col collapsed="false" hidden="false" max="1" min="1" style="0" width="12.9132653061225"/>
    <col collapsed="false" hidden="false" max="2" min="2" style="0" width="9.02551020408163"/>
    <col collapsed="false" hidden="false" max="5" min="3" style="0" width="11.5204081632653"/>
    <col collapsed="false" hidden="false" max="6" min="6" style="0" width="6.66836734693878"/>
    <col collapsed="false" hidden="false" max="7" min="7" style="0" width="29.4540816326531"/>
    <col collapsed="false" hidden="false" max="8" min="8" style="0" width="15.9744897959184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500</v>
      </c>
      <c r="B2" s="2" t="n">
        <v>2</v>
      </c>
      <c r="D2" s="3" t="s">
        <v>2</v>
      </c>
      <c r="E2" s="3"/>
      <c r="F2" s="3"/>
      <c r="G2" s="3"/>
      <c r="H2" s="4" t="n">
        <f aca="false">PEARSON(A2:A21,B2:B21)</f>
        <v>0.865527250183572</v>
      </c>
    </row>
    <row r="3" customFormat="false" ht="12.8" hidden="false" customHeight="false" outlineLevel="0" collapsed="false">
      <c r="A3" s="2" t="n">
        <v>1000</v>
      </c>
      <c r="B3" s="2" t="n">
        <v>8</v>
      </c>
    </row>
    <row r="4" customFormat="false" ht="12.8" hidden="false" customHeight="false" outlineLevel="0" collapsed="false">
      <c r="A4" s="2" t="n">
        <v>320</v>
      </c>
      <c r="B4" s="2" t="n">
        <v>4</v>
      </c>
    </row>
    <row r="5" customFormat="false" ht="12.8" hidden="false" customHeight="false" outlineLevel="0" collapsed="false">
      <c r="A5" s="2" t="n">
        <v>2000</v>
      </c>
      <c r="B5" s="2" t="n">
        <v>16</v>
      </c>
    </row>
    <row r="6" customFormat="false" ht="12.8" hidden="false" customHeight="false" outlineLevel="0" collapsed="false">
      <c r="A6" s="2" t="n">
        <v>5000</v>
      </c>
      <c r="B6" s="2" t="n">
        <v>32</v>
      </c>
      <c r="D6" s="5"/>
      <c r="E6" s="5"/>
      <c r="F6" s="5"/>
      <c r="G6" s="5"/>
      <c r="H6" s="5"/>
    </row>
    <row r="7" customFormat="false" ht="12.8" hidden="false" customHeight="false" outlineLevel="0" collapsed="false">
      <c r="A7" s="2" t="n">
        <v>1000</v>
      </c>
      <c r="B7" s="2" t="n">
        <v>4</v>
      </c>
      <c r="D7" s="6" t="s">
        <v>3</v>
      </c>
      <c r="E7" s="6"/>
      <c r="F7" s="6"/>
      <c r="G7" s="6"/>
      <c r="H7" s="6"/>
    </row>
    <row r="8" customFormat="false" ht="12.8" hidden="false" customHeight="false" outlineLevel="0" collapsed="false">
      <c r="A8" s="2" t="n">
        <v>500</v>
      </c>
      <c r="B8" s="2" t="n">
        <v>4</v>
      </c>
      <c r="D8" s="6"/>
      <c r="E8" s="6" t="s">
        <v>4</v>
      </c>
      <c r="F8" s="6"/>
      <c r="G8" s="6"/>
      <c r="H8" s="6"/>
    </row>
    <row r="9" customFormat="false" ht="12.8" hidden="false" customHeight="false" outlineLevel="0" collapsed="false">
      <c r="A9" s="2" t="n">
        <v>1000</v>
      </c>
      <c r="B9" s="2" t="n">
        <v>8</v>
      </c>
      <c r="D9" s="6"/>
      <c r="E9" s="6"/>
      <c r="F9" s="6"/>
      <c r="G9" s="6"/>
      <c r="H9" s="6"/>
    </row>
    <row r="10" customFormat="false" ht="12.8" hidden="false" customHeight="false" outlineLevel="0" collapsed="false">
      <c r="A10" s="2" t="n">
        <v>250</v>
      </c>
      <c r="B10" s="2" t="n">
        <v>2</v>
      </c>
      <c r="D10" s="5"/>
      <c r="E10" s="5"/>
      <c r="F10" s="5"/>
      <c r="G10" s="5"/>
      <c r="H10" s="5"/>
    </row>
    <row r="11" customFormat="false" ht="12.8" hidden="false" customHeight="false" outlineLevel="0" collapsed="false">
      <c r="A11" s="2" t="n">
        <v>2000</v>
      </c>
      <c r="B11" s="2" t="n">
        <v>16</v>
      </c>
      <c r="D11" s="5"/>
      <c r="E11" s="5"/>
      <c r="F11" s="5"/>
      <c r="G11" s="5"/>
      <c r="H11" s="5"/>
    </row>
    <row r="12" customFormat="false" ht="12.8" hidden="false" customHeight="false" outlineLevel="0" collapsed="false">
      <c r="A12" s="2" t="n">
        <v>2000</v>
      </c>
      <c r="B12" s="2" t="n">
        <v>32</v>
      </c>
      <c r="D12" s="5"/>
      <c r="E12" s="5"/>
      <c r="F12" s="5"/>
      <c r="G12" s="5"/>
      <c r="H12" s="5"/>
    </row>
    <row r="13" customFormat="false" ht="12.8" hidden="false" customHeight="false" outlineLevel="0" collapsed="false">
      <c r="A13" s="2" t="n">
        <v>1000</v>
      </c>
      <c r="B13" s="2" t="n">
        <v>4</v>
      </c>
      <c r="D13" s="5"/>
      <c r="E13" s="5"/>
      <c r="F13" s="5"/>
      <c r="G13" s="5"/>
      <c r="H13" s="5"/>
    </row>
    <row r="14" customFormat="false" ht="12.8" hidden="false" customHeight="false" outlineLevel="0" collapsed="false">
      <c r="A14" s="2" t="n">
        <v>500</v>
      </c>
      <c r="B14" s="2" t="n">
        <v>4</v>
      </c>
    </row>
    <row r="15" customFormat="false" ht="12.8" hidden="false" customHeight="false" outlineLevel="0" collapsed="false">
      <c r="A15" s="2" t="n">
        <v>320</v>
      </c>
      <c r="B15" s="2" t="n">
        <v>2</v>
      </c>
    </row>
    <row r="16" customFormat="false" ht="12.8" hidden="false" customHeight="false" outlineLevel="0" collapsed="false">
      <c r="A16" s="2" t="n">
        <v>250</v>
      </c>
      <c r="B16" s="2" t="n">
        <v>2</v>
      </c>
    </row>
    <row r="17" customFormat="false" ht="12.8" hidden="false" customHeight="false" outlineLevel="0" collapsed="false">
      <c r="A17" s="2" t="n">
        <v>1000</v>
      </c>
      <c r="B17" s="2" t="n">
        <v>8</v>
      </c>
    </row>
    <row r="18" customFormat="false" ht="12.8" hidden="false" customHeight="false" outlineLevel="0" collapsed="false">
      <c r="A18" s="2" t="n">
        <v>1000</v>
      </c>
      <c r="B18" s="2" t="n">
        <v>4</v>
      </c>
    </row>
    <row r="19" customFormat="false" ht="12.8" hidden="false" customHeight="false" outlineLevel="0" collapsed="false">
      <c r="A19" s="2" t="n">
        <v>500</v>
      </c>
      <c r="B19" s="2" t="n">
        <v>2</v>
      </c>
    </row>
    <row r="20" customFormat="false" ht="12.8" hidden="false" customHeight="false" outlineLevel="0" collapsed="false">
      <c r="A20" s="2" t="n">
        <v>2000</v>
      </c>
      <c r="B20" s="2" t="n">
        <v>12</v>
      </c>
    </row>
    <row r="21" customFormat="false" ht="12.8" hidden="false" customHeight="false" outlineLevel="0" collapsed="false">
      <c r="A21" s="2" t="n">
        <v>1000</v>
      </c>
      <c r="B21" s="2" t="n">
        <v>12</v>
      </c>
    </row>
    <row r="24" customFormat="false" ht="13.8" hidden="false" customHeight="false" outlineLevel="0" collapsed="false">
      <c r="A24" s="7" t="s">
        <v>5</v>
      </c>
    </row>
    <row r="25" customFormat="false" ht="12.8" hidden="false" customHeight="false" outlineLevel="0" collapsed="false">
      <c r="A25" s="8"/>
    </row>
    <row r="26" customFormat="false" ht="12.8" hidden="false" customHeight="false" outlineLevel="0" collapsed="false">
      <c r="A26" s="1" t="s">
        <v>6</v>
      </c>
      <c r="B26" s="1" t="s">
        <v>7</v>
      </c>
      <c r="C26" s="1" t="s">
        <v>8</v>
      </c>
      <c r="D26" s="1" t="s">
        <v>9</v>
      </c>
      <c r="E26" s="1" t="s">
        <v>10</v>
      </c>
    </row>
    <row r="27" customFormat="false" ht="12.8" hidden="false" customHeight="false" outlineLevel="0" collapsed="false">
      <c r="A27" s="2" t="n">
        <v>500</v>
      </c>
      <c r="B27" s="2" t="n">
        <v>2</v>
      </c>
      <c r="C27" s="2" t="n">
        <f aca="false">A27*B27</f>
        <v>1000</v>
      </c>
      <c r="D27" s="2" t="n">
        <f aca="false">A27^2</f>
        <v>250000</v>
      </c>
      <c r="E27" s="2" t="n">
        <f aca="false">B27^2</f>
        <v>4</v>
      </c>
    </row>
    <row r="28" customFormat="false" ht="12.8" hidden="false" customHeight="false" outlineLevel="0" collapsed="false">
      <c r="A28" s="2" t="n">
        <v>1000</v>
      </c>
      <c r="B28" s="2" t="n">
        <v>8</v>
      </c>
      <c r="C28" s="2" t="n">
        <f aca="false">A28*B28</f>
        <v>8000</v>
      </c>
      <c r="D28" s="2" t="n">
        <f aca="false">A28^2</f>
        <v>1000000</v>
      </c>
      <c r="E28" s="2" t="n">
        <f aca="false">B28^2</f>
        <v>64</v>
      </c>
    </row>
    <row r="29" customFormat="false" ht="12.8" hidden="false" customHeight="false" outlineLevel="0" collapsed="false">
      <c r="A29" s="2" t="n">
        <v>320</v>
      </c>
      <c r="B29" s="2" t="n">
        <v>4</v>
      </c>
      <c r="C29" s="2" t="n">
        <f aca="false">A29*B29</f>
        <v>1280</v>
      </c>
      <c r="D29" s="2" t="n">
        <f aca="false">A29^2</f>
        <v>102400</v>
      </c>
      <c r="E29" s="2" t="n">
        <f aca="false">B29^2</f>
        <v>16</v>
      </c>
    </row>
    <row r="30" customFormat="false" ht="12.8" hidden="false" customHeight="false" outlineLevel="0" collapsed="false">
      <c r="A30" s="2" t="n">
        <v>2000</v>
      </c>
      <c r="B30" s="2" t="n">
        <v>16</v>
      </c>
      <c r="C30" s="2" t="n">
        <f aca="false">A30*B30</f>
        <v>32000</v>
      </c>
      <c r="D30" s="2" t="n">
        <f aca="false">A30^2</f>
        <v>4000000</v>
      </c>
      <c r="E30" s="2" t="n">
        <f aca="false">B30^2</f>
        <v>256</v>
      </c>
      <c r="G30" s="9" t="s">
        <v>11</v>
      </c>
    </row>
    <row r="31" customFormat="false" ht="12.8" hidden="false" customHeight="false" outlineLevel="0" collapsed="false">
      <c r="A31" s="2" t="n">
        <v>5000</v>
      </c>
      <c r="B31" s="2" t="n">
        <v>32</v>
      </c>
      <c r="C31" s="2" t="n">
        <f aca="false">A31*B31</f>
        <v>160000</v>
      </c>
      <c r="D31" s="2" t="n">
        <f aca="false">A31^2</f>
        <v>25000000</v>
      </c>
      <c r="E31" s="2" t="n">
        <f aca="false">B31^2</f>
        <v>1024</v>
      </c>
      <c r="G31" s="10" t="s">
        <v>12</v>
      </c>
    </row>
    <row r="32" customFormat="false" ht="12.8" hidden="false" customHeight="false" outlineLevel="0" collapsed="false">
      <c r="A32" s="2" t="n">
        <v>1000</v>
      </c>
      <c r="B32" s="2" t="n">
        <v>4</v>
      </c>
      <c r="C32" s="2" t="n">
        <f aca="false">A32*B32</f>
        <v>4000</v>
      </c>
      <c r="D32" s="2" t="n">
        <f aca="false">A32^2</f>
        <v>1000000</v>
      </c>
      <c r="E32" s="2" t="n">
        <f aca="false">B32^2</f>
        <v>16</v>
      </c>
      <c r="G32" s="10" t="s">
        <v>13</v>
      </c>
    </row>
    <row r="33" customFormat="false" ht="12.8" hidden="false" customHeight="false" outlineLevel="0" collapsed="false">
      <c r="A33" s="2" t="n">
        <v>500</v>
      </c>
      <c r="B33" s="2" t="n">
        <v>4</v>
      </c>
      <c r="C33" s="2" t="n">
        <f aca="false">A33*B33</f>
        <v>2000</v>
      </c>
      <c r="D33" s="2" t="n">
        <f aca="false">A33^2</f>
        <v>250000</v>
      </c>
      <c r="E33" s="2" t="n">
        <f aca="false">B33^2</f>
        <v>16</v>
      </c>
    </row>
    <row r="34" customFormat="false" ht="12.8" hidden="false" customHeight="false" outlineLevel="0" collapsed="false">
      <c r="A34" s="2" t="n">
        <v>1000</v>
      </c>
      <c r="B34" s="2" t="n">
        <v>8</v>
      </c>
      <c r="C34" s="2" t="n">
        <f aca="false">A34*B34</f>
        <v>8000</v>
      </c>
      <c r="D34" s="2" t="n">
        <f aca="false">A34^2</f>
        <v>1000000</v>
      </c>
      <c r="E34" s="2" t="n">
        <f aca="false">B34^2</f>
        <v>64</v>
      </c>
      <c r="G34" s="11" t="s">
        <v>14</v>
      </c>
    </row>
    <row r="35" customFormat="false" ht="12.8" hidden="false" customHeight="false" outlineLevel="0" collapsed="false">
      <c r="A35" s="2" t="n">
        <v>250</v>
      </c>
      <c r="B35" s="2" t="n">
        <v>2</v>
      </c>
      <c r="C35" s="2" t="n">
        <f aca="false">A35*B35</f>
        <v>500</v>
      </c>
      <c r="D35" s="2" t="n">
        <f aca="false">A35^2</f>
        <v>62500</v>
      </c>
      <c r="E35" s="2" t="n">
        <f aca="false">B35^2</f>
        <v>4</v>
      </c>
      <c r="G35" s="10" t="s">
        <v>15</v>
      </c>
    </row>
    <row r="36" customFormat="false" ht="12.8" hidden="false" customHeight="false" outlineLevel="0" collapsed="false">
      <c r="A36" s="2" t="n">
        <v>2000</v>
      </c>
      <c r="B36" s="2" t="n">
        <v>16</v>
      </c>
      <c r="C36" s="2" t="n">
        <f aca="false">A36*B36</f>
        <v>32000</v>
      </c>
      <c r="D36" s="2" t="n">
        <f aca="false">A36^2</f>
        <v>4000000</v>
      </c>
      <c r="E36" s="2" t="n">
        <f aca="false">B36^2</f>
        <v>256</v>
      </c>
      <c r="G36" s="10" t="s">
        <v>16</v>
      </c>
    </row>
    <row r="37" customFormat="false" ht="12.8" hidden="false" customHeight="false" outlineLevel="0" collapsed="false">
      <c r="A37" s="2" t="n">
        <v>2000</v>
      </c>
      <c r="B37" s="2" t="n">
        <v>32</v>
      </c>
      <c r="C37" s="2" t="n">
        <f aca="false">A37*B37</f>
        <v>64000</v>
      </c>
      <c r="D37" s="2" t="n">
        <f aca="false">A37^2</f>
        <v>4000000</v>
      </c>
      <c r="E37" s="2" t="n">
        <f aca="false">B37^2</f>
        <v>1024</v>
      </c>
    </row>
    <row r="38" customFormat="false" ht="12.8" hidden="false" customHeight="false" outlineLevel="0" collapsed="false">
      <c r="A38" s="2" t="n">
        <v>1000</v>
      </c>
      <c r="B38" s="2" t="n">
        <v>4</v>
      </c>
      <c r="C38" s="2" t="n">
        <f aca="false">A38*B38</f>
        <v>4000</v>
      </c>
      <c r="D38" s="2" t="n">
        <f aca="false">A38^2</f>
        <v>1000000</v>
      </c>
      <c r="E38" s="2" t="n">
        <f aca="false">B38^2</f>
        <v>16</v>
      </c>
      <c r="G38" s="0" t="s">
        <v>17</v>
      </c>
      <c r="H38" s="10"/>
    </row>
    <row r="39" customFormat="false" ht="12.8" hidden="false" customHeight="false" outlineLevel="0" collapsed="false">
      <c r="A39" s="2" t="n">
        <v>500</v>
      </c>
      <c r="B39" s="2" t="n">
        <v>4</v>
      </c>
      <c r="C39" s="2" t="n">
        <f aca="false">A39*B39</f>
        <v>2000</v>
      </c>
      <c r="D39" s="2" t="n">
        <f aca="false">A39^2</f>
        <v>250000</v>
      </c>
      <c r="E39" s="2" t="n">
        <f aca="false">B39^2</f>
        <v>16</v>
      </c>
    </row>
    <row r="40" customFormat="false" ht="12.8" hidden="false" customHeight="false" outlineLevel="0" collapsed="false">
      <c r="A40" s="2" t="n">
        <v>320</v>
      </c>
      <c r="B40" s="2" t="n">
        <v>2</v>
      </c>
      <c r="C40" s="2" t="n">
        <f aca="false">A40*B40</f>
        <v>640</v>
      </c>
      <c r="D40" s="2" t="n">
        <f aca="false">A40^2</f>
        <v>102400</v>
      </c>
      <c r="E40" s="2" t="n">
        <f aca="false">B40^2</f>
        <v>4</v>
      </c>
      <c r="G40" s="0" t="s">
        <v>18</v>
      </c>
    </row>
    <row r="41" customFormat="false" ht="12.8" hidden="false" customHeight="false" outlineLevel="0" collapsed="false">
      <c r="A41" s="2" t="n">
        <v>250</v>
      </c>
      <c r="B41" s="2" t="n">
        <v>2</v>
      </c>
      <c r="C41" s="2" t="n">
        <f aca="false">A41*B41</f>
        <v>500</v>
      </c>
      <c r="D41" s="2" t="n">
        <f aca="false">A41^2</f>
        <v>62500</v>
      </c>
      <c r="E41" s="2" t="n">
        <f aca="false">B41^2</f>
        <v>4</v>
      </c>
    </row>
    <row r="42" customFormat="false" ht="12.8" hidden="false" customHeight="false" outlineLevel="0" collapsed="false">
      <c r="A42" s="2" t="n">
        <v>1000</v>
      </c>
      <c r="B42" s="2" t="n">
        <v>8</v>
      </c>
      <c r="C42" s="2" t="n">
        <f aca="false">A42*B42</f>
        <v>8000</v>
      </c>
      <c r="D42" s="2" t="n">
        <f aca="false">A42^2</f>
        <v>1000000</v>
      </c>
      <c r="E42" s="2" t="n">
        <f aca="false">B42^2</f>
        <v>64</v>
      </c>
      <c r="G42" s="12" t="s">
        <v>19</v>
      </c>
      <c r="H42" s="12"/>
    </row>
    <row r="43" customFormat="false" ht="12.8" hidden="false" customHeight="false" outlineLevel="0" collapsed="false">
      <c r="A43" s="2" t="n">
        <v>1000</v>
      </c>
      <c r="B43" s="2" t="n">
        <v>4</v>
      </c>
      <c r="C43" s="2" t="n">
        <f aca="false">A43*B43</f>
        <v>4000</v>
      </c>
      <c r="D43" s="2" t="n">
        <f aca="false">A43^2</f>
        <v>1000000</v>
      </c>
      <c r="E43" s="2" t="n">
        <f aca="false">B43^2</f>
        <v>16</v>
      </c>
    </row>
    <row r="44" customFormat="false" ht="12.8" hidden="false" customHeight="false" outlineLevel="0" collapsed="false">
      <c r="A44" s="2" t="n">
        <v>500</v>
      </c>
      <c r="B44" s="2" t="n">
        <v>2</v>
      </c>
      <c r="C44" s="2" t="n">
        <f aca="false">A44*B44</f>
        <v>1000</v>
      </c>
      <c r="D44" s="2" t="n">
        <f aca="false">A44^2</f>
        <v>250000</v>
      </c>
      <c r="E44" s="2" t="n">
        <f aca="false">B44^2</f>
        <v>4</v>
      </c>
    </row>
    <row r="45" customFormat="false" ht="12.8" hidden="false" customHeight="false" outlineLevel="0" collapsed="false">
      <c r="A45" s="2" t="n">
        <v>2000</v>
      </c>
      <c r="B45" s="2" t="n">
        <v>12</v>
      </c>
      <c r="C45" s="2" t="n">
        <f aca="false">A45*B45</f>
        <v>24000</v>
      </c>
      <c r="D45" s="2" t="n">
        <f aca="false">A45^2</f>
        <v>4000000</v>
      </c>
      <c r="E45" s="2" t="n">
        <f aca="false">B45^2</f>
        <v>144</v>
      </c>
    </row>
    <row r="46" customFormat="false" ht="12.8" hidden="false" customHeight="false" outlineLevel="0" collapsed="false">
      <c r="A46" s="2" t="n">
        <v>1000</v>
      </c>
      <c r="B46" s="2" t="n">
        <v>12</v>
      </c>
      <c r="C46" s="2" t="n">
        <f aca="false">A46*B46</f>
        <v>12000</v>
      </c>
      <c r="D46" s="2" t="n">
        <f aca="false">A46^2</f>
        <v>1000000</v>
      </c>
      <c r="E46" s="2" t="n">
        <f aca="false">B46^2</f>
        <v>144</v>
      </c>
    </row>
    <row r="47" customFormat="false" ht="12.8" hidden="false" customHeight="false" outlineLevel="0" collapsed="false">
      <c r="A47" s="2"/>
      <c r="B47" s="2"/>
      <c r="C47" s="2"/>
      <c r="D47" s="2"/>
      <c r="E47" s="2"/>
    </row>
    <row r="48" customFormat="false" ht="12.8" hidden="false" customHeight="false" outlineLevel="0" collapsed="false">
      <c r="A48" s="13" t="n">
        <f aca="false">SUM(A27:A46)</f>
        <v>23140</v>
      </c>
      <c r="B48" s="13" t="n">
        <f aca="false">SUM(B27:B46)</f>
        <v>178</v>
      </c>
      <c r="C48" s="13" t="n">
        <f aca="false">SUM(C27:C46)</f>
        <v>368920</v>
      </c>
      <c r="D48" s="13" t="n">
        <f aca="false">SUM(D27:D46)</f>
        <v>49329800</v>
      </c>
      <c r="E48" s="13" t="n">
        <f aca="false">SUM(E27:E46)</f>
        <v>3156</v>
      </c>
      <c r="F48" s="9" t="s">
        <v>20</v>
      </c>
    </row>
    <row r="59" customFormat="false" ht="12.8" hidden="false" customHeight="false" outlineLevel="0" collapsed="false">
      <c r="E59" s="9"/>
    </row>
    <row r="77" customFormat="false" ht="12.8" hidden="false" customHeight="false" outlineLevel="0" collapsed="false">
      <c r="C77" s="0" t="n">
        <f aca="false">B82*C84</f>
        <v>0</v>
      </c>
    </row>
    <row r="78" customFormat="false" ht="12.8" hidden="false" customHeight="false" outlineLevel="0" collapsed="false">
      <c r="B78" s="0" t="n">
        <f aca="false">C69-E70</f>
        <v>0</v>
      </c>
    </row>
    <row r="80" customFormat="false" ht="12.8" hidden="false" customHeight="false" outlineLevel="0" collapsed="false">
      <c r="B80" s="0" t="n">
        <f aca="false">B486^2</f>
        <v>0</v>
      </c>
    </row>
    <row r="82" customFormat="false" ht="12.8" hidden="false" customHeight="false" outlineLevel="0" collapsed="false">
      <c r="B82" s="0" t="n">
        <f aca="false">SQRT(B78)</f>
        <v>0</v>
      </c>
    </row>
    <row r="84" customFormat="false" ht="12.8" hidden="false" customHeight="false" outlineLevel="0" collapsed="false">
      <c r="B84" s="0" t="n">
        <f aca="false">20*E48</f>
        <v>63120</v>
      </c>
      <c r="C84" s="0" t="n">
        <f aca="false">SQRT(B87)</f>
        <v>251.236939959075</v>
      </c>
    </row>
    <row r="87" customFormat="false" ht="12.8" hidden="false" customHeight="false" outlineLevel="0" collapsed="false">
      <c r="B87" s="0" t="n">
        <f aca="false">B84-D67</f>
        <v>63120</v>
      </c>
    </row>
    <row r="88" customFormat="false" ht="12.8" hidden="false" customHeight="false" outlineLevel="0" collapsed="false">
      <c r="B88" s="0" t="e">
        <f aca="false">A68/B82*C84</f>
        <v>#DIV/0!</v>
      </c>
    </row>
    <row r="89" customFormat="false" ht="12.8" hidden="false" customHeight="false" outlineLevel="0" collapsed="false">
      <c r="C89" s="0" t="n">
        <f aca="false">B82*C84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2020-06-16T22:33:34Z</dcterms:modified>
  <cp:revision>1</cp:revision>
  <dc:subject/>
  <dc:title/>
</cp:coreProperties>
</file>