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LATITUDE\Documents\Curso de EXCEL DIO\"/>
    </mc:Choice>
  </mc:AlternateContent>
  <xr:revisionPtr revIDLastSave="0" documentId="13_ncr:1_{5E2AAF19-E921-40A7-A032-059E1A6138B3}" xr6:coauthVersionLast="47" xr6:coauthVersionMax="47" xr10:uidLastSave="{00000000-0000-0000-0000-000000000000}"/>
  <bookViews>
    <workbookView xWindow="-110" yWindow="-110" windowWidth="19420" windowHeight="10300" xr2:uid="{20DE9104-8DAD-4D3E-8137-B9403E59D517}"/>
  </bookViews>
  <sheets>
    <sheet name="Investimento_Be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  <c r="D24" i="1"/>
  <c r="D15" i="1"/>
  <c r="D16" i="1" s="1"/>
</calcChain>
</file>

<file path=xl/sharedStrings.xml><?xml version="1.0" encoding="utf-8"?>
<sst xmlns="http://schemas.openxmlformats.org/spreadsheetml/2006/main" count="11" uniqueCount="11">
  <si>
    <t>CARTEIRA DE INVESTIMENTO</t>
  </si>
  <si>
    <t>Quanto investir por mês ?</t>
  </si>
  <si>
    <t>Periódo do Investimento</t>
  </si>
  <si>
    <t>Taxa mensal</t>
  </si>
  <si>
    <t>Patrimônio Acumulado</t>
  </si>
  <si>
    <t xml:space="preserve">Divindendo </t>
  </si>
  <si>
    <t xml:space="preserve">Quanto em 2anos </t>
  </si>
  <si>
    <t xml:space="preserve">Quanto em 5 anos </t>
  </si>
  <si>
    <t xml:space="preserve">Quanto em 10 anos </t>
  </si>
  <si>
    <t xml:space="preserve">DIVIDENDOS </t>
  </si>
  <si>
    <t>CENÁRIOS Reais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</si>
</sst>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[$Kz]_-;\-* #,##0.00\ [$Kz]_-;_-* &quot;-&quot;??\ [$Kz]_-;_-@_-" x16r2:formatCode16="_-* #,##0.00\ [$Kz-pt-AO]_-;\-* #,##0.00\ [$Kz-pt-AO]_-;_-* &quot;-&quot;??\ [$Kz-pt-AO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medium">
        <color indexed="64"/>
      </top>
      <bottom style="thin">
        <color theme="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5" xfId="0" applyFill="1" applyBorder="1"/>
    <xf numFmtId="0" fontId="0" fillId="3" borderId="7" xfId="0" applyFill="1" applyBorder="1"/>
    <xf numFmtId="1" fontId="0" fillId="3" borderId="8" xfId="0" applyNumberFormat="1" applyFill="1" applyBorder="1"/>
    <xf numFmtId="10" fontId="0" fillId="3" borderId="8" xfId="0" applyNumberFormat="1" applyFill="1" applyBorder="1"/>
    <xf numFmtId="0" fontId="0" fillId="3" borderId="9" xfId="0" applyFill="1" applyBorder="1"/>
    <xf numFmtId="0" fontId="0" fillId="4" borderId="3" xfId="0" applyFill="1" applyBorder="1"/>
    <xf numFmtId="0" fontId="0" fillId="4" borderId="4" xfId="0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164" fontId="0" fillId="3" borderId="6" xfId="1" applyNumberFormat="1" applyFont="1" applyFill="1" applyBorder="1"/>
    <xf numFmtId="164" fontId="0" fillId="3" borderId="8" xfId="0" applyNumberFormat="1" applyFill="1" applyBorder="1"/>
    <xf numFmtId="164" fontId="0" fillId="3" borderId="10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933450</xdr:colOff>
      <xdr:row>2</xdr:row>
      <xdr:rowOff>120650</xdr:rowOff>
    </xdr:from>
    <xdr:to>
      <xdr:col>3</xdr:col>
      <xdr:colOff>1130300</xdr:colOff>
      <xdr:row>7</xdr:row>
      <xdr:rowOff>114300</xdr:rowOff>
    </xdr:to>
    <xdr:pic>
      <xdr:nvPicPr>
        <xdr:cNvPr id="3" name="Gráfico 2" descr="Banco com preenchimento sólido">
          <a:extLst>
            <a:ext uri="{FF2B5EF4-FFF2-40B4-BE49-F238E27FC236}">
              <a16:creationId xmlns:a16="http://schemas.microsoft.com/office/drawing/2014/main" id="{985F6B0B-EBF9-46B5-BCDD-C24A76467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52650" y="488950"/>
          <a:ext cx="1962150" cy="914400"/>
        </a:xfrm>
        <a:prstGeom prst="rect">
          <a:avLst/>
        </a:prstGeom>
      </xdr:spPr>
    </xdr:pic>
    <xdr:clientData/>
  </xdr:twoCellAnchor>
  <xdr:twoCellAnchor editAs="absolute">
    <xdr:from>
      <xdr:col>1</xdr:col>
      <xdr:colOff>565150</xdr:colOff>
      <xdr:row>2</xdr:row>
      <xdr:rowOff>141250</xdr:rowOff>
    </xdr:from>
    <xdr:to>
      <xdr:col>2</xdr:col>
      <xdr:colOff>1100100</xdr:colOff>
      <xdr:row>7</xdr:row>
      <xdr:rowOff>134900</xdr:rowOff>
    </xdr:to>
    <xdr:pic>
      <xdr:nvPicPr>
        <xdr:cNvPr id="7" name="Gráfico 6" descr="Mealheiro com preenchimento sólido">
          <a:extLst>
            <a:ext uri="{FF2B5EF4-FFF2-40B4-BE49-F238E27FC236}">
              <a16:creationId xmlns:a16="http://schemas.microsoft.com/office/drawing/2014/main" id="{5B46E0EB-6D62-449B-8239-E8BE04A1C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74750" y="509550"/>
          <a:ext cx="1144550" cy="914400"/>
        </a:xfrm>
        <a:prstGeom prst="rect">
          <a:avLst/>
        </a:prstGeom>
      </xdr:spPr>
    </xdr:pic>
    <xdr:clientData/>
  </xdr:twoCellAnchor>
  <xdr:twoCellAnchor>
    <xdr:from>
      <xdr:col>1</xdr:col>
      <xdr:colOff>177800</xdr:colOff>
      <xdr:row>20</xdr:row>
      <xdr:rowOff>139700</xdr:rowOff>
    </xdr:from>
    <xdr:to>
      <xdr:col>1</xdr:col>
      <xdr:colOff>584200</xdr:colOff>
      <xdr:row>24</xdr:row>
      <xdr:rowOff>44450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7208951E-1F34-44BC-AD14-3145E47C8B96}"/>
            </a:ext>
          </a:extLst>
        </xdr:cNvPr>
        <xdr:cNvSpPr/>
      </xdr:nvSpPr>
      <xdr:spPr>
        <a:xfrm flipH="1">
          <a:off x="787400" y="3822700"/>
          <a:ext cx="406400" cy="6477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7B05-419D-4E52-A7E0-8C9D054B59DD}">
  <dimension ref="A1:H29"/>
  <sheetViews>
    <sheetView tabSelected="1" workbookViewId="0">
      <selection activeCell="D15" sqref="D15"/>
    </sheetView>
  </sheetViews>
  <sheetFormatPr defaultColWidth="0" defaultRowHeight="14.5" zeroHeight="1" x14ac:dyDescent="0.35"/>
  <cols>
    <col min="1" max="2" width="8.7265625" customWidth="1"/>
    <col min="3" max="3" width="25.26953125" bestFit="1" customWidth="1"/>
    <col min="4" max="4" width="16.81640625" bestFit="1" customWidth="1"/>
    <col min="5" max="5" width="8.7265625" customWidth="1"/>
    <col min="6" max="7" width="8.7265625" hidden="1" customWidth="1"/>
    <col min="8" max="8" width="10.1796875" hidden="1" customWidth="1"/>
    <col min="9" max="16384" width="8.7265625" hidden="1"/>
  </cols>
  <sheetData>
    <row r="1" spans="3:4" x14ac:dyDescent="0.35"/>
    <row r="2" spans="3:4" x14ac:dyDescent="0.35"/>
    <row r="3" spans="3:4" x14ac:dyDescent="0.35"/>
    <row r="4" spans="3:4" x14ac:dyDescent="0.35"/>
    <row r="5" spans="3:4" x14ac:dyDescent="0.35"/>
    <row r="6" spans="3:4" x14ac:dyDescent="0.35"/>
    <row r="7" spans="3:4" x14ac:dyDescent="0.35"/>
    <row r="8" spans="3:4" x14ac:dyDescent="0.35"/>
    <row r="9" spans="3:4" ht="15" thickBot="1" x14ac:dyDescent="0.4"/>
    <row r="10" spans="3:4" x14ac:dyDescent="0.35">
      <c r="C10" s="2" t="s">
        <v>0</v>
      </c>
      <c r="D10" s="3"/>
    </row>
    <row r="11" spans="3:4" x14ac:dyDescent="0.35">
      <c r="C11" s="9"/>
      <c r="D11" s="10"/>
    </row>
    <row r="12" spans="3:4" x14ac:dyDescent="0.35">
      <c r="C12" s="4" t="s">
        <v>1</v>
      </c>
      <c r="D12" s="15">
        <v>80000</v>
      </c>
    </row>
    <row r="13" spans="3:4" x14ac:dyDescent="0.35">
      <c r="C13" s="5" t="s">
        <v>2</v>
      </c>
      <c r="D13" s="6">
        <v>3</v>
      </c>
    </row>
    <row r="14" spans="3:4" x14ac:dyDescent="0.35">
      <c r="C14" s="5" t="s">
        <v>3</v>
      </c>
      <c r="D14" s="7">
        <v>1.0789999999999999E-2</v>
      </c>
    </row>
    <row r="15" spans="3:4" x14ac:dyDescent="0.35">
      <c r="C15" s="5" t="s">
        <v>4</v>
      </c>
      <c r="D15" s="16">
        <f>FV(D14,D13*12,D12*-1)</f>
        <v>3496669.9218417685</v>
      </c>
    </row>
    <row r="16" spans="3:4" ht="15" thickBot="1" x14ac:dyDescent="0.4">
      <c r="C16" s="8" t="s">
        <v>5</v>
      </c>
      <c r="D16" s="17">
        <f>D15*D14</f>
        <v>37729.068456672678</v>
      </c>
    </row>
    <row r="17" spans="2:8" x14ac:dyDescent="0.35">
      <c r="D17" s="1"/>
    </row>
    <row r="18" spans="2:8" ht="14" customHeight="1" x14ac:dyDescent="0.35"/>
    <row r="19" spans="2:8" ht="14" customHeight="1" thickBot="1" x14ac:dyDescent="0.4"/>
    <row r="20" spans="2:8" x14ac:dyDescent="0.35">
      <c r="C20" s="11" t="s">
        <v>10</v>
      </c>
      <c r="D20" s="12" t="s">
        <v>9</v>
      </c>
    </row>
    <row r="21" spans="2:8" x14ac:dyDescent="0.35">
      <c r="C21" s="13"/>
      <c r="D21" s="14"/>
    </row>
    <row r="22" spans="2:8" x14ac:dyDescent="0.35">
      <c r="B22">
        <v>2</v>
      </c>
      <c r="C22" s="5" t="s">
        <v>6</v>
      </c>
      <c r="D22" s="16">
        <f>FV($D$14,$B22*12,$D$12*-1)</f>
        <v>2178210.1838116175</v>
      </c>
      <c r="H22" s="1"/>
    </row>
    <row r="23" spans="2:8" x14ac:dyDescent="0.35">
      <c r="B23">
        <v>5</v>
      </c>
      <c r="C23" s="5" t="s">
        <v>7</v>
      </c>
      <c r="D23" s="16">
        <f t="shared" ref="D23:D24" si="0">FV($D$14,$B23*12,$D$12*-1)</f>
        <v>6702153.1198790111</v>
      </c>
    </row>
    <row r="24" spans="2:8" ht="15" thickBot="1" x14ac:dyDescent="0.4">
      <c r="B24">
        <v>10</v>
      </c>
      <c r="C24" s="8" t="s">
        <v>8</v>
      </c>
      <c r="D24" s="17">
        <f t="shared" si="0"/>
        <v>19462737.002413776</v>
      </c>
    </row>
    <row r="25" spans="2:8" x14ac:dyDescent="0.35"/>
    <row r="26" spans="2:8" x14ac:dyDescent="0.35"/>
    <row r="27" spans="2:8" x14ac:dyDescent="0.35"/>
    <row r="28" spans="2:8" x14ac:dyDescent="0.35"/>
    <row r="29" spans="2:8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Investimento_Beta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Sebastião Betatela</dc:creator>
  <cp:lastModifiedBy>Sebastião Betatela</cp:lastModifiedBy>
  <dcterms:created xsi:type="dcterms:W3CDTF">2025-08-13T17:46:51Z</dcterms:created>
  <dcterms:modified xsi:type="dcterms:W3CDTF">2025-08-14T21:22:16Z</dcterms:modified>
</cp:coreProperties>
</file>