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1003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10" i="1" l="1"/>
  <c r="F9" i="1"/>
  <c r="F11" i="1" l="1"/>
  <c r="F8" i="1" l="1"/>
  <c r="F7" i="1" l="1"/>
  <c r="F13" i="1" l="1"/>
</calcChain>
</file>

<file path=xl/sharedStrings.xml><?xml version="1.0" encoding="utf-8"?>
<sst xmlns="http://schemas.openxmlformats.org/spreadsheetml/2006/main" count="36" uniqueCount="30">
  <si>
    <t>Bezeichnung</t>
  </si>
  <si>
    <t>Lieferant</t>
  </si>
  <si>
    <t>Distrelec</t>
  </si>
  <si>
    <t>Preis</t>
  </si>
  <si>
    <t>Stk.</t>
  </si>
  <si>
    <t xml:space="preserve">Preis </t>
  </si>
  <si>
    <t>Artikelnummer</t>
  </si>
  <si>
    <t>Printtaste weiss</t>
  </si>
  <si>
    <t>Beschleunigungssensor H3LIS200DLTR</t>
  </si>
  <si>
    <t>511-H3LIS200DLTR</t>
  </si>
  <si>
    <t>Mouser</t>
  </si>
  <si>
    <t>Resonator 2 Kontakte 6 MHz, ZTACC/MG-0,5-0,3-H-30/30 6MHZ</t>
  </si>
  <si>
    <t>LDO-Spannungsregler 3 V SO-8, LM2936M-3.0/NOPB</t>
  </si>
  <si>
    <t>Transildiode SMAJ-5A, Microelectronics</t>
  </si>
  <si>
    <t xml:space="preserve">Induktivität </t>
  </si>
  <si>
    <t>USB- Mini Stecker</t>
  </si>
  <si>
    <t>Quarz 12Mhz</t>
  </si>
  <si>
    <t>SMD LED CL-150 Citizen Electronics, rot</t>
  </si>
  <si>
    <t>SMD LED CL-150 Citizen Electronics, grün</t>
  </si>
  <si>
    <t>ATMEL  XMEGA32A4U</t>
  </si>
  <si>
    <t>Schnittstellen-IC USBUART LQFP-32, FT232BM</t>
  </si>
  <si>
    <t>Bestellung extern</t>
  </si>
  <si>
    <t>511-H3LIS331DLTR</t>
  </si>
  <si>
    <t>Beschleunigungssensor H3LIS331DLTR</t>
  </si>
  <si>
    <t>Feste Anschlussblöcke PTSM 0,5/ 3-2,5-H SMD R44 (3-polig)</t>
  </si>
  <si>
    <t>651-1771033</t>
  </si>
  <si>
    <t>Total Material extern pro Print</t>
  </si>
  <si>
    <t>Material ab Lager Moser-Baer AG</t>
  </si>
  <si>
    <t xml:space="preserve">Stückliste Shock Detector Modul </t>
  </si>
  <si>
    <t>Stiftleiste, Jumper, SMD 0805 Widerstände und Kondensatoren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</si>
</sst>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2" fillId="0" borderId="1" xfId="0" applyFont="1" applyBorder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tabSelected="1" topLeftCell="A4" workbookViewId="0">
      <selection activeCell="D29" sqref="D29"/>
    </sheetView>
  </sheetViews>
  <sheetFormatPr baseColWidth="10" defaultRowHeight="15" x14ac:dyDescent="0.25"/>
  <cols>
    <col min="1" max="1" width="55.140625" customWidth="1"/>
    <col min="2" max="2" width="16.85546875" bestFit="1" customWidth="1"/>
  </cols>
  <sheetData>
    <row r="2" spans="1:6" ht="21" x14ac:dyDescent="0.35">
      <c r="A2" s="1" t="s">
        <v>28</v>
      </c>
    </row>
    <row r="3" spans="1:6" ht="21" x14ac:dyDescent="0.35">
      <c r="A3" s="1"/>
    </row>
    <row r="4" spans="1:6" x14ac:dyDescent="0.25">
      <c r="A4" s="4" t="s">
        <v>21</v>
      </c>
    </row>
    <row r="6" spans="1:6" x14ac:dyDescent="0.25">
      <c r="A6" s="2" t="s">
        <v>0</v>
      </c>
      <c r="B6" s="2" t="s">
        <v>6</v>
      </c>
      <c r="C6" s="2" t="s">
        <v>1</v>
      </c>
      <c r="D6" s="2" t="s">
        <v>3</v>
      </c>
      <c r="E6" s="2" t="s">
        <v>4</v>
      </c>
      <c r="F6" s="2" t="s">
        <v>5</v>
      </c>
    </row>
    <row r="7" spans="1:6" x14ac:dyDescent="0.25">
      <c r="A7" t="s">
        <v>24</v>
      </c>
      <c r="B7" s="5" t="s">
        <v>25</v>
      </c>
      <c r="C7" t="s">
        <v>10</v>
      </c>
      <c r="D7">
        <v>0.78700000000000003</v>
      </c>
      <c r="E7">
        <v>1</v>
      </c>
      <c r="F7">
        <f>E7*D7</f>
        <v>0.78700000000000003</v>
      </c>
    </row>
    <row r="8" spans="1:6" x14ac:dyDescent="0.25">
      <c r="A8" t="s">
        <v>7</v>
      </c>
      <c r="B8" s="5">
        <v>201417</v>
      </c>
      <c r="C8" t="s">
        <v>2</v>
      </c>
      <c r="D8">
        <v>0.68</v>
      </c>
      <c r="E8">
        <v>1</v>
      </c>
      <c r="F8">
        <f t="shared" ref="F8:F11" si="0">E8*D8</f>
        <v>0.68</v>
      </c>
    </row>
    <row r="9" spans="1:6" x14ac:dyDescent="0.25">
      <c r="A9" t="s">
        <v>8</v>
      </c>
      <c r="B9" s="5" t="s">
        <v>9</v>
      </c>
      <c r="C9" t="s">
        <v>10</v>
      </c>
      <c r="D9">
        <v>6.03</v>
      </c>
      <c r="E9">
        <v>1</v>
      </c>
      <c r="F9">
        <f>E9*D9</f>
        <v>6.03</v>
      </c>
    </row>
    <row r="10" spans="1:6" x14ac:dyDescent="0.25">
      <c r="A10" t="s">
        <v>23</v>
      </c>
      <c r="B10" s="5" t="s">
        <v>22</v>
      </c>
      <c r="C10" t="s">
        <v>10</v>
      </c>
      <c r="D10">
        <v>10.36</v>
      </c>
      <c r="E10">
        <v>0</v>
      </c>
      <c r="F10">
        <f>E10*D10</f>
        <v>0</v>
      </c>
    </row>
    <row r="11" spans="1:6" x14ac:dyDescent="0.25">
      <c r="A11" t="s">
        <v>11</v>
      </c>
      <c r="B11" s="5">
        <v>642424</v>
      </c>
      <c r="C11" t="s">
        <v>2</v>
      </c>
      <c r="D11">
        <v>0.14000000000000001</v>
      </c>
      <c r="E11">
        <v>1</v>
      </c>
      <c r="F11">
        <f t="shared" si="0"/>
        <v>0.14000000000000001</v>
      </c>
    </row>
    <row r="13" spans="1:6" x14ac:dyDescent="0.25">
      <c r="A13" s="4" t="s">
        <v>26</v>
      </c>
      <c r="B13" s="4"/>
      <c r="C13" s="4"/>
      <c r="D13" s="4"/>
      <c r="E13" s="4"/>
      <c r="F13" s="4">
        <f>SUM(F7:F12)</f>
        <v>7.6369999999999996</v>
      </c>
    </row>
    <row r="16" spans="1:6" x14ac:dyDescent="0.25">
      <c r="A16" s="4" t="s">
        <v>27</v>
      </c>
    </row>
    <row r="18" spans="1:3" x14ac:dyDescent="0.25">
      <c r="A18" s="2" t="s">
        <v>0</v>
      </c>
      <c r="B18" s="2" t="s">
        <v>6</v>
      </c>
      <c r="C18" s="2" t="s">
        <v>4</v>
      </c>
    </row>
    <row r="19" spans="1:3" x14ac:dyDescent="0.25">
      <c r="A19" t="s">
        <v>19</v>
      </c>
      <c r="B19" s="5">
        <v>701884</v>
      </c>
      <c r="C19" s="5">
        <v>1</v>
      </c>
    </row>
    <row r="20" spans="1:3" x14ac:dyDescent="0.25">
      <c r="A20" t="s">
        <v>12</v>
      </c>
      <c r="B20" s="5">
        <v>700872</v>
      </c>
      <c r="C20" s="5">
        <v>1</v>
      </c>
    </row>
    <row r="21" spans="1:3" x14ac:dyDescent="0.25">
      <c r="A21" t="s">
        <v>20</v>
      </c>
      <c r="B21" s="5">
        <v>701089</v>
      </c>
      <c r="C21" s="5">
        <v>1</v>
      </c>
    </row>
    <row r="22" spans="1:3" x14ac:dyDescent="0.25">
      <c r="A22" t="s">
        <v>17</v>
      </c>
      <c r="B22" s="5">
        <v>9037</v>
      </c>
      <c r="C22" s="5">
        <v>2</v>
      </c>
    </row>
    <row r="23" spans="1:3" x14ac:dyDescent="0.25">
      <c r="A23" t="s">
        <v>18</v>
      </c>
      <c r="B23" s="5">
        <v>700426</v>
      </c>
      <c r="C23" s="5">
        <v>2</v>
      </c>
    </row>
    <row r="24" spans="1:3" x14ac:dyDescent="0.25">
      <c r="A24" t="s">
        <v>13</v>
      </c>
      <c r="B24" s="5">
        <v>700624</v>
      </c>
      <c r="C24" s="5">
        <v>1</v>
      </c>
    </row>
    <row r="25" spans="1:3" x14ac:dyDescent="0.25">
      <c r="A25" t="s">
        <v>14</v>
      </c>
      <c r="B25" s="5">
        <v>700643</v>
      </c>
      <c r="C25" s="5">
        <v>1</v>
      </c>
    </row>
    <row r="26" spans="1:3" x14ac:dyDescent="0.25">
      <c r="A26" t="s">
        <v>15</v>
      </c>
      <c r="B26" s="5">
        <v>702005</v>
      </c>
      <c r="C26" s="5">
        <v>1</v>
      </c>
    </row>
    <row r="27" spans="1:3" x14ac:dyDescent="0.25">
      <c r="A27" t="s">
        <v>16</v>
      </c>
      <c r="B27" s="5">
        <v>700588</v>
      </c>
      <c r="C27" s="5">
        <v>1</v>
      </c>
    </row>
    <row r="28" spans="1:3" x14ac:dyDescent="0.25">
      <c r="A28" t="s">
        <v>29</v>
      </c>
      <c r="B28" s="3"/>
    </row>
    <row r="29" spans="1:3" x14ac:dyDescent="0.25">
      <c r="B29" s="3"/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2016-05-24T10:42:15Z</cp:lastPrinted>
  <dcterms:created xsi:type="dcterms:W3CDTF">2016-05-03T12:24:56Z</dcterms:created>
  <dcterms:modified xsi:type="dcterms:W3CDTF">2016-05-24T10:42:54Z</dcterms:modified>
</cp:coreProperties>
</file>