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vn4655pt\source\repos\MIS362\Formative01\"/>
    </mc:Choice>
  </mc:AlternateContent>
  <xr:revisionPtr revIDLastSave="0" documentId="13_ncr:1_{D0BF84BF-F748-432C-863F-12B283C52F02}" xr6:coauthVersionLast="47" xr6:coauthVersionMax="47" xr10:uidLastSave="{00000000-0000-0000-0000-000000000000}"/>
  <bookViews>
    <workbookView xWindow="780" yWindow="0" windowWidth="10760" windowHeight="10200" xr2:uid="{00000000-000D-0000-FFFF-FFFF00000000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8" i="1" l="1"/>
  <c r="F8" i="1" s="1"/>
  <c r="F3" i="1"/>
  <c r="F4" i="1"/>
  <c r="F5" i="1"/>
  <c r="F6" i="1"/>
  <c r="F7" i="1"/>
  <c r="F2" i="1"/>
  <c r="D5" i="1"/>
  <c r="D6" i="1"/>
  <c r="D7" i="1"/>
  <c r="D4" i="1"/>
  <c r="D3" i="1"/>
  <c r="D2" i="1"/>
</calcChain>
</file>

<file path=xl/sharedStrings.xml><?xml version="1.0" encoding="utf-8"?>
<sst xmlns="http://schemas.openxmlformats.org/spreadsheetml/2006/main" count="20" uniqueCount="16">
  <si>
    <t>Item</t>
  </si>
  <si>
    <t>Quantity</t>
  </si>
  <si>
    <t>Unit of Measure</t>
  </si>
  <si>
    <t>Cereal</t>
  </si>
  <si>
    <t>ounces</t>
  </si>
  <si>
    <t>Cookies</t>
  </si>
  <si>
    <t>grams</t>
  </si>
  <si>
    <t>Candy</t>
  </si>
  <si>
    <t>pounds</t>
  </si>
  <si>
    <t>Cake</t>
  </si>
  <si>
    <t>Flour</t>
  </si>
  <si>
    <t>Sugar</t>
  </si>
  <si>
    <t>Chocolate</t>
  </si>
  <si>
    <t>Cost</t>
  </si>
  <si>
    <t>Ounces</t>
  </si>
  <si>
    <t>cost/ounce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</si>
</sst>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">
    <xf numFmtId="0" fontId="0" fillId="0" borderId="0" xfId="0"/>
    <xf numFmtId="44" fontId="0" fillId="0" borderId="0" xfId="1" applyFont="1"/>
    <xf numFmtId="0" fontId="2" fillId="0" borderId="0" xfId="0" applyFont="1" applyAlignment="1">
      <alignment horizontal="center"/>
    </xf>
    <xf numFmtId="44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D8" sqref="D8"/>
    </sheetView>
  </sheetViews>
  <sheetFormatPr defaultRowHeight="15" x14ac:dyDescent="0.25"/>
  <cols>
    <col min="3" max="3" width="14.28515625" bestFit="1" customWidth="1"/>
    <col min="4" max="4" width="14.28515625" customWidth="1"/>
  </cols>
  <sheetData>
    <row r="1" spans="1:6" x14ac:dyDescent="0.25">
      <c r="A1" s="2" t="s">
        <v>0</v>
      </c>
      <c r="B1" s="2" t="s">
        <v>1</v>
      </c>
      <c r="C1" s="2" t="s">
        <v>2</v>
      </c>
      <c r="D1" s="2" t="s">
        <v>14</v>
      </c>
      <c r="E1" s="2" t="s">
        <v>13</v>
      </c>
      <c r="F1" s="2" t="s">
        <v>15</v>
      </c>
    </row>
    <row r="2" spans="1:6" x14ac:dyDescent="0.25">
      <c r="A2" t="s">
        <v>3</v>
      </c>
      <c r="B2">
        <v>14.5</v>
      </c>
      <c r="C2" t="s">
        <v>4</v>
      </c>
      <c r="D2">
        <f>B2</f>
        <v>14.5</v>
      </c>
      <c r="E2" s="1">
        <v>3.56</v>
      </c>
      <c r="F2" s="3">
        <f>E2/D2</f>
        <v>0.24551724137931036</v>
      </c>
    </row>
    <row r="3" spans="1:6" x14ac:dyDescent="0.25">
      <c r="A3" t="s">
        <v>5</v>
      </c>
      <c r="B3">
        <v>500</v>
      </c>
      <c r="C3" t="s">
        <v>6</v>
      </c>
      <c r="D3">
        <f>CONVERT(B3,"g","ozm")</f>
        <v>17.636980974790205</v>
      </c>
      <c r="E3" s="1">
        <v>8.4600000000000009</v>
      </c>
      <c r="F3" s="3">
        <f t="shared" ref="F3:F8" si="0">E3/D3</f>
        <v>0.47967393127500008</v>
      </c>
    </row>
    <row r="4" spans="1:6" x14ac:dyDescent="0.25">
      <c r="A4" t="s">
        <v>7</v>
      </c>
      <c r="B4">
        <v>3</v>
      </c>
      <c r="C4" t="s">
        <v>8</v>
      </c>
      <c r="D4">
        <f>CONVERT(B4,"lbm","ozm")</f>
        <v>48</v>
      </c>
      <c r="E4" s="1">
        <v>22.15</v>
      </c>
      <c r="F4" s="3">
        <f t="shared" si="0"/>
        <v>0.4614583333333333</v>
      </c>
    </row>
    <row r="5" spans="1:6" x14ac:dyDescent="0.25">
      <c r="A5" t="s">
        <v>9</v>
      </c>
      <c r="B5">
        <v>2</v>
      </c>
      <c r="C5" t="s">
        <v>8</v>
      </c>
      <c r="D5">
        <f t="shared" ref="D5:D7" si="1">CONVERT(B5,"lbm","ozm")</f>
        <v>32</v>
      </c>
      <c r="E5" s="1">
        <v>19.149999999999999</v>
      </c>
      <c r="F5" s="3">
        <f t="shared" si="0"/>
        <v>0.59843749999999996</v>
      </c>
    </row>
    <row r="6" spans="1:6" x14ac:dyDescent="0.25">
      <c r="A6" t="s">
        <v>10</v>
      </c>
      <c r="B6">
        <v>5</v>
      </c>
      <c r="C6" t="s">
        <v>8</v>
      </c>
      <c r="D6">
        <f t="shared" si="1"/>
        <v>80</v>
      </c>
      <c r="E6" s="1">
        <v>7.55</v>
      </c>
      <c r="F6" s="3">
        <f t="shared" si="0"/>
        <v>9.4375000000000001E-2</v>
      </c>
    </row>
    <row r="7" spans="1:6" x14ac:dyDescent="0.25">
      <c r="A7" t="s">
        <v>11</v>
      </c>
      <c r="B7">
        <v>5</v>
      </c>
      <c r="C7" t="s">
        <v>8</v>
      </c>
      <c r="D7">
        <f t="shared" si="1"/>
        <v>80</v>
      </c>
      <c r="E7" s="1">
        <v>5.73</v>
      </c>
      <c r="F7" s="3">
        <f t="shared" si="0"/>
        <v>7.1625000000000008E-2</v>
      </c>
    </row>
    <row r="8" spans="1:6" x14ac:dyDescent="0.25">
      <c r="A8" t="s">
        <v>12</v>
      </c>
      <c r="B8">
        <v>454</v>
      </c>
      <c r="C8" t="s">
        <v>6</v>
      </c>
      <c r="D8">
        <f>CONVERT(B8,"g","ozm")</f>
        <v>16.014378725109506</v>
      </c>
      <c r="E8" s="1">
        <v>14.84</v>
      </c>
      <c r="F8" s="3">
        <f t="shared" si="0"/>
        <v>0.92666723166299569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Winona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WSU</dc:creator>
  <cp:lastModifiedBy>Gommels, Brandy A</cp:lastModifiedBy>
  <dcterms:created xsi:type="dcterms:W3CDTF">2016-01-19T00:36:24Z</dcterms:created>
  <dcterms:modified xsi:type="dcterms:W3CDTF">2022-01-18T20:04:00Z</dcterms:modified>
</cp:coreProperties>
</file>