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DTS\Desktop\"/>
    </mc:Choice>
  </mc:AlternateContent>
  <xr:revisionPtr revIDLastSave="0" documentId="13_ncr:1_{B4BC8F18-88C1-4D4C-B6EB-A2FED96D0E8F}" xr6:coauthVersionLast="47" xr6:coauthVersionMax="47" xr10:uidLastSave="{00000000-0000-0000-0000-000000000000}"/>
  <bookViews>
    <workbookView xWindow="-120" yWindow="-120" windowWidth="20640" windowHeight="11160" tabRatio="818" activeTab="1" xr2:uid="{00000000-000D-0000-FFFF-FFFF00000000}"/>
  </bookViews>
  <sheets>
    <sheet name="Raw Data" sheetId="1" r:id="rId1"/>
    <sheet name="RESULTS-1" sheetId="14" r:id="rId2"/>
    <sheet name="Graphics" sheetId="17" r:id="rId3"/>
    <sheet name="Cognates" sheetId="12" r:id="rId4"/>
    <sheet name="Non-Cognates" sheetId="15" r:id="rId5"/>
    <sheet name="Memory" sheetId="18" r:id="rId6"/>
    <sheet name="FrenchCog" sheetId="2" r:id="rId7"/>
    <sheet name="FrenchCogANOVA" sheetId="3" r:id="rId8"/>
    <sheet name="FrenchCogCORREL" sheetId="5" r:id="rId9"/>
    <sheet name="FrenchNonCog" sheetId="7" r:id="rId10"/>
    <sheet name="FrenchNonCogANOVA" sheetId="9" r:id="rId11"/>
    <sheet name="FrenchNonCogCORREL" sheetId="1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2" l="1"/>
  <c r="H2" i="12"/>
  <c r="I2" i="12"/>
  <c r="G3" i="12"/>
  <c r="H3" i="12"/>
  <c r="I3" i="12"/>
  <c r="D2" i="18"/>
  <c r="B2" i="18"/>
  <c r="I3" i="15"/>
  <c r="H3" i="15"/>
  <c r="G3" i="15"/>
  <c r="I2" i="15"/>
  <c r="H2" i="15"/>
  <c r="G2" i="15"/>
</calcChain>
</file>

<file path=xl/sharedStrings.xml><?xml version="1.0" encoding="utf-8"?>
<sst xmlns="http://schemas.openxmlformats.org/spreadsheetml/2006/main" count="322" uniqueCount="144">
  <si>
    <t>VELAZQUEZ REYES, ABIGAIL</t>
  </si>
  <si>
    <t>abigail.velazquezre@alumno.buap.com</t>
  </si>
  <si>
    <t>Aquino Candia Ameli</t>
  </si>
  <si>
    <t>ac202321562@alm.buap.mx</t>
  </si>
  <si>
    <t>CONTRERAS AGUILAR, AILYN E.</t>
  </si>
  <si>
    <t>ailyncont28@gmail.com</t>
  </si>
  <si>
    <t>RAMIRO SANTOS, ANDREA</t>
  </si>
  <si>
    <t>andrearamiro32@gmail.com</t>
  </si>
  <si>
    <t>DOMINGUEZ ROJAS, ANGEL E.</t>
  </si>
  <si>
    <t>angelrojasjocy124@gmail.com</t>
  </si>
  <si>
    <t>ANASTACIO PEREZ, DHANNA V.</t>
  </si>
  <si>
    <t>ap202319322@alm.buap.mx</t>
  </si>
  <si>
    <t>ARMENTA GALAVIZ, INGRID A.</t>
  </si>
  <si>
    <t>arletttegalaviz@gmail.com</t>
  </si>
  <si>
    <t>AGUIRRE SOSA, MAYANIN E.</t>
  </si>
  <si>
    <t>as202319138@alm.buap.mx</t>
  </si>
  <si>
    <t>CARREÑO REYES, AZUL A.</t>
  </si>
  <si>
    <t>azul.carreno@alumno.buap.mx</t>
  </si>
  <si>
    <t>BERMUDEZ BENITEZ, DAVID</t>
  </si>
  <si>
    <t>bb202319831@alm.buap.mx</t>
  </si>
  <si>
    <t>BELLO FLORES, GUADALUPE</t>
  </si>
  <si>
    <t>bf202319800@alm.buap.mx</t>
  </si>
  <si>
    <t>BAEZ SILVIA, JOYCE</t>
  </si>
  <si>
    <t>bs202319624@alm.buap.mx</t>
  </si>
  <si>
    <t>BUENO QUINO, ESTEFANIA</t>
  </si>
  <si>
    <t>ca202322934@alm.buap.mx</t>
  </si>
  <si>
    <t>CHANTES CUAYA, VALERIA</t>
  </si>
  <si>
    <t>cc202322799@alm.buap.mx</t>
  </si>
  <si>
    <t>CUAUTLE MENESES, FRANCISCO D.</t>
  </si>
  <si>
    <t>cm202320884@alm.buap.mx</t>
  </si>
  <si>
    <t>CISNEROS PEDRAZA, HECTOR E.</t>
  </si>
  <si>
    <t>cp202320725@alm.buap.mx</t>
  </si>
  <si>
    <t>COXCA PEREZ, LIAN A.</t>
  </si>
  <si>
    <t>cp202322884@alm.buap.mx</t>
  </si>
  <si>
    <t>CORTEZ QUIROZ, DIANA</t>
  </si>
  <si>
    <t>cq202323105@alm.buap.mx</t>
  </si>
  <si>
    <t>MERINO ESPINOZA, DANIELA</t>
  </si>
  <si>
    <t>daesmer05@gmail.com</t>
  </si>
  <si>
    <t>CARBALLO MORENO, DANIELA</t>
  </si>
  <si>
    <t>daniela.carballo@alumno.buap.mx</t>
  </si>
  <si>
    <t>CASTELAN ALCALA, NITZIA D.</t>
  </si>
  <si>
    <t>dayanaalcala101@gmail.com</t>
  </si>
  <si>
    <t>DIAZ BARRAGAN, TOMAS</t>
  </si>
  <si>
    <t>diazthomas03@gmail.com</t>
  </si>
  <si>
    <t>RAMIREZ MOLINA, EDGAR G.</t>
  </si>
  <si>
    <t>donitasx3@gmail.com</t>
  </si>
  <si>
    <t>CRUZ VELEZ, ENRIQUE E.</t>
  </si>
  <si>
    <t>enrique.cruzv@alumno.buap.mx</t>
  </si>
  <si>
    <t>MORALES OLGUIN, ERANDI M.</t>
  </si>
  <si>
    <t>erandi.morales@alumno.buap.mx</t>
  </si>
  <si>
    <t>FERNANDEZ DE LARA CARMONA, ADAMARI</t>
  </si>
  <si>
    <t>fl202323803@alm.buap.mx</t>
  </si>
  <si>
    <t>SANTOS MONROY, MONSERRAT</t>
  </si>
  <si>
    <t>iammonse21@gmail.com</t>
  </si>
  <si>
    <t>jazmin.lopezmo@alumno.buap.mx</t>
  </si>
  <si>
    <t>HERNANDEZ HERNANDEZ, JESUS A.</t>
  </si>
  <si>
    <t>jesus.hernandezhernandeh@alumno.buap.mx</t>
  </si>
  <si>
    <t>QUIJANO URRIETA, JONATHAN</t>
  </si>
  <si>
    <t>jonathan.quijano@alumno.buap.mx</t>
  </si>
  <si>
    <t>GARATE JAVIER, JOSE L.</t>
  </si>
  <si>
    <t>Jpark6029@gmail.com</t>
  </si>
  <si>
    <t>JIMENEZ SALAZAR, ILSE V.</t>
  </si>
  <si>
    <t>js202337240@alm.buap.mx</t>
  </si>
  <si>
    <t>HERAS JIMENEZ, KARINA</t>
  </si>
  <si>
    <t>karina.heras@alumno.buap.mx</t>
  </si>
  <si>
    <t>CARRERA RAMOS, MARIANA</t>
  </si>
  <si>
    <t>mariana.carrerar@alumno.buap.mx</t>
  </si>
  <si>
    <t>ALVARADO RAMOS, MIRANDA</t>
  </si>
  <si>
    <t>miranda.sramosal@gmail.com</t>
  </si>
  <si>
    <t>MACA RAMIREZ, ALEJANDRO</t>
  </si>
  <si>
    <t>mr202338360@alm.buap.mx</t>
  </si>
  <si>
    <t>CASTILLO GARCIA, PAMELA</t>
  </si>
  <si>
    <t>pammcastillo10@gmail.com</t>
  </si>
  <si>
    <t>AGUILAR CANTORAN, PERLA</t>
  </si>
  <si>
    <t>perla.aguilarc@alumno.buap.mx</t>
  </si>
  <si>
    <t>CRUZ MOCTEZUMA, RUBI</t>
  </si>
  <si>
    <t>rubic8599@gmail.com</t>
  </si>
  <si>
    <t>VAZQUEZ SEGURA, SAMUEL J.</t>
  </si>
  <si>
    <t>samuel.vazquezs.@alumno.buap.mx</t>
  </si>
  <si>
    <t>AMATITLA TADEO, SARAH S.</t>
  </si>
  <si>
    <t>sarahso.amatitla@alm.buap.mx</t>
  </si>
  <si>
    <t>Chaves Serrano Valeria</t>
  </si>
  <si>
    <t>valserr6092@gmail.com</t>
  </si>
  <si>
    <t>FERNANDEZ MARTINEZ, DANIEL</t>
  </si>
  <si>
    <t>vguitarherostyles@gmail.com</t>
  </si>
  <si>
    <t>Cog</t>
  </si>
  <si>
    <t>Audio</t>
  </si>
  <si>
    <t>Short</t>
  </si>
  <si>
    <t>Work</t>
  </si>
  <si>
    <t>Text</t>
  </si>
  <si>
    <t>Combined</t>
  </si>
  <si>
    <t>French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</si>
  <si>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</si>
  <si>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</si>
  <si>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</si>
  <si>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</si>
  <si>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</si>
  <si>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</si>
  <si>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</si>
  <si>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</si>
  <si>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</si>
  <si>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</si>
  <si>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</si>
  <si>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</si>
  <si>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</si>
  <si>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</si>
  <si>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</si>
  <si>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</si>
  <si>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</si>
  <si>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</si>
  <si>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FRENCH</t>
  </si>
  <si>
    <t>Cognate Written</t>
  </si>
  <si>
    <t>Cognate Photo</t>
  </si>
  <si>
    <t>Cognate Combined</t>
  </si>
  <si>
    <t>Short Mem</t>
  </si>
  <si>
    <t>Working Mem</t>
  </si>
  <si>
    <t>Cog Combined</t>
  </si>
  <si>
    <t>Cog Phono</t>
  </si>
  <si>
    <t>Cog Written</t>
  </si>
  <si>
    <t>Cog Comb</t>
  </si>
  <si>
    <t>CogComb</t>
  </si>
  <si>
    <t>CogNon</t>
  </si>
  <si>
    <t>NonCog Photo</t>
  </si>
  <si>
    <t>NonCog Written</t>
  </si>
  <si>
    <t>NonCog Combined</t>
  </si>
  <si>
    <t>NonCog Phono</t>
  </si>
  <si>
    <t>NonCog Comb</t>
  </si>
  <si>
    <t>Phono</t>
  </si>
  <si>
    <t>Written</t>
  </si>
  <si>
    <t>Languajes</t>
  </si>
  <si>
    <t>Nahuatl</t>
  </si>
  <si>
    <t>Interaction</t>
  </si>
  <si>
    <t>Within</t>
  </si>
  <si>
    <t>Tests</t>
  </si>
  <si>
    <t>SUMMARY COGNATES</t>
  </si>
  <si>
    <t>SUMMARY NON-COGNATES</t>
  </si>
  <si>
    <t>Languages</t>
  </si>
  <si>
    <t>Languages Non-Cognates</t>
  </si>
  <si>
    <t>Languages Cognates</t>
  </si>
  <si>
    <t>Short Mem.</t>
  </si>
  <si>
    <t>Working Mem.</t>
  </si>
  <si>
    <t>Av. Short Mem.</t>
  </si>
  <si>
    <t>Av. Working Mem.</t>
  </si>
  <si>
    <t>Anova: Three-Factor With 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</si>
</sst>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1" xfId="0" applyFont="1" applyFill="1" applyBorder="1" applyAlignment="1">
      <alignment horizontal="right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0" xfId="0" applyFill="1" applyBorder="1" applyAlignment="1"/>
    <xf numFmtId="0" fontId="0" fillId="5" borderId="0" xfId="0" applyFill="1" applyBorder="1" applyAlignment="1"/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Cognates!$F$2</c:f>
              <c:strCache>
                <c:ptCount val="1"/>
                <c:pt idx="0">
                  <c:v>French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Cognates!$G$1:$I$1</c:f>
              <c:strCache>
                <c:ptCount val="3"/>
                <c:pt idx="0">
                  <c:v>Phono</c:v>
                </c:pt>
                <c:pt idx="1">
                  <c:v>Written</c:v>
                </c:pt>
                <c:pt idx="2">
                  <c:v>Combined</c:v>
                </c:pt>
              </c:strCache>
            </c:strRef>
          </c:cat>
          <c:val>
            <c:numRef>
              <c:f>Cognates!$G$2:$I$2</c:f>
              <c:numCache>
                <c:formatCode>0.00</c:formatCode>
                <c:ptCount val="3"/>
                <c:pt idx="0">
                  <c:v>14.534883720930232</c:v>
                </c:pt>
                <c:pt idx="1">
                  <c:v>16.651162790697676</c:v>
                </c:pt>
                <c:pt idx="2">
                  <c:v>16.906976744186046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2-4322-B253-E2DFA9AE2E86}"/>
            </c:ext>
          </c:extLst>
        </c:ser>
        <c:ser>
          <c:idx val="1"/>
          <c:order val="1"/>
          <c:tx>
            <c:strRef>
              <c:f>Cognates!$F$3</c:f>
              <c:strCache>
                <c:ptCount val="1"/>
                <c:pt idx="0">
                  <c:v>Nahuatl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Cognates!$G$1:$I$1</c:f>
              <c:strCache>
                <c:ptCount val="3"/>
                <c:pt idx="0">
                  <c:v>Phono</c:v>
                </c:pt>
                <c:pt idx="1">
                  <c:v>Written</c:v>
                </c:pt>
                <c:pt idx="2">
                  <c:v>Combined</c:v>
                </c:pt>
              </c:strCache>
            </c:strRef>
          </c:cat>
          <c:val>
            <c:numRef>
              <c:f>Cognates!$G$3:$I$3</c:f>
              <c:numCache>
                <c:formatCode>0.00</c:formatCode>
                <c:ptCount val="3"/>
                <c:pt idx="0">
                  <c:v>14.744186046511627</c:v>
                </c:pt>
                <c:pt idx="1">
                  <c:v>15.488372093023257</c:v>
                </c:pt>
                <c:pt idx="2">
                  <c:v>15.930232558139535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2-4322-B253-E2DFA9AE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6464"/>
        <c:axId val="680152224"/>
      </c:lineChart>
      <c:catAx>
        <c:axId val="6801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52224"/>
        <c:crosses val="autoZero"/>
        <c:auto val="1"/>
        <c:lblAlgn val="ctr"/>
        <c:lblOffset val="100"/>
        <c:noMultiLvlLbl val="0"/>
      </c:catAx>
      <c:valAx>
        <c:axId val="680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464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Non-Cognates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'Non-Cognates'!$F$2</c:f>
              <c:strCache>
                <c:ptCount val="1"/>
                <c:pt idx="0">
                  <c:v>French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'Non-Cognates'!$G$1:$I$1</c:f>
              <c:strCache>
                <c:ptCount val="3"/>
                <c:pt idx="0">
                  <c:v>Phono</c:v>
                </c:pt>
                <c:pt idx="1">
                  <c:v>Written</c:v>
                </c:pt>
                <c:pt idx="2">
                  <c:v>Combined</c:v>
                </c:pt>
              </c:strCache>
            </c:strRef>
          </c:cat>
          <c:val>
            <c:numRef>
              <c:f>'Non-Cognates'!$G$2:$I$2</c:f>
              <c:numCache>
                <c:formatCode>0.00</c:formatCode>
                <c:ptCount val="3"/>
                <c:pt idx="0">
                  <c:v>6.0232558139534884</c:v>
                </c:pt>
                <c:pt idx="1">
                  <c:v>8.3255813953488378</c:v>
                </c:pt>
                <c:pt idx="2">
                  <c:v>10.069767441860465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9F6-ABEF-A3B84555A812}"/>
            </c:ext>
          </c:extLst>
        </c:ser>
        <c:ser>
          <c:idx val="1"/>
          <c:order val="1"/>
          <c:tx>
            <c:strRef>
              <c:f>'Non-Cognates'!$F$3</c:f>
              <c:strCache>
                <c:ptCount val="1"/>
                <c:pt idx="0">
                  <c:v>Nahuatl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'Non-Cognates'!$G$1:$I$1</c:f>
              <c:strCache>
                <c:ptCount val="3"/>
                <c:pt idx="0">
                  <c:v>Phono</c:v>
                </c:pt>
                <c:pt idx="1">
                  <c:v>Written</c:v>
                </c:pt>
                <c:pt idx="2">
                  <c:v>Combined</c:v>
                </c:pt>
              </c:strCache>
            </c:strRef>
          </c:cat>
          <c:val>
            <c:numRef>
              <c:f>'Non-Cognates'!$G$3:$I$3</c:f>
              <c:numCache>
                <c:formatCode>0.00</c:formatCode>
                <c:ptCount val="3"/>
                <c:pt idx="0">
                  <c:v>3.6279069767441858</c:v>
                </c:pt>
                <c:pt idx="1">
                  <c:v>8.6279069767441854</c:v>
                </c:pt>
                <c:pt idx="2">
                  <c:v>10.279069767441861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6-49F6-ABEF-A3B84555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155023"/>
        <c:axId val="1807966815"/>
      </c:lineChart>
      <c:catAx>
        <c:axId val="19391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66815"/>
        <c:crosses val="autoZero"/>
        <c:auto val="1"/>
        <c:lblAlgn val="ctr"/>
        <c:lblOffset val="100"/>
        <c:noMultiLvlLbl val="0"/>
      </c:catAx>
      <c:valAx>
        <c:axId val="18079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55023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Memory!$A$1</c:f>
              <c:strCache>
                <c:ptCount val="1"/>
                <c:pt idx="0">
                  <c:v>Short Mem.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Memory!$A$2:$A$44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5</c:v>
                </c:pt>
                <c:pt idx="39">
                  <c:v>7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D-43CD-A1F7-06F2D3AF8586}"/>
            </c:ext>
          </c:extLst>
        </c:ser>
        <c:ser>
          <c:idx val="1"/>
          <c:order val="1"/>
          <c:tx>
            <c:strRef>
              <c:f>Memory!$B$1</c:f>
              <c:strCache>
                <c:ptCount val="1"/>
                <c:pt idx="0">
                  <c:v>Av. Short Mem.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Memory!$B$2:$B$44</c:f>
              <c:numCache>
                <c:formatCode>0.00</c:formatCode>
                <c:ptCount val="43"/>
                <c:pt idx="0">
                  <c:v>5.8837209302325579</c:v>
                </c:pt>
                <c:pt idx="1">
                  <c:v>5.88</c:v>
                </c:pt>
                <c:pt idx="2">
                  <c:v>5.88</c:v>
                </c:pt>
                <c:pt idx="3">
                  <c:v>5.88</c:v>
                </c:pt>
                <c:pt idx="4">
                  <c:v>5.88</c:v>
                </c:pt>
                <c:pt idx="5">
                  <c:v>5.88</c:v>
                </c:pt>
                <c:pt idx="6">
                  <c:v>5.88</c:v>
                </c:pt>
                <c:pt idx="7">
                  <c:v>5.88</c:v>
                </c:pt>
                <c:pt idx="8">
                  <c:v>5.88</c:v>
                </c:pt>
                <c:pt idx="9">
                  <c:v>5.88</c:v>
                </c:pt>
                <c:pt idx="10">
                  <c:v>5.88</c:v>
                </c:pt>
                <c:pt idx="11">
                  <c:v>5.88</c:v>
                </c:pt>
                <c:pt idx="12">
                  <c:v>5.88</c:v>
                </c:pt>
                <c:pt idx="13">
                  <c:v>5.88</c:v>
                </c:pt>
                <c:pt idx="14">
                  <c:v>5.88</c:v>
                </c:pt>
                <c:pt idx="15">
                  <c:v>5.88</c:v>
                </c:pt>
                <c:pt idx="16">
                  <c:v>5.88</c:v>
                </c:pt>
                <c:pt idx="17">
                  <c:v>5.88</c:v>
                </c:pt>
                <c:pt idx="18">
                  <c:v>5.88</c:v>
                </c:pt>
                <c:pt idx="19">
                  <c:v>5.88</c:v>
                </c:pt>
                <c:pt idx="20">
                  <c:v>5.88</c:v>
                </c:pt>
                <c:pt idx="21">
                  <c:v>5.88</c:v>
                </c:pt>
                <c:pt idx="22">
                  <c:v>5.88</c:v>
                </c:pt>
                <c:pt idx="23">
                  <c:v>5.88</c:v>
                </c:pt>
                <c:pt idx="24">
                  <c:v>5.88</c:v>
                </c:pt>
                <c:pt idx="25">
                  <c:v>5.88</c:v>
                </c:pt>
                <c:pt idx="26">
                  <c:v>5.88</c:v>
                </c:pt>
                <c:pt idx="27">
                  <c:v>5.88</c:v>
                </c:pt>
                <c:pt idx="28">
                  <c:v>5.88</c:v>
                </c:pt>
                <c:pt idx="29">
                  <c:v>5.88</c:v>
                </c:pt>
                <c:pt idx="30">
                  <c:v>5.88</c:v>
                </c:pt>
                <c:pt idx="31">
                  <c:v>5.88</c:v>
                </c:pt>
                <c:pt idx="32">
                  <c:v>5.88</c:v>
                </c:pt>
                <c:pt idx="33">
                  <c:v>5.88</c:v>
                </c:pt>
                <c:pt idx="34">
                  <c:v>5.88</c:v>
                </c:pt>
                <c:pt idx="35">
                  <c:v>5.88</c:v>
                </c:pt>
                <c:pt idx="36">
                  <c:v>5.88</c:v>
                </c:pt>
                <c:pt idx="37">
                  <c:v>5.88</c:v>
                </c:pt>
                <c:pt idx="38">
                  <c:v>5.88</c:v>
                </c:pt>
                <c:pt idx="39">
                  <c:v>5.88</c:v>
                </c:pt>
                <c:pt idx="40">
                  <c:v>5.88</c:v>
                </c:pt>
                <c:pt idx="41">
                  <c:v>5.88</c:v>
                </c:pt>
                <c:pt idx="42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D-43CD-A1F7-06F2D3AF8586}"/>
            </c:ext>
          </c:extLst>
        </c:ser>
        <c:ser>
          <c:idx val="2"/>
          <c:order val="2"/>
          <c:tx>
            <c:strRef>
              <c:f>Memory!$C$1</c:f>
              <c:strCache>
                <c:ptCount val="1"/>
                <c:pt idx="0">
                  <c:v>Working Mem.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Memory!$C$2:$C$44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8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8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D-43CD-A1F7-06F2D3AF8586}"/>
            </c:ext>
          </c:extLst>
        </c:ser>
        <c:ser>
          <c:idx val="3"/>
          <c:order val="3"/>
          <c:tx>
            <c:strRef>
              <c:f>Memory!$D$1</c:f>
              <c:strCache>
                <c:ptCount val="1"/>
                <c:pt idx="0">
                  <c:v>Av. Working Mem.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Memory!$D$2:$D$44</c:f>
              <c:numCache>
                <c:formatCode>General</c:formatCode>
                <c:ptCount val="43"/>
                <c:pt idx="0" formatCode="0.0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D-43CD-A1F7-06F2D3AF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152143"/>
        <c:axId val="1939153583"/>
      </c:lineChart>
      <c:catAx>
        <c:axId val="193915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53583"/>
        <c:crosses val="autoZero"/>
        <c:auto val="1"/>
        <c:lblAlgn val="ctr"/>
        <c:lblOffset val="100"/>
        <c:noMultiLvlLbl val="0"/>
      </c:catAx>
      <c:valAx>
        <c:axId val="19391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52143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438150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5D839-9A7C-466B-8E35-1FA47E23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0</xdr:row>
      <xdr:rowOff>4763</xdr:rowOff>
    </xdr:from>
    <xdr:to>
      <xdr:col>12</xdr:col>
      <xdr:colOff>38100</xdr:colOff>
      <xdr:row>13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943FC-8090-49ED-BE1B-40414FDF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0</xdr:row>
      <xdr:rowOff>47625</xdr:rowOff>
    </xdr:from>
    <xdr:to>
      <xdr:col>20</xdr:col>
      <xdr:colOff>176213</xdr:colOff>
      <xdr:row>13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DFF10-23FC-46AD-A407-441DFB11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workbookViewId="0"/>
  </sheetViews>
  <sheetFormatPr defaultRowHeight="15" x14ac:dyDescent="0.25"/>
  <cols>
    <col min="1" max="1" width="48.42578125" style="3" customWidth="1"/>
    <col min="2" max="2" width="40.28515625" style="3" bestFit="1" customWidth="1"/>
    <col min="3" max="16384" width="9.140625" style="3"/>
  </cols>
  <sheetData>
    <row r="1" spans="1:22" x14ac:dyDescent="0.25">
      <c r="A1" s="5" t="s">
        <v>0</v>
      </c>
      <c r="B1" s="1" t="s">
        <v>1</v>
      </c>
      <c r="C1" s="3">
        <v>24</v>
      </c>
      <c r="D1" s="3">
        <v>15</v>
      </c>
      <c r="E1" s="3">
        <v>9</v>
      </c>
      <c r="F1" s="3">
        <v>30</v>
      </c>
      <c r="G1" s="3">
        <v>17</v>
      </c>
      <c r="H1" s="3">
        <v>13</v>
      </c>
      <c r="I1" s="3">
        <v>30</v>
      </c>
      <c r="J1" s="3">
        <v>17</v>
      </c>
      <c r="K1" s="3">
        <v>13</v>
      </c>
      <c r="L1" s="3">
        <v>18</v>
      </c>
      <c r="M1" s="3">
        <v>16</v>
      </c>
      <c r="N1" s="3">
        <v>2</v>
      </c>
      <c r="O1" s="3">
        <v>27</v>
      </c>
      <c r="P1" s="3">
        <v>17</v>
      </c>
      <c r="Q1" s="3">
        <v>10</v>
      </c>
      <c r="R1" s="3">
        <v>30</v>
      </c>
      <c r="S1" s="3">
        <v>17</v>
      </c>
      <c r="T1" s="3">
        <v>13</v>
      </c>
      <c r="U1" s="3">
        <v>5</v>
      </c>
      <c r="V1" s="3">
        <v>4</v>
      </c>
    </row>
    <row r="2" spans="1:22" x14ac:dyDescent="0.25">
      <c r="A2" s="5" t="s">
        <v>2</v>
      </c>
      <c r="B2" s="1" t="s">
        <v>3</v>
      </c>
      <c r="C2" s="3">
        <v>21</v>
      </c>
      <c r="D2" s="3">
        <v>15</v>
      </c>
      <c r="E2" s="3">
        <v>6</v>
      </c>
      <c r="F2" s="3">
        <v>22</v>
      </c>
      <c r="G2" s="3">
        <v>16</v>
      </c>
      <c r="H2" s="3">
        <v>6</v>
      </c>
      <c r="I2" s="3">
        <v>24</v>
      </c>
      <c r="J2" s="3">
        <v>17</v>
      </c>
      <c r="K2" s="3">
        <v>7</v>
      </c>
      <c r="L2" s="3">
        <v>16</v>
      </c>
      <c r="M2" s="3">
        <v>15</v>
      </c>
      <c r="N2" s="3">
        <v>1</v>
      </c>
      <c r="O2" s="3">
        <v>20</v>
      </c>
      <c r="P2" s="3">
        <v>15</v>
      </c>
      <c r="Q2" s="3">
        <v>5</v>
      </c>
      <c r="R2" s="3">
        <v>24</v>
      </c>
      <c r="S2" s="3">
        <v>17</v>
      </c>
      <c r="T2" s="3">
        <v>7</v>
      </c>
      <c r="U2" s="3">
        <v>5</v>
      </c>
      <c r="V2" s="3">
        <v>4</v>
      </c>
    </row>
    <row r="3" spans="1:22" x14ac:dyDescent="0.25">
      <c r="A3" s="5" t="s">
        <v>4</v>
      </c>
      <c r="B3" s="1" t="s">
        <v>5</v>
      </c>
      <c r="C3" s="3">
        <v>17</v>
      </c>
      <c r="D3" s="3">
        <v>13</v>
      </c>
      <c r="E3" s="3">
        <v>4</v>
      </c>
      <c r="F3" s="3">
        <v>21</v>
      </c>
      <c r="G3" s="3">
        <v>15</v>
      </c>
      <c r="H3" s="3">
        <v>6</v>
      </c>
      <c r="I3" s="3">
        <v>29</v>
      </c>
      <c r="J3" s="3">
        <v>17</v>
      </c>
      <c r="K3" s="3">
        <v>12</v>
      </c>
      <c r="L3" s="3">
        <v>20</v>
      </c>
      <c r="M3" s="3">
        <v>17</v>
      </c>
      <c r="N3" s="3">
        <v>3</v>
      </c>
      <c r="O3" s="3">
        <v>26</v>
      </c>
      <c r="P3" s="3">
        <v>16</v>
      </c>
      <c r="Q3" s="3">
        <v>10</v>
      </c>
      <c r="R3" s="3">
        <v>28</v>
      </c>
      <c r="S3" s="3">
        <v>17</v>
      </c>
      <c r="T3" s="3">
        <v>11</v>
      </c>
      <c r="U3" s="3">
        <v>6</v>
      </c>
      <c r="V3" s="3">
        <v>3</v>
      </c>
    </row>
    <row r="4" spans="1:22" x14ac:dyDescent="0.25">
      <c r="A4" s="5" t="s">
        <v>6</v>
      </c>
      <c r="B4" s="1" t="s">
        <v>7</v>
      </c>
      <c r="C4" s="3">
        <v>22</v>
      </c>
      <c r="D4" s="3">
        <v>17</v>
      </c>
      <c r="E4" s="3">
        <v>5</v>
      </c>
      <c r="F4" s="3">
        <v>22</v>
      </c>
      <c r="G4" s="3">
        <v>16</v>
      </c>
      <c r="H4" s="3">
        <v>6</v>
      </c>
      <c r="I4" s="3">
        <v>22</v>
      </c>
      <c r="J4" s="3">
        <v>16</v>
      </c>
      <c r="K4" s="3">
        <v>6</v>
      </c>
      <c r="L4" s="3">
        <v>18</v>
      </c>
      <c r="M4" s="3">
        <v>14</v>
      </c>
      <c r="N4" s="3">
        <v>4</v>
      </c>
      <c r="O4" s="3">
        <v>17</v>
      </c>
      <c r="P4" s="3">
        <v>13</v>
      </c>
      <c r="Q4" s="3">
        <v>4</v>
      </c>
      <c r="R4" s="3">
        <v>16</v>
      </c>
      <c r="S4" s="3">
        <v>12</v>
      </c>
      <c r="T4" s="3">
        <v>4</v>
      </c>
      <c r="U4" s="3">
        <v>5</v>
      </c>
      <c r="V4" s="3">
        <v>3</v>
      </c>
    </row>
    <row r="5" spans="1:22" x14ac:dyDescent="0.25">
      <c r="A5" s="5" t="s">
        <v>8</v>
      </c>
      <c r="B5" s="1" t="s">
        <v>9</v>
      </c>
      <c r="C5" s="3">
        <v>18</v>
      </c>
      <c r="D5" s="3">
        <v>13</v>
      </c>
      <c r="E5" s="3">
        <v>5</v>
      </c>
      <c r="F5" s="3">
        <v>22</v>
      </c>
      <c r="G5" s="3">
        <v>16</v>
      </c>
      <c r="H5" s="3">
        <v>6</v>
      </c>
      <c r="I5" s="3">
        <v>30</v>
      </c>
      <c r="J5" s="3">
        <v>17</v>
      </c>
      <c r="K5" s="3">
        <v>13</v>
      </c>
      <c r="L5" s="3">
        <v>18</v>
      </c>
      <c r="M5" s="3">
        <v>12</v>
      </c>
      <c r="N5" s="3">
        <v>6</v>
      </c>
      <c r="O5" s="3">
        <v>28</v>
      </c>
      <c r="P5" s="3">
        <v>15</v>
      </c>
      <c r="Q5" s="3">
        <v>13</v>
      </c>
      <c r="R5" s="3">
        <v>29</v>
      </c>
      <c r="S5" s="3">
        <v>16</v>
      </c>
      <c r="T5" s="3">
        <v>13</v>
      </c>
      <c r="U5" s="3">
        <v>5</v>
      </c>
      <c r="V5" s="3">
        <v>6</v>
      </c>
    </row>
    <row r="6" spans="1:22" x14ac:dyDescent="0.25">
      <c r="A6" s="5" t="s">
        <v>10</v>
      </c>
      <c r="B6" s="1" t="s">
        <v>11</v>
      </c>
      <c r="C6" s="3">
        <v>22</v>
      </c>
      <c r="D6" s="3">
        <v>16</v>
      </c>
      <c r="E6" s="3">
        <v>5</v>
      </c>
      <c r="F6" s="3">
        <v>27</v>
      </c>
      <c r="G6" s="3">
        <v>17</v>
      </c>
      <c r="H6" s="3">
        <v>10</v>
      </c>
      <c r="I6" s="3">
        <v>30</v>
      </c>
      <c r="J6" s="3">
        <v>17</v>
      </c>
      <c r="K6" s="3">
        <v>13</v>
      </c>
      <c r="L6" s="3">
        <v>18</v>
      </c>
      <c r="M6" s="3">
        <v>15</v>
      </c>
      <c r="N6" s="3">
        <v>4</v>
      </c>
      <c r="O6" s="3">
        <v>24</v>
      </c>
      <c r="P6" s="3">
        <v>15</v>
      </c>
      <c r="Q6" s="3">
        <v>9</v>
      </c>
      <c r="R6" s="3">
        <v>24</v>
      </c>
      <c r="S6" s="3">
        <v>16</v>
      </c>
      <c r="T6" s="3">
        <v>9</v>
      </c>
      <c r="U6" s="3">
        <v>5</v>
      </c>
      <c r="V6" s="3">
        <v>5</v>
      </c>
    </row>
    <row r="7" spans="1:22" x14ac:dyDescent="0.25">
      <c r="A7" s="5" t="s">
        <v>12</v>
      </c>
      <c r="B7" s="1" t="s">
        <v>13</v>
      </c>
      <c r="C7" s="3">
        <v>16</v>
      </c>
      <c r="D7" s="3">
        <v>13</v>
      </c>
      <c r="E7" s="3">
        <v>3</v>
      </c>
      <c r="F7" s="3">
        <v>25</v>
      </c>
      <c r="G7" s="3">
        <v>17</v>
      </c>
      <c r="H7" s="3">
        <v>8</v>
      </c>
      <c r="I7" s="3">
        <v>25</v>
      </c>
      <c r="J7" s="3">
        <v>17</v>
      </c>
      <c r="K7" s="3">
        <v>8</v>
      </c>
      <c r="L7" s="3">
        <v>15</v>
      </c>
      <c r="M7" s="3">
        <v>11</v>
      </c>
      <c r="N7" s="3">
        <v>4</v>
      </c>
      <c r="O7" s="3">
        <v>20</v>
      </c>
      <c r="P7" s="3">
        <v>12</v>
      </c>
      <c r="Q7" s="3">
        <v>8</v>
      </c>
      <c r="R7" s="3">
        <v>21</v>
      </c>
      <c r="S7" s="3">
        <v>15</v>
      </c>
      <c r="T7" s="3">
        <v>6</v>
      </c>
      <c r="U7" s="3">
        <v>5</v>
      </c>
      <c r="V7" s="3">
        <v>5</v>
      </c>
    </row>
    <row r="8" spans="1:22" x14ac:dyDescent="0.25">
      <c r="A8" s="4" t="s">
        <v>14</v>
      </c>
      <c r="B8" s="1" t="s">
        <v>15</v>
      </c>
      <c r="C8" s="3">
        <v>27</v>
      </c>
      <c r="D8" s="3">
        <v>16</v>
      </c>
      <c r="E8" s="3">
        <v>11</v>
      </c>
      <c r="F8" s="3">
        <v>29</v>
      </c>
      <c r="G8" s="3">
        <v>16</v>
      </c>
      <c r="H8" s="3">
        <v>13</v>
      </c>
      <c r="I8" s="3">
        <v>30</v>
      </c>
      <c r="J8" s="3">
        <v>17</v>
      </c>
      <c r="K8" s="3">
        <v>13</v>
      </c>
      <c r="L8" s="3">
        <v>15</v>
      </c>
      <c r="M8" s="3">
        <v>10</v>
      </c>
      <c r="N8" s="3">
        <v>5</v>
      </c>
      <c r="O8" s="3">
        <v>30</v>
      </c>
      <c r="P8" s="3">
        <v>17</v>
      </c>
      <c r="Q8" s="3">
        <v>13</v>
      </c>
      <c r="R8" s="3">
        <v>30</v>
      </c>
      <c r="S8" s="3">
        <v>17</v>
      </c>
      <c r="T8" s="3">
        <v>13</v>
      </c>
      <c r="U8" s="3">
        <v>8</v>
      </c>
      <c r="V8" s="3">
        <v>7</v>
      </c>
    </row>
    <row r="9" spans="1:22" x14ac:dyDescent="0.25">
      <c r="A9" s="5" t="s">
        <v>16</v>
      </c>
      <c r="B9" s="1" t="s">
        <v>17</v>
      </c>
      <c r="C9" s="3">
        <v>25</v>
      </c>
      <c r="D9" s="3">
        <v>16</v>
      </c>
      <c r="E9" s="3">
        <v>9</v>
      </c>
      <c r="F9" s="3">
        <v>26</v>
      </c>
      <c r="G9" s="3">
        <v>17</v>
      </c>
      <c r="H9" s="3">
        <v>9</v>
      </c>
      <c r="I9" s="3">
        <v>30</v>
      </c>
      <c r="J9" s="3">
        <v>17</v>
      </c>
      <c r="K9" s="3">
        <v>13</v>
      </c>
      <c r="L9" s="3">
        <v>19</v>
      </c>
      <c r="M9" s="3">
        <v>17</v>
      </c>
      <c r="N9" s="3">
        <v>2</v>
      </c>
      <c r="O9" s="3">
        <v>28</v>
      </c>
      <c r="P9" s="3">
        <v>16</v>
      </c>
      <c r="Q9" s="3">
        <v>12</v>
      </c>
      <c r="R9" s="3">
        <v>30</v>
      </c>
      <c r="S9" s="3">
        <v>17</v>
      </c>
      <c r="T9" s="3">
        <v>13</v>
      </c>
      <c r="U9" s="3">
        <v>7</v>
      </c>
      <c r="V9" s="3">
        <v>5</v>
      </c>
    </row>
    <row r="10" spans="1:22" x14ac:dyDescent="0.25">
      <c r="A10" s="5" t="s">
        <v>18</v>
      </c>
      <c r="B10" s="1" t="s">
        <v>19</v>
      </c>
      <c r="C10" s="3">
        <v>25</v>
      </c>
      <c r="D10" s="3">
        <v>15</v>
      </c>
      <c r="E10" s="3">
        <v>10</v>
      </c>
      <c r="F10" s="3">
        <v>30</v>
      </c>
      <c r="G10" s="3">
        <v>17</v>
      </c>
      <c r="H10" s="3">
        <v>13</v>
      </c>
      <c r="I10" s="3">
        <v>30</v>
      </c>
      <c r="J10" s="3">
        <v>17</v>
      </c>
      <c r="K10" s="3">
        <v>13</v>
      </c>
      <c r="L10" s="3">
        <v>21</v>
      </c>
      <c r="M10" s="3">
        <v>16</v>
      </c>
      <c r="N10" s="3">
        <v>5</v>
      </c>
      <c r="O10" s="3">
        <v>30</v>
      </c>
      <c r="P10" s="3">
        <v>17</v>
      </c>
      <c r="Q10" s="3">
        <v>13</v>
      </c>
      <c r="R10" s="3">
        <v>30</v>
      </c>
      <c r="S10" s="3">
        <v>17</v>
      </c>
      <c r="T10" s="3">
        <v>13</v>
      </c>
      <c r="U10" s="3">
        <v>4</v>
      </c>
      <c r="V10" s="3">
        <v>6</v>
      </c>
    </row>
    <row r="11" spans="1:22" x14ac:dyDescent="0.25">
      <c r="A11" s="5" t="s">
        <v>20</v>
      </c>
      <c r="B11" s="1" t="s">
        <v>21</v>
      </c>
      <c r="C11" s="3">
        <v>29</v>
      </c>
      <c r="D11" s="3">
        <v>16</v>
      </c>
      <c r="E11" s="3">
        <v>13</v>
      </c>
      <c r="F11" s="3">
        <v>24</v>
      </c>
      <c r="G11" s="3">
        <v>16</v>
      </c>
      <c r="H11" s="3">
        <v>8</v>
      </c>
      <c r="I11" s="3">
        <v>30</v>
      </c>
      <c r="J11" s="3">
        <v>17</v>
      </c>
      <c r="K11" s="3">
        <v>13</v>
      </c>
      <c r="L11" s="3">
        <v>21</v>
      </c>
      <c r="M11" s="3">
        <v>14</v>
      </c>
      <c r="N11" s="3">
        <v>7</v>
      </c>
      <c r="O11" s="3">
        <v>30</v>
      </c>
      <c r="P11" s="3">
        <v>17</v>
      </c>
      <c r="Q11" s="3">
        <v>13</v>
      </c>
      <c r="R11" s="3">
        <v>30</v>
      </c>
      <c r="S11" s="3">
        <v>17</v>
      </c>
      <c r="T11" s="3">
        <v>13</v>
      </c>
      <c r="U11" s="3">
        <v>8</v>
      </c>
      <c r="V11" s="3">
        <v>5</v>
      </c>
    </row>
    <row r="12" spans="1:22" x14ac:dyDescent="0.25">
      <c r="A12" s="5" t="s">
        <v>22</v>
      </c>
      <c r="B12" s="1" t="s">
        <v>23</v>
      </c>
      <c r="C12" s="3">
        <v>19</v>
      </c>
      <c r="D12" s="3">
        <v>15</v>
      </c>
      <c r="E12" s="3">
        <v>4</v>
      </c>
      <c r="F12" s="3">
        <v>26</v>
      </c>
      <c r="G12" s="3">
        <v>17</v>
      </c>
      <c r="H12" s="3">
        <v>9</v>
      </c>
      <c r="I12" s="3">
        <v>28</v>
      </c>
      <c r="J12" s="3">
        <v>17</v>
      </c>
      <c r="K12" s="3">
        <v>11</v>
      </c>
      <c r="L12" s="3">
        <v>19</v>
      </c>
      <c r="M12" s="3">
        <v>16</v>
      </c>
      <c r="N12" s="3">
        <v>3</v>
      </c>
      <c r="O12" s="3">
        <v>25</v>
      </c>
      <c r="P12" s="3">
        <v>13</v>
      </c>
      <c r="Q12" s="3">
        <v>12</v>
      </c>
      <c r="R12" s="3">
        <v>28</v>
      </c>
      <c r="S12" s="3">
        <v>16</v>
      </c>
      <c r="T12" s="3">
        <v>12</v>
      </c>
      <c r="U12" s="3">
        <v>6</v>
      </c>
      <c r="V12" s="3">
        <v>4</v>
      </c>
    </row>
    <row r="13" spans="1:22" x14ac:dyDescent="0.25">
      <c r="A13" s="5" t="s">
        <v>24</v>
      </c>
      <c r="B13" s="1" t="s">
        <v>25</v>
      </c>
      <c r="C13" s="3">
        <v>23</v>
      </c>
      <c r="D13" s="3">
        <v>16</v>
      </c>
      <c r="E13" s="3">
        <v>7</v>
      </c>
      <c r="F13" s="3">
        <v>25</v>
      </c>
      <c r="G13" s="3">
        <v>17</v>
      </c>
      <c r="H13" s="3">
        <v>8</v>
      </c>
      <c r="I13" s="3">
        <v>27</v>
      </c>
      <c r="J13" s="3">
        <v>17</v>
      </c>
      <c r="K13" s="3">
        <v>10</v>
      </c>
      <c r="L13" s="3">
        <v>18</v>
      </c>
      <c r="M13" s="3">
        <v>14</v>
      </c>
      <c r="N13" s="3">
        <v>4</v>
      </c>
      <c r="O13" s="3">
        <v>19</v>
      </c>
      <c r="P13" s="3">
        <v>14</v>
      </c>
      <c r="Q13" s="3">
        <v>5</v>
      </c>
      <c r="R13" s="3">
        <v>24</v>
      </c>
      <c r="S13" s="3">
        <v>15</v>
      </c>
      <c r="T13" s="3">
        <v>9</v>
      </c>
      <c r="U13" s="3">
        <v>6</v>
      </c>
      <c r="V13" s="3">
        <v>7</v>
      </c>
    </row>
    <row r="14" spans="1:22" x14ac:dyDescent="0.25">
      <c r="A14" s="5" t="s">
        <v>26</v>
      </c>
      <c r="B14" s="1" t="s">
        <v>27</v>
      </c>
      <c r="C14" s="3">
        <v>25</v>
      </c>
      <c r="D14" s="3">
        <v>16</v>
      </c>
      <c r="E14" s="3">
        <v>9</v>
      </c>
      <c r="F14" s="3">
        <v>25</v>
      </c>
      <c r="G14" s="3">
        <v>17</v>
      </c>
      <c r="H14" s="3">
        <v>8</v>
      </c>
      <c r="I14" s="3">
        <v>27</v>
      </c>
      <c r="J14" s="3">
        <v>17</v>
      </c>
      <c r="K14" s="3">
        <v>10</v>
      </c>
      <c r="L14" s="3">
        <v>23</v>
      </c>
      <c r="M14" s="3">
        <v>16</v>
      </c>
      <c r="N14" s="3">
        <v>7</v>
      </c>
      <c r="O14" s="3">
        <v>29</v>
      </c>
      <c r="P14" s="3">
        <v>17</v>
      </c>
      <c r="Q14" s="3">
        <v>12</v>
      </c>
      <c r="R14" s="3">
        <v>30</v>
      </c>
      <c r="S14" s="3">
        <v>17</v>
      </c>
      <c r="T14" s="3">
        <v>13</v>
      </c>
      <c r="U14" s="3">
        <v>5</v>
      </c>
      <c r="V14" s="3">
        <v>5</v>
      </c>
    </row>
    <row r="15" spans="1:22" x14ac:dyDescent="0.25">
      <c r="A15" s="5" t="s">
        <v>28</v>
      </c>
      <c r="B15" s="1" t="s">
        <v>29</v>
      </c>
      <c r="C15" s="3">
        <v>20</v>
      </c>
      <c r="D15" s="3">
        <v>15</v>
      </c>
      <c r="E15" s="3">
        <v>5</v>
      </c>
      <c r="F15" s="3">
        <v>26</v>
      </c>
      <c r="G15" s="3">
        <v>17</v>
      </c>
      <c r="H15" s="3">
        <v>9</v>
      </c>
      <c r="I15" s="3">
        <v>29</v>
      </c>
      <c r="J15" s="3">
        <v>17</v>
      </c>
      <c r="K15" s="3">
        <v>12</v>
      </c>
      <c r="L15" s="3">
        <v>19</v>
      </c>
      <c r="M15" s="3">
        <v>14</v>
      </c>
      <c r="N15" s="3">
        <v>5</v>
      </c>
      <c r="O15" s="3">
        <v>26</v>
      </c>
      <c r="P15" s="3">
        <v>16</v>
      </c>
      <c r="Q15" s="3">
        <v>10</v>
      </c>
      <c r="R15" s="3">
        <v>29</v>
      </c>
      <c r="S15" s="3">
        <v>17</v>
      </c>
      <c r="T15" s="3">
        <v>12</v>
      </c>
      <c r="U15" s="3">
        <v>5</v>
      </c>
      <c r="V15" s="3">
        <v>4</v>
      </c>
    </row>
    <row r="16" spans="1:22" x14ac:dyDescent="0.25">
      <c r="A16" s="5" t="s">
        <v>30</v>
      </c>
      <c r="B16" s="1" t="s">
        <v>31</v>
      </c>
      <c r="C16" s="3">
        <v>16</v>
      </c>
      <c r="D16" s="3">
        <v>10</v>
      </c>
      <c r="E16" s="3">
        <v>6</v>
      </c>
      <c r="F16" s="3">
        <v>25</v>
      </c>
      <c r="G16" s="3">
        <v>17</v>
      </c>
      <c r="H16" s="3">
        <v>8</v>
      </c>
      <c r="I16" s="3">
        <v>27</v>
      </c>
      <c r="J16" s="3">
        <v>17</v>
      </c>
      <c r="K16" s="3">
        <v>10</v>
      </c>
      <c r="L16" s="3">
        <v>17</v>
      </c>
      <c r="M16" s="3">
        <v>15</v>
      </c>
      <c r="N16" s="3">
        <v>2</v>
      </c>
      <c r="O16" s="3">
        <v>23</v>
      </c>
      <c r="P16" s="3">
        <v>17</v>
      </c>
      <c r="Q16" s="3">
        <v>6</v>
      </c>
      <c r="R16" s="3">
        <v>25</v>
      </c>
      <c r="S16" s="3">
        <v>17</v>
      </c>
      <c r="T16" s="3">
        <v>8</v>
      </c>
      <c r="U16" s="3">
        <v>6</v>
      </c>
      <c r="V16" s="3">
        <v>6</v>
      </c>
    </row>
    <row r="17" spans="1:22" x14ac:dyDescent="0.25">
      <c r="A17" s="5" t="s">
        <v>32</v>
      </c>
      <c r="B17" s="1" t="s">
        <v>33</v>
      </c>
      <c r="C17" s="3">
        <v>19</v>
      </c>
      <c r="D17" s="3">
        <v>15</v>
      </c>
      <c r="E17" s="3">
        <v>4</v>
      </c>
      <c r="F17" s="3">
        <v>24</v>
      </c>
      <c r="G17" s="3">
        <v>17</v>
      </c>
      <c r="H17" s="3">
        <v>7</v>
      </c>
      <c r="I17" s="3">
        <v>27</v>
      </c>
      <c r="J17" s="3">
        <v>17</v>
      </c>
      <c r="K17" s="3">
        <v>10</v>
      </c>
      <c r="L17" s="3">
        <v>18</v>
      </c>
      <c r="M17" s="3">
        <v>16</v>
      </c>
      <c r="N17" s="3">
        <v>2</v>
      </c>
      <c r="O17" s="3">
        <v>22</v>
      </c>
      <c r="P17" s="3">
        <v>16</v>
      </c>
      <c r="Q17" s="3">
        <v>6</v>
      </c>
      <c r="R17" s="3">
        <v>24</v>
      </c>
      <c r="S17" s="3">
        <v>17</v>
      </c>
      <c r="T17" s="3">
        <v>7</v>
      </c>
      <c r="U17" s="3">
        <v>6</v>
      </c>
      <c r="V17" s="3">
        <v>3</v>
      </c>
    </row>
    <row r="18" spans="1:22" x14ac:dyDescent="0.25">
      <c r="A18" s="5" t="s">
        <v>34</v>
      </c>
      <c r="B18" s="1" t="s">
        <v>35</v>
      </c>
      <c r="C18" s="3">
        <v>23</v>
      </c>
      <c r="D18" s="3">
        <v>14</v>
      </c>
      <c r="E18" s="3">
        <v>9</v>
      </c>
      <c r="F18" s="3">
        <v>30</v>
      </c>
      <c r="G18" s="3">
        <v>17</v>
      </c>
      <c r="H18" s="3">
        <v>13</v>
      </c>
      <c r="I18" s="3">
        <v>30</v>
      </c>
      <c r="J18" s="3">
        <v>17</v>
      </c>
      <c r="K18" s="3">
        <v>13</v>
      </c>
      <c r="L18" s="3">
        <v>16</v>
      </c>
      <c r="M18" s="3">
        <v>13</v>
      </c>
      <c r="N18" s="3">
        <v>3</v>
      </c>
      <c r="O18" s="3">
        <v>19</v>
      </c>
      <c r="P18" s="3">
        <v>14</v>
      </c>
      <c r="Q18" s="3">
        <v>5</v>
      </c>
      <c r="R18" s="3">
        <v>19</v>
      </c>
      <c r="S18" s="3">
        <v>13</v>
      </c>
      <c r="T18" s="3">
        <v>6</v>
      </c>
      <c r="U18" s="3">
        <v>6</v>
      </c>
      <c r="V18" s="3">
        <v>7</v>
      </c>
    </row>
    <row r="19" spans="1:22" x14ac:dyDescent="0.25">
      <c r="A19" s="5" t="s">
        <v>36</v>
      </c>
      <c r="B19" s="1" t="s">
        <v>37</v>
      </c>
      <c r="C19" s="3">
        <v>14</v>
      </c>
      <c r="D19" s="3">
        <v>11</v>
      </c>
      <c r="E19" s="3">
        <v>3</v>
      </c>
      <c r="F19" s="3">
        <v>21</v>
      </c>
      <c r="G19" s="3">
        <v>16</v>
      </c>
      <c r="H19" s="3">
        <v>5</v>
      </c>
      <c r="I19" s="3">
        <v>21</v>
      </c>
      <c r="J19" s="3">
        <v>16</v>
      </c>
      <c r="K19" s="3">
        <v>5</v>
      </c>
      <c r="L19" s="3">
        <v>20</v>
      </c>
      <c r="M19" s="3">
        <v>16</v>
      </c>
      <c r="N19" s="3">
        <v>4</v>
      </c>
      <c r="O19" s="3">
        <v>27</v>
      </c>
      <c r="P19" s="3">
        <v>17</v>
      </c>
      <c r="Q19" s="3">
        <v>10</v>
      </c>
      <c r="R19" s="3">
        <v>27</v>
      </c>
      <c r="S19" s="3">
        <v>17</v>
      </c>
      <c r="T19" s="3">
        <v>10</v>
      </c>
      <c r="U19" s="3">
        <v>6</v>
      </c>
      <c r="V19" s="3">
        <v>4</v>
      </c>
    </row>
    <row r="20" spans="1:22" x14ac:dyDescent="0.25">
      <c r="A20" s="5" t="s">
        <v>38</v>
      </c>
      <c r="B20" s="1" t="s">
        <v>39</v>
      </c>
      <c r="C20" s="3">
        <v>24</v>
      </c>
      <c r="D20" s="3">
        <v>17</v>
      </c>
      <c r="E20" s="3">
        <v>7</v>
      </c>
      <c r="F20" s="3">
        <v>29</v>
      </c>
      <c r="G20" s="3">
        <v>17</v>
      </c>
      <c r="H20" s="3">
        <v>12</v>
      </c>
      <c r="I20" s="3">
        <v>30</v>
      </c>
      <c r="J20" s="3">
        <v>17</v>
      </c>
      <c r="K20" s="3">
        <v>13</v>
      </c>
      <c r="L20" s="3">
        <v>17</v>
      </c>
      <c r="M20" s="3">
        <v>15</v>
      </c>
      <c r="N20" s="3">
        <v>2</v>
      </c>
      <c r="O20" s="3">
        <v>19</v>
      </c>
      <c r="P20" s="3">
        <v>14</v>
      </c>
      <c r="Q20" s="3">
        <v>5</v>
      </c>
      <c r="R20" s="3">
        <v>19</v>
      </c>
      <c r="S20" s="3">
        <v>14</v>
      </c>
      <c r="T20" s="3">
        <v>5</v>
      </c>
      <c r="U20" s="3">
        <v>6</v>
      </c>
      <c r="V20" s="3">
        <v>3</v>
      </c>
    </row>
    <row r="21" spans="1:22" x14ac:dyDescent="0.25">
      <c r="A21" s="5" t="s">
        <v>40</v>
      </c>
      <c r="B21" s="1" t="s">
        <v>41</v>
      </c>
      <c r="C21" s="3">
        <v>19</v>
      </c>
      <c r="D21" s="3">
        <v>16</v>
      </c>
      <c r="E21" s="3">
        <v>3</v>
      </c>
      <c r="F21" s="3">
        <v>22</v>
      </c>
      <c r="G21" s="3">
        <v>17</v>
      </c>
      <c r="H21" s="3">
        <v>5</v>
      </c>
      <c r="I21" s="3">
        <v>22</v>
      </c>
      <c r="J21" s="3">
        <v>17</v>
      </c>
      <c r="K21" s="3">
        <v>5</v>
      </c>
      <c r="L21" s="3">
        <v>11</v>
      </c>
      <c r="M21" s="3">
        <v>9</v>
      </c>
      <c r="N21" s="3">
        <v>2</v>
      </c>
      <c r="O21" s="3">
        <v>27</v>
      </c>
      <c r="P21" s="3">
        <v>15</v>
      </c>
      <c r="Q21" s="3">
        <v>12</v>
      </c>
      <c r="R21" s="3">
        <v>24</v>
      </c>
      <c r="S21" s="3">
        <v>15</v>
      </c>
      <c r="T21" s="3">
        <v>9</v>
      </c>
      <c r="U21" s="3">
        <v>5</v>
      </c>
      <c r="V21" s="3">
        <v>3</v>
      </c>
    </row>
    <row r="22" spans="1:22" x14ac:dyDescent="0.25">
      <c r="A22" s="5" t="s">
        <v>42</v>
      </c>
      <c r="B22" s="1" t="s">
        <v>43</v>
      </c>
      <c r="C22" s="3">
        <v>18</v>
      </c>
      <c r="D22" s="3">
        <v>14</v>
      </c>
      <c r="E22" s="3">
        <v>4</v>
      </c>
      <c r="F22" s="3">
        <v>20</v>
      </c>
      <c r="G22" s="3">
        <v>16</v>
      </c>
      <c r="H22" s="3">
        <v>4</v>
      </c>
      <c r="I22" s="3">
        <v>22</v>
      </c>
      <c r="J22" s="3">
        <v>17</v>
      </c>
      <c r="K22" s="3">
        <v>5</v>
      </c>
      <c r="L22" s="3">
        <v>17</v>
      </c>
      <c r="M22" s="3">
        <v>16</v>
      </c>
      <c r="N22" s="3">
        <v>1</v>
      </c>
      <c r="O22" s="3">
        <v>18</v>
      </c>
      <c r="P22" s="3">
        <v>16</v>
      </c>
      <c r="Q22" s="3">
        <v>2</v>
      </c>
      <c r="R22" s="3">
        <v>25</v>
      </c>
      <c r="S22" s="3">
        <v>17</v>
      </c>
      <c r="T22" s="3">
        <v>8</v>
      </c>
      <c r="U22" s="3">
        <v>6</v>
      </c>
      <c r="V22" s="3">
        <v>4</v>
      </c>
    </row>
    <row r="23" spans="1:22" x14ac:dyDescent="0.25">
      <c r="A23" s="5" t="s">
        <v>44</v>
      </c>
      <c r="B23" s="1" t="s">
        <v>45</v>
      </c>
      <c r="C23" s="3">
        <v>20</v>
      </c>
      <c r="D23" s="3">
        <v>14</v>
      </c>
      <c r="E23" s="3">
        <v>6</v>
      </c>
      <c r="F23" s="3">
        <v>29</v>
      </c>
      <c r="G23" s="3">
        <v>17</v>
      </c>
      <c r="H23" s="3">
        <v>12</v>
      </c>
      <c r="I23" s="3">
        <v>29</v>
      </c>
      <c r="J23" s="3">
        <v>17</v>
      </c>
      <c r="K23" s="3">
        <v>12</v>
      </c>
      <c r="L23" s="3">
        <v>17</v>
      </c>
      <c r="M23" s="3">
        <v>14</v>
      </c>
      <c r="N23" s="3">
        <v>3</v>
      </c>
      <c r="O23" s="3">
        <v>19</v>
      </c>
      <c r="P23" s="3">
        <v>15</v>
      </c>
      <c r="Q23" s="3">
        <v>4</v>
      </c>
      <c r="R23" s="3">
        <v>30</v>
      </c>
      <c r="S23" s="3">
        <v>17</v>
      </c>
      <c r="T23" s="3">
        <v>13</v>
      </c>
      <c r="U23" s="3">
        <v>7</v>
      </c>
      <c r="V23" s="3">
        <v>6</v>
      </c>
    </row>
    <row r="24" spans="1:22" x14ac:dyDescent="0.25">
      <c r="A24" s="5" t="s">
        <v>46</v>
      </c>
      <c r="B24" s="1" t="s">
        <v>47</v>
      </c>
      <c r="C24" s="3">
        <v>17</v>
      </c>
      <c r="D24" s="3">
        <v>13</v>
      </c>
      <c r="E24" s="3">
        <v>4</v>
      </c>
      <c r="F24" s="3">
        <v>19</v>
      </c>
      <c r="G24" s="3">
        <v>17</v>
      </c>
      <c r="H24" s="3">
        <v>2</v>
      </c>
      <c r="I24" s="3">
        <v>23</v>
      </c>
      <c r="J24" s="3">
        <v>17</v>
      </c>
      <c r="K24" s="3">
        <v>6</v>
      </c>
      <c r="L24" s="3">
        <v>17</v>
      </c>
      <c r="M24" s="3">
        <v>16</v>
      </c>
      <c r="N24" s="3">
        <v>1</v>
      </c>
      <c r="O24" s="3">
        <v>18</v>
      </c>
      <c r="P24" s="3">
        <v>16</v>
      </c>
      <c r="Q24" s="3">
        <v>2</v>
      </c>
      <c r="R24" s="3">
        <v>17</v>
      </c>
      <c r="S24" s="3">
        <v>14</v>
      </c>
      <c r="T24" s="3">
        <v>3</v>
      </c>
      <c r="U24" s="3">
        <v>5</v>
      </c>
      <c r="V24" s="3">
        <v>5</v>
      </c>
    </row>
    <row r="25" spans="1:22" x14ac:dyDescent="0.25">
      <c r="A25" s="5" t="s">
        <v>48</v>
      </c>
      <c r="B25" s="1" t="s">
        <v>49</v>
      </c>
      <c r="C25" s="3">
        <v>19</v>
      </c>
      <c r="D25" s="3">
        <v>15</v>
      </c>
      <c r="E25" s="3">
        <v>4</v>
      </c>
      <c r="F25" s="3">
        <v>21</v>
      </c>
      <c r="G25" s="3">
        <v>16</v>
      </c>
      <c r="H25" s="3">
        <v>5</v>
      </c>
      <c r="I25" s="3">
        <v>27</v>
      </c>
      <c r="J25" s="3">
        <v>17</v>
      </c>
      <c r="K25" s="3">
        <v>10</v>
      </c>
      <c r="L25" s="3">
        <v>18</v>
      </c>
      <c r="M25" s="3">
        <v>15</v>
      </c>
      <c r="N25" s="3">
        <v>3</v>
      </c>
      <c r="O25" s="3">
        <v>16</v>
      </c>
      <c r="P25" s="3">
        <v>13</v>
      </c>
      <c r="Q25" s="3">
        <v>3</v>
      </c>
      <c r="R25" s="3">
        <v>27</v>
      </c>
      <c r="S25" s="3">
        <v>16</v>
      </c>
      <c r="T25" s="3">
        <v>11</v>
      </c>
      <c r="U25" s="3">
        <v>7</v>
      </c>
      <c r="V25" s="3">
        <v>6</v>
      </c>
    </row>
    <row r="26" spans="1:22" x14ac:dyDescent="0.25">
      <c r="A26" s="5" t="s">
        <v>50</v>
      </c>
      <c r="B26" s="1" t="s">
        <v>51</v>
      </c>
      <c r="C26" s="3">
        <v>19</v>
      </c>
      <c r="D26" s="3">
        <v>14</v>
      </c>
      <c r="E26" s="3">
        <v>5</v>
      </c>
      <c r="F26" s="3">
        <v>22</v>
      </c>
      <c r="G26" s="3">
        <v>17</v>
      </c>
      <c r="H26" s="3">
        <v>5</v>
      </c>
      <c r="I26" s="3">
        <v>24</v>
      </c>
      <c r="J26" s="3">
        <v>17</v>
      </c>
      <c r="K26" s="3">
        <v>7</v>
      </c>
      <c r="L26" s="3">
        <v>18</v>
      </c>
      <c r="M26" s="3">
        <v>16</v>
      </c>
      <c r="N26" s="3">
        <v>2</v>
      </c>
      <c r="O26" s="3">
        <v>29</v>
      </c>
      <c r="P26" s="3">
        <v>16</v>
      </c>
      <c r="Q26" s="3">
        <v>13</v>
      </c>
      <c r="R26" s="3">
        <v>30</v>
      </c>
      <c r="S26" s="3">
        <v>17</v>
      </c>
      <c r="T26" s="3">
        <v>13</v>
      </c>
      <c r="U26" s="3">
        <v>5</v>
      </c>
      <c r="V26" s="3">
        <v>6</v>
      </c>
    </row>
    <row r="27" spans="1:22" x14ac:dyDescent="0.25">
      <c r="A27" s="6" t="s">
        <v>52</v>
      </c>
      <c r="B27" s="1" t="s">
        <v>53</v>
      </c>
      <c r="C27" s="3">
        <v>23</v>
      </c>
      <c r="D27" s="3">
        <v>16</v>
      </c>
      <c r="E27" s="3">
        <v>7</v>
      </c>
      <c r="F27" s="3">
        <v>24</v>
      </c>
      <c r="G27" s="3">
        <v>17</v>
      </c>
      <c r="H27" s="3">
        <v>7</v>
      </c>
      <c r="I27" s="3">
        <v>25</v>
      </c>
      <c r="J27" s="3">
        <v>17</v>
      </c>
      <c r="K27" s="3">
        <v>8</v>
      </c>
      <c r="L27" s="3">
        <v>23</v>
      </c>
      <c r="M27" s="3">
        <v>16</v>
      </c>
      <c r="N27" s="3">
        <v>7</v>
      </c>
      <c r="O27" s="3">
        <v>27</v>
      </c>
      <c r="P27" s="3">
        <v>17</v>
      </c>
      <c r="Q27" s="3">
        <v>10</v>
      </c>
      <c r="R27" s="3">
        <v>27</v>
      </c>
      <c r="S27" s="3">
        <v>17</v>
      </c>
      <c r="T27" s="3">
        <v>10</v>
      </c>
      <c r="U27" s="3">
        <v>7</v>
      </c>
      <c r="V27" s="3">
        <v>4</v>
      </c>
    </row>
    <row r="28" spans="1:22" x14ac:dyDescent="0.25">
      <c r="A28" s="7"/>
      <c r="B28" s="1" t="s">
        <v>54</v>
      </c>
      <c r="C28" s="3">
        <v>18</v>
      </c>
      <c r="D28" s="3">
        <v>13</v>
      </c>
      <c r="E28" s="3">
        <v>5</v>
      </c>
      <c r="F28" s="3">
        <v>25</v>
      </c>
      <c r="G28" s="3">
        <v>16</v>
      </c>
      <c r="H28" s="3">
        <v>9</v>
      </c>
      <c r="I28" s="3">
        <v>28</v>
      </c>
      <c r="J28" s="3">
        <v>16</v>
      </c>
      <c r="K28" s="3">
        <v>12</v>
      </c>
      <c r="L28" s="3">
        <v>19</v>
      </c>
      <c r="M28" s="3">
        <v>15</v>
      </c>
      <c r="N28" s="3">
        <v>4</v>
      </c>
      <c r="O28" s="3">
        <v>19</v>
      </c>
      <c r="P28" s="3">
        <v>15</v>
      </c>
      <c r="Q28" s="3">
        <v>4</v>
      </c>
      <c r="R28" s="3">
        <v>18</v>
      </c>
      <c r="S28" s="3">
        <v>13</v>
      </c>
      <c r="T28" s="3">
        <v>5</v>
      </c>
      <c r="U28" s="3">
        <v>5</v>
      </c>
      <c r="V28" s="3">
        <v>4</v>
      </c>
    </row>
    <row r="29" spans="1:22" x14ac:dyDescent="0.25">
      <c r="A29" s="5" t="s">
        <v>55</v>
      </c>
      <c r="B29" s="1" t="s">
        <v>56</v>
      </c>
      <c r="C29" s="3">
        <v>19</v>
      </c>
      <c r="D29" s="3">
        <v>15</v>
      </c>
      <c r="E29" s="3">
        <v>4</v>
      </c>
      <c r="F29" s="3">
        <v>29</v>
      </c>
      <c r="G29" s="3">
        <v>17</v>
      </c>
      <c r="H29" s="3">
        <v>12</v>
      </c>
      <c r="I29" s="3">
        <v>29</v>
      </c>
      <c r="J29" s="3">
        <v>17</v>
      </c>
      <c r="K29" s="3">
        <v>12</v>
      </c>
      <c r="L29" s="3">
        <v>21</v>
      </c>
      <c r="M29" s="3">
        <v>16</v>
      </c>
      <c r="N29" s="3">
        <v>5</v>
      </c>
      <c r="O29" s="3">
        <v>30</v>
      </c>
      <c r="P29" s="3">
        <v>17</v>
      </c>
      <c r="Q29" s="3">
        <v>13</v>
      </c>
      <c r="R29" s="3">
        <v>30</v>
      </c>
      <c r="S29" s="3">
        <v>17</v>
      </c>
      <c r="T29" s="3">
        <v>13</v>
      </c>
      <c r="U29" s="3">
        <v>6</v>
      </c>
      <c r="V29" s="3">
        <v>4</v>
      </c>
    </row>
    <row r="30" spans="1:22" x14ac:dyDescent="0.25">
      <c r="A30" s="5" t="s">
        <v>57</v>
      </c>
      <c r="B30" s="1" t="s">
        <v>58</v>
      </c>
      <c r="C30" s="3">
        <v>23</v>
      </c>
      <c r="D30" s="3">
        <v>16</v>
      </c>
      <c r="E30" s="3">
        <v>7</v>
      </c>
      <c r="F30" s="3">
        <v>25</v>
      </c>
      <c r="G30" s="3">
        <v>16</v>
      </c>
      <c r="H30" s="3">
        <v>9</v>
      </c>
      <c r="I30" s="3">
        <v>27</v>
      </c>
      <c r="J30" s="3">
        <v>16</v>
      </c>
      <c r="K30" s="3">
        <v>11</v>
      </c>
      <c r="L30" s="3">
        <v>21</v>
      </c>
      <c r="M30" s="3">
        <v>15</v>
      </c>
      <c r="N30" s="3">
        <v>6</v>
      </c>
      <c r="O30" s="3">
        <v>27</v>
      </c>
      <c r="P30" s="3">
        <v>14</v>
      </c>
      <c r="Q30" s="3">
        <v>13</v>
      </c>
      <c r="R30" s="3">
        <v>29</v>
      </c>
      <c r="S30" s="3">
        <v>16</v>
      </c>
      <c r="T30" s="3">
        <v>13</v>
      </c>
      <c r="U30" s="3">
        <v>8</v>
      </c>
      <c r="V30" s="3">
        <v>7</v>
      </c>
    </row>
    <row r="31" spans="1:22" x14ac:dyDescent="0.25">
      <c r="A31" s="5" t="s">
        <v>59</v>
      </c>
      <c r="B31" s="1" t="s">
        <v>60</v>
      </c>
      <c r="C31" s="3">
        <v>22</v>
      </c>
      <c r="D31" s="3">
        <v>16</v>
      </c>
      <c r="E31" s="3">
        <v>6</v>
      </c>
      <c r="F31" s="3">
        <v>30</v>
      </c>
      <c r="G31" s="3">
        <v>17</v>
      </c>
      <c r="H31" s="3">
        <v>13</v>
      </c>
      <c r="I31" s="3">
        <v>29</v>
      </c>
      <c r="J31" s="3">
        <v>17</v>
      </c>
      <c r="K31" s="3">
        <v>12</v>
      </c>
      <c r="L31" s="3">
        <v>18</v>
      </c>
      <c r="M31" s="3">
        <v>15</v>
      </c>
      <c r="N31" s="3">
        <v>3</v>
      </c>
      <c r="O31" s="3">
        <v>29</v>
      </c>
      <c r="P31" s="3">
        <v>17</v>
      </c>
      <c r="Q31" s="3">
        <v>12</v>
      </c>
      <c r="R31" s="3">
        <v>29</v>
      </c>
      <c r="S31" s="3">
        <v>16</v>
      </c>
      <c r="T31" s="3">
        <v>13</v>
      </c>
      <c r="U31" s="3">
        <v>8</v>
      </c>
      <c r="V31" s="3">
        <v>8</v>
      </c>
    </row>
    <row r="32" spans="1:22" x14ac:dyDescent="0.25">
      <c r="A32" s="5" t="s">
        <v>61</v>
      </c>
      <c r="B32" s="1" t="s">
        <v>62</v>
      </c>
      <c r="C32" s="3">
        <v>21</v>
      </c>
      <c r="D32" s="3">
        <v>16</v>
      </c>
      <c r="E32" s="3">
        <v>5</v>
      </c>
      <c r="F32" s="3">
        <v>30</v>
      </c>
      <c r="G32" s="3">
        <v>17</v>
      </c>
      <c r="H32" s="3">
        <v>13</v>
      </c>
      <c r="I32" s="3">
        <v>30</v>
      </c>
      <c r="J32" s="3">
        <v>17</v>
      </c>
      <c r="K32" s="3">
        <v>13</v>
      </c>
      <c r="L32" s="3">
        <v>20</v>
      </c>
      <c r="M32" s="3">
        <v>16</v>
      </c>
      <c r="N32" s="3">
        <v>4</v>
      </c>
      <c r="O32" s="3">
        <v>30</v>
      </c>
      <c r="P32" s="3">
        <v>17</v>
      </c>
      <c r="Q32" s="3">
        <v>13</v>
      </c>
      <c r="R32" s="3">
        <v>30</v>
      </c>
      <c r="S32" s="3">
        <v>17</v>
      </c>
      <c r="T32" s="3">
        <v>13</v>
      </c>
      <c r="U32" s="3">
        <v>6</v>
      </c>
      <c r="V32" s="3">
        <v>4</v>
      </c>
    </row>
    <row r="33" spans="1:22" x14ac:dyDescent="0.25">
      <c r="A33" s="5" t="s">
        <v>63</v>
      </c>
      <c r="B33" s="1" t="s">
        <v>64</v>
      </c>
      <c r="C33" s="3">
        <v>16</v>
      </c>
      <c r="D33" s="3">
        <v>12</v>
      </c>
      <c r="E33" s="3">
        <v>4</v>
      </c>
      <c r="F33" s="3">
        <v>22</v>
      </c>
      <c r="G33" s="3">
        <v>16</v>
      </c>
      <c r="H33" s="3">
        <v>6</v>
      </c>
      <c r="I33" s="3">
        <v>30</v>
      </c>
      <c r="J33" s="3">
        <v>17</v>
      </c>
      <c r="K33" s="3">
        <v>13</v>
      </c>
      <c r="L33" s="3">
        <v>19</v>
      </c>
      <c r="M33" s="3">
        <v>10</v>
      </c>
      <c r="N33" s="3">
        <v>9</v>
      </c>
      <c r="O33" s="3">
        <v>17</v>
      </c>
      <c r="P33" s="3">
        <v>13</v>
      </c>
      <c r="Q33" s="3">
        <v>4</v>
      </c>
      <c r="R33" s="3">
        <v>14</v>
      </c>
      <c r="S33" s="3">
        <v>9</v>
      </c>
      <c r="T33" s="3">
        <v>5</v>
      </c>
      <c r="U33" s="3">
        <v>8</v>
      </c>
      <c r="V33" s="3">
        <v>5</v>
      </c>
    </row>
    <row r="34" spans="1:22" x14ac:dyDescent="0.25">
      <c r="A34" s="5" t="s">
        <v>65</v>
      </c>
      <c r="B34" s="1" t="s">
        <v>66</v>
      </c>
      <c r="C34" s="3">
        <v>13</v>
      </c>
      <c r="D34" s="3">
        <v>9</v>
      </c>
      <c r="E34" s="3">
        <v>4</v>
      </c>
      <c r="F34" s="3">
        <v>23</v>
      </c>
      <c r="G34" s="3">
        <v>17</v>
      </c>
      <c r="H34" s="3">
        <v>6</v>
      </c>
      <c r="I34" s="3">
        <v>23</v>
      </c>
      <c r="J34" s="3">
        <v>17</v>
      </c>
      <c r="K34" s="3">
        <v>6</v>
      </c>
      <c r="L34" s="3">
        <v>17</v>
      </c>
      <c r="M34" s="3">
        <v>14</v>
      </c>
      <c r="N34" s="3">
        <v>3</v>
      </c>
      <c r="O34" s="3">
        <v>23</v>
      </c>
      <c r="P34" s="3">
        <v>17</v>
      </c>
      <c r="Q34" s="3">
        <v>6</v>
      </c>
      <c r="R34" s="3">
        <v>30</v>
      </c>
      <c r="S34" s="3">
        <v>17</v>
      </c>
      <c r="T34" s="3">
        <v>13</v>
      </c>
      <c r="U34" s="3">
        <v>3</v>
      </c>
      <c r="V34" s="3">
        <v>4</v>
      </c>
    </row>
    <row r="35" spans="1:22" x14ac:dyDescent="0.25">
      <c r="A35" s="5" t="s">
        <v>67</v>
      </c>
      <c r="B35" s="1" t="s">
        <v>68</v>
      </c>
      <c r="C35" s="3">
        <v>21</v>
      </c>
      <c r="D35" s="3">
        <v>15</v>
      </c>
      <c r="E35" s="3">
        <v>6</v>
      </c>
      <c r="F35" s="3">
        <v>23</v>
      </c>
      <c r="G35" s="3">
        <v>17</v>
      </c>
      <c r="H35" s="3">
        <v>6</v>
      </c>
      <c r="I35" s="3">
        <v>23</v>
      </c>
      <c r="J35" s="3">
        <v>17</v>
      </c>
      <c r="K35" s="3">
        <v>6</v>
      </c>
      <c r="L35" s="3">
        <v>16</v>
      </c>
      <c r="M35" s="3">
        <v>15</v>
      </c>
      <c r="N35" s="3">
        <v>1</v>
      </c>
      <c r="O35" s="3">
        <v>30</v>
      </c>
      <c r="P35" s="3">
        <v>17</v>
      </c>
      <c r="Q35" s="3">
        <v>13</v>
      </c>
      <c r="R35" s="3">
        <v>30</v>
      </c>
      <c r="S35" s="3">
        <v>17</v>
      </c>
      <c r="T35" s="3">
        <v>13</v>
      </c>
      <c r="U35" s="3">
        <v>5</v>
      </c>
      <c r="V35" s="3">
        <v>4</v>
      </c>
    </row>
    <row r="36" spans="1:22" x14ac:dyDescent="0.25">
      <c r="A36" s="5" t="s">
        <v>69</v>
      </c>
      <c r="B36" s="1" t="s">
        <v>70</v>
      </c>
      <c r="C36" s="3">
        <v>20</v>
      </c>
      <c r="D36" s="3">
        <v>16</v>
      </c>
      <c r="E36" s="3">
        <v>4</v>
      </c>
      <c r="F36" s="3">
        <v>22</v>
      </c>
      <c r="G36" s="3">
        <v>17</v>
      </c>
      <c r="H36" s="3">
        <v>5</v>
      </c>
      <c r="I36" s="3">
        <v>23</v>
      </c>
      <c r="J36" s="3">
        <v>17</v>
      </c>
      <c r="K36" s="3">
        <v>6</v>
      </c>
      <c r="L36" s="3">
        <v>15</v>
      </c>
      <c r="M36" s="3">
        <v>14</v>
      </c>
      <c r="N36" s="3">
        <v>1</v>
      </c>
      <c r="O36" s="3">
        <v>16</v>
      </c>
      <c r="P36" s="3">
        <v>13</v>
      </c>
      <c r="Q36" s="3">
        <v>3</v>
      </c>
      <c r="R36" s="3">
        <v>25</v>
      </c>
      <c r="S36" s="3">
        <v>14</v>
      </c>
      <c r="T36" s="3">
        <v>11</v>
      </c>
      <c r="U36" s="3">
        <v>5</v>
      </c>
      <c r="V36" s="3">
        <v>4</v>
      </c>
    </row>
    <row r="37" spans="1:22" x14ac:dyDescent="0.25">
      <c r="A37" s="5" t="s">
        <v>71</v>
      </c>
      <c r="B37" s="1" t="s">
        <v>72</v>
      </c>
      <c r="C37" s="3">
        <v>21</v>
      </c>
      <c r="D37" s="3">
        <v>15</v>
      </c>
      <c r="E37" s="3">
        <v>6</v>
      </c>
      <c r="F37" s="3">
        <v>22</v>
      </c>
      <c r="G37" s="3">
        <v>16</v>
      </c>
      <c r="H37" s="3">
        <v>6</v>
      </c>
      <c r="I37" s="3">
        <v>23</v>
      </c>
      <c r="J37" s="3">
        <v>17</v>
      </c>
      <c r="K37" s="3">
        <v>6</v>
      </c>
      <c r="L37" s="3">
        <v>15</v>
      </c>
      <c r="M37" s="3">
        <v>14</v>
      </c>
      <c r="N37" s="3">
        <v>1</v>
      </c>
      <c r="O37" s="3">
        <v>21</v>
      </c>
      <c r="P37" s="3">
        <v>16</v>
      </c>
      <c r="Q37" s="3">
        <v>5</v>
      </c>
      <c r="R37" s="3">
        <v>28</v>
      </c>
      <c r="S37" s="3">
        <v>17</v>
      </c>
      <c r="T37" s="3">
        <v>11</v>
      </c>
      <c r="U37" s="3">
        <v>6</v>
      </c>
      <c r="V37" s="3">
        <v>3</v>
      </c>
    </row>
    <row r="38" spans="1:22" x14ac:dyDescent="0.25">
      <c r="A38" s="4" t="s">
        <v>73</v>
      </c>
      <c r="B38" s="1" t="s">
        <v>74</v>
      </c>
      <c r="C38" s="3">
        <v>26</v>
      </c>
      <c r="D38" s="3">
        <v>17</v>
      </c>
      <c r="E38" s="3">
        <v>9</v>
      </c>
      <c r="F38" s="3">
        <v>30</v>
      </c>
      <c r="G38" s="3">
        <v>17</v>
      </c>
      <c r="H38" s="3">
        <v>13</v>
      </c>
      <c r="I38" s="3">
        <v>30</v>
      </c>
      <c r="J38" s="3">
        <v>17</v>
      </c>
      <c r="K38" s="3">
        <v>13</v>
      </c>
      <c r="L38" s="3">
        <v>22</v>
      </c>
      <c r="M38" s="3">
        <v>17</v>
      </c>
      <c r="N38" s="3">
        <v>5</v>
      </c>
      <c r="O38" s="3">
        <v>30</v>
      </c>
      <c r="P38" s="3">
        <v>17</v>
      </c>
      <c r="Q38" s="3">
        <v>13</v>
      </c>
      <c r="R38" s="3">
        <v>30</v>
      </c>
      <c r="S38" s="3">
        <v>17</v>
      </c>
      <c r="T38" s="3">
        <v>13</v>
      </c>
      <c r="U38" s="3">
        <v>7</v>
      </c>
      <c r="V38" s="3">
        <v>6</v>
      </c>
    </row>
    <row r="39" spans="1:22" x14ac:dyDescent="0.25">
      <c r="A39" s="5" t="s">
        <v>75</v>
      </c>
      <c r="B39" s="1" t="s">
        <v>76</v>
      </c>
      <c r="C39" s="3">
        <v>20</v>
      </c>
      <c r="D39" s="3">
        <v>16</v>
      </c>
      <c r="E39" s="3">
        <v>4</v>
      </c>
      <c r="F39" s="3">
        <v>25</v>
      </c>
      <c r="G39" s="3">
        <v>17</v>
      </c>
      <c r="H39" s="3">
        <v>8</v>
      </c>
      <c r="I39" s="3">
        <v>30</v>
      </c>
      <c r="J39" s="3">
        <v>17</v>
      </c>
      <c r="K39" s="3">
        <v>13</v>
      </c>
      <c r="L39" s="3">
        <v>20</v>
      </c>
      <c r="M39" s="3">
        <v>17</v>
      </c>
      <c r="N39" s="3">
        <v>3</v>
      </c>
      <c r="O39" s="3">
        <v>26</v>
      </c>
      <c r="P39" s="3">
        <v>16</v>
      </c>
      <c r="Q39" s="3">
        <v>10</v>
      </c>
      <c r="R39" s="3">
        <v>29</v>
      </c>
      <c r="S39" s="3">
        <v>16</v>
      </c>
      <c r="T39" s="3">
        <v>13</v>
      </c>
      <c r="U39" s="3">
        <v>5</v>
      </c>
      <c r="V39" s="3">
        <v>7</v>
      </c>
    </row>
    <row r="40" spans="1:22" x14ac:dyDescent="0.25">
      <c r="A40" s="5" t="s">
        <v>77</v>
      </c>
      <c r="B40" s="1" t="s">
        <v>78</v>
      </c>
      <c r="C40" s="3">
        <v>23</v>
      </c>
      <c r="D40" s="3">
        <v>15</v>
      </c>
      <c r="E40" s="3">
        <v>8</v>
      </c>
      <c r="F40" s="3">
        <v>30</v>
      </c>
      <c r="G40" s="3">
        <v>17</v>
      </c>
      <c r="H40" s="3">
        <v>13</v>
      </c>
      <c r="I40" s="3">
        <v>30</v>
      </c>
      <c r="J40" s="3">
        <v>17</v>
      </c>
      <c r="K40" s="3">
        <v>13</v>
      </c>
      <c r="L40" s="3">
        <v>20</v>
      </c>
      <c r="M40" s="3">
        <v>16</v>
      </c>
      <c r="N40" s="3">
        <v>4</v>
      </c>
      <c r="O40" s="3">
        <v>29</v>
      </c>
      <c r="P40" s="3">
        <v>17</v>
      </c>
      <c r="Q40" s="3">
        <v>12</v>
      </c>
      <c r="R40" s="3">
        <v>30</v>
      </c>
      <c r="S40" s="3">
        <v>17</v>
      </c>
      <c r="T40" s="3">
        <v>13</v>
      </c>
      <c r="U40" s="3">
        <v>7</v>
      </c>
      <c r="V40" s="3">
        <v>8</v>
      </c>
    </row>
    <row r="41" spans="1:22" x14ac:dyDescent="0.25">
      <c r="A41" s="5" t="s">
        <v>79</v>
      </c>
      <c r="B41" s="1" t="s">
        <v>80</v>
      </c>
      <c r="C41" s="3">
        <v>19</v>
      </c>
      <c r="D41" s="3">
        <v>9</v>
      </c>
      <c r="E41" s="3">
        <v>10</v>
      </c>
      <c r="F41" s="3">
        <v>27</v>
      </c>
      <c r="G41" s="3">
        <v>17</v>
      </c>
      <c r="H41" s="3">
        <v>10</v>
      </c>
      <c r="I41" s="3">
        <v>27</v>
      </c>
      <c r="J41" s="3">
        <v>17</v>
      </c>
      <c r="K41" s="3">
        <v>10</v>
      </c>
      <c r="L41" s="3">
        <v>20</v>
      </c>
      <c r="M41" s="3">
        <v>15</v>
      </c>
      <c r="N41" s="3">
        <v>5</v>
      </c>
      <c r="O41" s="3">
        <v>18</v>
      </c>
      <c r="P41" s="3">
        <v>14</v>
      </c>
      <c r="Q41" s="3">
        <v>4</v>
      </c>
      <c r="R41" s="3">
        <v>30</v>
      </c>
      <c r="S41" s="3">
        <v>17</v>
      </c>
      <c r="T41" s="3">
        <v>13</v>
      </c>
      <c r="U41" s="3">
        <v>5</v>
      </c>
      <c r="V41" s="3">
        <v>5</v>
      </c>
    </row>
    <row r="42" spans="1:22" x14ac:dyDescent="0.25">
      <c r="A42" s="5" t="s">
        <v>81</v>
      </c>
      <c r="B42" s="1" t="s">
        <v>82</v>
      </c>
      <c r="C42" s="3">
        <v>19</v>
      </c>
      <c r="D42" s="3">
        <v>14</v>
      </c>
      <c r="E42" s="3">
        <v>5</v>
      </c>
      <c r="F42" s="3">
        <v>24</v>
      </c>
      <c r="G42" s="3">
        <v>17</v>
      </c>
      <c r="H42" s="3">
        <v>7</v>
      </c>
      <c r="I42" s="3">
        <v>28</v>
      </c>
      <c r="J42" s="3">
        <v>17</v>
      </c>
      <c r="K42" s="3">
        <v>11</v>
      </c>
      <c r="L42" s="3">
        <v>19</v>
      </c>
      <c r="M42" s="3">
        <v>15</v>
      </c>
      <c r="N42" s="3">
        <v>4</v>
      </c>
      <c r="O42" s="3">
        <v>28</v>
      </c>
      <c r="P42" s="3">
        <v>15</v>
      </c>
      <c r="Q42" s="3">
        <v>13</v>
      </c>
      <c r="R42" s="3">
        <v>30</v>
      </c>
      <c r="S42" s="3">
        <v>17</v>
      </c>
      <c r="T42" s="3">
        <v>12</v>
      </c>
      <c r="U42" s="3">
        <v>6</v>
      </c>
      <c r="V42" s="3">
        <v>8</v>
      </c>
    </row>
    <row r="43" spans="1:22" x14ac:dyDescent="0.25">
      <c r="A43" s="5" t="s">
        <v>83</v>
      </c>
      <c r="B43" s="2" t="s">
        <v>84</v>
      </c>
      <c r="C43" s="3">
        <v>20</v>
      </c>
      <c r="D43" s="3">
        <v>15</v>
      </c>
      <c r="E43" s="3">
        <v>5</v>
      </c>
      <c r="F43" s="3">
        <v>21</v>
      </c>
      <c r="G43" s="3">
        <v>16</v>
      </c>
      <c r="H43" s="3">
        <v>5</v>
      </c>
      <c r="I43" s="3">
        <v>22</v>
      </c>
      <c r="J43" s="3">
        <v>17</v>
      </c>
      <c r="K43" s="3">
        <v>5</v>
      </c>
      <c r="L43" s="3">
        <v>20</v>
      </c>
      <c r="M43" s="3">
        <v>16</v>
      </c>
      <c r="N43" s="3">
        <v>4</v>
      </c>
      <c r="O43" s="3">
        <v>21</v>
      </c>
      <c r="P43" s="3">
        <v>15</v>
      </c>
      <c r="Q43" s="3">
        <v>6</v>
      </c>
      <c r="R43" s="3">
        <v>18</v>
      </c>
      <c r="S43" s="3">
        <v>14</v>
      </c>
      <c r="T43" s="3">
        <v>4</v>
      </c>
      <c r="U43" s="3">
        <v>6</v>
      </c>
      <c r="V43" s="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BB2D-1D63-4667-978F-8D151CCD5BA4}">
  <dimension ref="A1:F45"/>
  <sheetViews>
    <sheetView workbookViewId="0"/>
  </sheetViews>
  <sheetFormatPr defaultRowHeight="15" x14ac:dyDescent="0.25"/>
  <sheetData>
    <row r="1" spans="1:6" s="3" customFormat="1" x14ac:dyDescent="0.25">
      <c r="A1" s="3" t="s">
        <v>91</v>
      </c>
      <c r="B1" s="3" t="s">
        <v>121</v>
      </c>
      <c r="C1" s="3" t="s">
        <v>121</v>
      </c>
      <c r="D1" s="3" t="s">
        <v>121</v>
      </c>
      <c r="E1" s="3" t="s">
        <v>87</v>
      </c>
      <c r="F1" s="3" t="s">
        <v>88</v>
      </c>
    </row>
    <row r="2" spans="1:6" s="3" customFormat="1" x14ac:dyDescent="0.25">
      <c r="B2" s="3" t="s">
        <v>86</v>
      </c>
      <c r="C2" s="3" t="s">
        <v>89</v>
      </c>
      <c r="D2" s="3" t="s">
        <v>90</v>
      </c>
    </row>
    <row r="3" spans="1:6" x14ac:dyDescent="0.25">
      <c r="B3" s="3">
        <v>9</v>
      </c>
      <c r="C3" s="3">
        <v>13</v>
      </c>
      <c r="D3" s="3">
        <v>13</v>
      </c>
      <c r="E3" s="3">
        <v>5</v>
      </c>
      <c r="F3" s="3">
        <v>4</v>
      </c>
    </row>
    <row r="4" spans="1:6" x14ac:dyDescent="0.25">
      <c r="B4" s="3">
        <v>6</v>
      </c>
      <c r="C4" s="3">
        <v>6</v>
      </c>
      <c r="D4" s="3">
        <v>7</v>
      </c>
      <c r="E4" s="3">
        <v>5</v>
      </c>
      <c r="F4" s="3">
        <v>4</v>
      </c>
    </row>
    <row r="5" spans="1:6" x14ac:dyDescent="0.25">
      <c r="B5" s="3">
        <v>4</v>
      </c>
      <c r="C5" s="3">
        <v>6</v>
      </c>
      <c r="D5" s="3">
        <v>12</v>
      </c>
      <c r="E5" s="3">
        <v>6</v>
      </c>
      <c r="F5" s="3">
        <v>3</v>
      </c>
    </row>
    <row r="6" spans="1:6" x14ac:dyDescent="0.25">
      <c r="B6" s="3">
        <v>5</v>
      </c>
      <c r="C6" s="3">
        <v>6</v>
      </c>
      <c r="D6" s="3">
        <v>6</v>
      </c>
      <c r="E6" s="3">
        <v>5</v>
      </c>
      <c r="F6" s="3">
        <v>3</v>
      </c>
    </row>
    <row r="7" spans="1:6" x14ac:dyDescent="0.25">
      <c r="B7" s="3">
        <v>5</v>
      </c>
      <c r="C7" s="3">
        <v>6</v>
      </c>
      <c r="D7" s="3">
        <v>13</v>
      </c>
      <c r="E7" s="3">
        <v>5</v>
      </c>
      <c r="F7" s="3">
        <v>6</v>
      </c>
    </row>
    <row r="8" spans="1:6" x14ac:dyDescent="0.25">
      <c r="B8" s="3">
        <v>5</v>
      </c>
      <c r="C8" s="3">
        <v>10</v>
      </c>
      <c r="D8" s="3">
        <v>13</v>
      </c>
      <c r="E8" s="3">
        <v>5</v>
      </c>
      <c r="F8" s="3">
        <v>5</v>
      </c>
    </row>
    <row r="9" spans="1:6" x14ac:dyDescent="0.25">
      <c r="B9" s="3">
        <v>3</v>
      </c>
      <c r="C9" s="3">
        <v>8</v>
      </c>
      <c r="D9" s="3">
        <v>8</v>
      </c>
      <c r="E9" s="3">
        <v>5</v>
      </c>
      <c r="F9" s="3">
        <v>5</v>
      </c>
    </row>
    <row r="10" spans="1:6" x14ac:dyDescent="0.25">
      <c r="B10" s="3">
        <v>11</v>
      </c>
      <c r="C10" s="3">
        <v>13</v>
      </c>
      <c r="D10" s="3">
        <v>13</v>
      </c>
      <c r="E10" s="3">
        <v>8</v>
      </c>
      <c r="F10" s="3">
        <v>7</v>
      </c>
    </row>
    <row r="11" spans="1:6" x14ac:dyDescent="0.25">
      <c r="B11" s="3">
        <v>9</v>
      </c>
      <c r="C11" s="3">
        <v>9</v>
      </c>
      <c r="D11" s="3">
        <v>13</v>
      </c>
      <c r="E11" s="3">
        <v>7</v>
      </c>
      <c r="F11" s="3">
        <v>5</v>
      </c>
    </row>
    <row r="12" spans="1:6" x14ac:dyDescent="0.25">
      <c r="B12" s="3">
        <v>10</v>
      </c>
      <c r="C12" s="3">
        <v>13</v>
      </c>
      <c r="D12" s="3">
        <v>13</v>
      </c>
      <c r="E12" s="3">
        <v>4</v>
      </c>
      <c r="F12" s="3">
        <v>6</v>
      </c>
    </row>
    <row r="13" spans="1:6" x14ac:dyDescent="0.25">
      <c r="B13" s="3">
        <v>13</v>
      </c>
      <c r="C13" s="3">
        <v>8</v>
      </c>
      <c r="D13" s="3">
        <v>13</v>
      </c>
      <c r="E13" s="3">
        <v>8</v>
      </c>
      <c r="F13" s="3">
        <v>5</v>
      </c>
    </row>
    <row r="14" spans="1:6" x14ac:dyDescent="0.25">
      <c r="B14" s="3">
        <v>4</v>
      </c>
      <c r="C14" s="3">
        <v>9</v>
      </c>
      <c r="D14" s="3">
        <v>11</v>
      </c>
      <c r="E14" s="3">
        <v>6</v>
      </c>
      <c r="F14" s="3">
        <v>4</v>
      </c>
    </row>
    <row r="15" spans="1:6" x14ac:dyDescent="0.25">
      <c r="B15" s="3">
        <v>7</v>
      </c>
      <c r="C15" s="3">
        <v>8</v>
      </c>
      <c r="D15" s="3">
        <v>10</v>
      </c>
      <c r="E15" s="3">
        <v>6</v>
      </c>
      <c r="F15" s="3">
        <v>7</v>
      </c>
    </row>
    <row r="16" spans="1:6" x14ac:dyDescent="0.25">
      <c r="B16" s="3">
        <v>9</v>
      </c>
      <c r="C16" s="3">
        <v>8</v>
      </c>
      <c r="D16" s="3">
        <v>10</v>
      </c>
      <c r="E16" s="3">
        <v>5</v>
      </c>
      <c r="F16" s="3">
        <v>5</v>
      </c>
    </row>
    <row r="17" spans="2:6" x14ac:dyDescent="0.25">
      <c r="B17" s="3">
        <v>5</v>
      </c>
      <c r="C17" s="3">
        <v>9</v>
      </c>
      <c r="D17" s="3">
        <v>12</v>
      </c>
      <c r="E17" s="3">
        <v>5</v>
      </c>
      <c r="F17" s="3">
        <v>4</v>
      </c>
    </row>
    <row r="18" spans="2:6" x14ac:dyDescent="0.25">
      <c r="B18" s="3">
        <v>6</v>
      </c>
      <c r="C18" s="3">
        <v>8</v>
      </c>
      <c r="D18" s="3">
        <v>10</v>
      </c>
      <c r="E18" s="3">
        <v>6</v>
      </c>
      <c r="F18" s="3">
        <v>6</v>
      </c>
    </row>
    <row r="19" spans="2:6" x14ac:dyDescent="0.25">
      <c r="B19" s="3">
        <v>4</v>
      </c>
      <c r="C19" s="3">
        <v>7</v>
      </c>
      <c r="D19" s="3">
        <v>10</v>
      </c>
      <c r="E19" s="3">
        <v>6</v>
      </c>
      <c r="F19" s="3">
        <v>3</v>
      </c>
    </row>
    <row r="20" spans="2:6" x14ac:dyDescent="0.25">
      <c r="B20" s="3">
        <v>9</v>
      </c>
      <c r="C20" s="3">
        <v>13</v>
      </c>
      <c r="D20" s="3">
        <v>13</v>
      </c>
      <c r="E20" s="3">
        <v>6</v>
      </c>
      <c r="F20" s="3">
        <v>7</v>
      </c>
    </row>
    <row r="21" spans="2:6" x14ac:dyDescent="0.25">
      <c r="B21" s="3">
        <v>3</v>
      </c>
      <c r="C21" s="3">
        <v>5</v>
      </c>
      <c r="D21" s="3">
        <v>5</v>
      </c>
      <c r="E21" s="3">
        <v>6</v>
      </c>
      <c r="F21" s="3">
        <v>4</v>
      </c>
    </row>
    <row r="22" spans="2:6" x14ac:dyDescent="0.25">
      <c r="B22" s="3">
        <v>7</v>
      </c>
      <c r="C22" s="3">
        <v>12</v>
      </c>
      <c r="D22" s="3">
        <v>13</v>
      </c>
      <c r="E22" s="3">
        <v>6</v>
      </c>
      <c r="F22" s="3">
        <v>3</v>
      </c>
    </row>
    <row r="23" spans="2:6" x14ac:dyDescent="0.25">
      <c r="B23" s="3">
        <v>3</v>
      </c>
      <c r="C23" s="3">
        <v>5</v>
      </c>
      <c r="D23" s="3">
        <v>5</v>
      </c>
      <c r="E23" s="3">
        <v>5</v>
      </c>
      <c r="F23" s="3">
        <v>3</v>
      </c>
    </row>
    <row r="24" spans="2:6" x14ac:dyDescent="0.25">
      <c r="B24" s="3">
        <v>4</v>
      </c>
      <c r="C24" s="3">
        <v>4</v>
      </c>
      <c r="D24" s="3">
        <v>5</v>
      </c>
      <c r="E24" s="3">
        <v>6</v>
      </c>
      <c r="F24" s="3">
        <v>4</v>
      </c>
    </row>
    <row r="25" spans="2:6" x14ac:dyDescent="0.25">
      <c r="B25" s="3">
        <v>6</v>
      </c>
      <c r="C25" s="3">
        <v>12</v>
      </c>
      <c r="D25" s="3">
        <v>12</v>
      </c>
      <c r="E25" s="3">
        <v>7</v>
      </c>
      <c r="F25" s="3">
        <v>6</v>
      </c>
    </row>
    <row r="26" spans="2:6" x14ac:dyDescent="0.25">
      <c r="B26" s="3">
        <v>4</v>
      </c>
      <c r="C26" s="3">
        <v>2</v>
      </c>
      <c r="D26" s="3">
        <v>6</v>
      </c>
      <c r="E26" s="3">
        <v>5</v>
      </c>
      <c r="F26" s="3">
        <v>5</v>
      </c>
    </row>
    <row r="27" spans="2:6" x14ac:dyDescent="0.25">
      <c r="B27" s="3">
        <v>4</v>
      </c>
      <c r="C27" s="3">
        <v>5</v>
      </c>
      <c r="D27" s="3">
        <v>10</v>
      </c>
      <c r="E27" s="3">
        <v>7</v>
      </c>
      <c r="F27" s="3">
        <v>6</v>
      </c>
    </row>
    <row r="28" spans="2:6" x14ac:dyDescent="0.25">
      <c r="B28" s="3">
        <v>5</v>
      </c>
      <c r="C28" s="3">
        <v>5</v>
      </c>
      <c r="D28" s="3">
        <v>7</v>
      </c>
      <c r="E28" s="3">
        <v>5</v>
      </c>
      <c r="F28" s="3">
        <v>6</v>
      </c>
    </row>
    <row r="29" spans="2:6" x14ac:dyDescent="0.25">
      <c r="B29" s="3">
        <v>7</v>
      </c>
      <c r="C29" s="3">
        <v>7</v>
      </c>
      <c r="D29" s="3">
        <v>8</v>
      </c>
      <c r="E29" s="3">
        <v>7</v>
      </c>
      <c r="F29" s="3">
        <v>4</v>
      </c>
    </row>
    <row r="30" spans="2:6" x14ac:dyDescent="0.25">
      <c r="B30" s="3">
        <v>5</v>
      </c>
      <c r="C30" s="3">
        <v>9</v>
      </c>
      <c r="D30" s="3">
        <v>12</v>
      </c>
      <c r="E30" s="3">
        <v>5</v>
      </c>
      <c r="F30" s="3">
        <v>4</v>
      </c>
    </row>
    <row r="31" spans="2:6" x14ac:dyDescent="0.25">
      <c r="B31" s="3">
        <v>4</v>
      </c>
      <c r="C31" s="3">
        <v>12</v>
      </c>
      <c r="D31" s="3">
        <v>12</v>
      </c>
      <c r="E31" s="3">
        <v>6</v>
      </c>
      <c r="F31" s="3">
        <v>4</v>
      </c>
    </row>
    <row r="32" spans="2:6" x14ac:dyDescent="0.25">
      <c r="B32" s="3">
        <v>7</v>
      </c>
      <c r="C32" s="3">
        <v>9</v>
      </c>
      <c r="D32" s="3">
        <v>11</v>
      </c>
      <c r="E32" s="3">
        <v>8</v>
      </c>
      <c r="F32" s="3">
        <v>7</v>
      </c>
    </row>
    <row r="33" spans="2:6" x14ac:dyDescent="0.25">
      <c r="B33" s="3">
        <v>6</v>
      </c>
      <c r="C33" s="3">
        <v>13</v>
      </c>
      <c r="D33" s="3">
        <v>12</v>
      </c>
      <c r="E33" s="3">
        <v>8</v>
      </c>
      <c r="F33" s="3">
        <v>8</v>
      </c>
    </row>
    <row r="34" spans="2:6" x14ac:dyDescent="0.25">
      <c r="B34" s="3">
        <v>5</v>
      </c>
      <c r="C34" s="3">
        <v>13</v>
      </c>
      <c r="D34" s="3">
        <v>13</v>
      </c>
      <c r="E34" s="3">
        <v>6</v>
      </c>
      <c r="F34" s="3">
        <v>4</v>
      </c>
    </row>
    <row r="35" spans="2:6" x14ac:dyDescent="0.25">
      <c r="B35" s="3">
        <v>4</v>
      </c>
      <c r="C35" s="3">
        <v>6</v>
      </c>
      <c r="D35" s="3">
        <v>13</v>
      </c>
      <c r="E35" s="3">
        <v>8</v>
      </c>
      <c r="F35" s="3">
        <v>5</v>
      </c>
    </row>
    <row r="36" spans="2:6" x14ac:dyDescent="0.25">
      <c r="B36" s="3">
        <v>4</v>
      </c>
      <c r="C36" s="3">
        <v>6</v>
      </c>
      <c r="D36" s="3">
        <v>6</v>
      </c>
      <c r="E36" s="3">
        <v>3</v>
      </c>
      <c r="F36" s="3">
        <v>4</v>
      </c>
    </row>
    <row r="37" spans="2:6" x14ac:dyDescent="0.25">
      <c r="B37" s="3">
        <v>6</v>
      </c>
      <c r="C37" s="3">
        <v>6</v>
      </c>
      <c r="D37" s="3">
        <v>6</v>
      </c>
      <c r="E37" s="3">
        <v>5</v>
      </c>
      <c r="F37" s="3">
        <v>4</v>
      </c>
    </row>
    <row r="38" spans="2:6" x14ac:dyDescent="0.25">
      <c r="B38" s="3">
        <v>4</v>
      </c>
      <c r="C38" s="3">
        <v>5</v>
      </c>
      <c r="D38" s="3">
        <v>6</v>
      </c>
      <c r="E38" s="3">
        <v>5</v>
      </c>
      <c r="F38" s="3">
        <v>4</v>
      </c>
    </row>
    <row r="39" spans="2:6" x14ac:dyDescent="0.25">
      <c r="B39" s="3">
        <v>6</v>
      </c>
      <c r="C39" s="3">
        <v>6</v>
      </c>
      <c r="D39" s="3">
        <v>6</v>
      </c>
      <c r="E39" s="3">
        <v>6</v>
      </c>
      <c r="F39" s="3">
        <v>3</v>
      </c>
    </row>
    <row r="40" spans="2:6" x14ac:dyDescent="0.25">
      <c r="B40" s="3">
        <v>9</v>
      </c>
      <c r="C40" s="3">
        <v>13</v>
      </c>
      <c r="D40" s="3">
        <v>13</v>
      </c>
      <c r="E40" s="3">
        <v>7</v>
      </c>
      <c r="F40" s="3">
        <v>6</v>
      </c>
    </row>
    <row r="41" spans="2:6" x14ac:dyDescent="0.25">
      <c r="B41" s="3">
        <v>4</v>
      </c>
      <c r="C41" s="3">
        <v>8</v>
      </c>
      <c r="D41" s="3">
        <v>13</v>
      </c>
      <c r="E41" s="3">
        <v>5</v>
      </c>
      <c r="F41" s="3">
        <v>7</v>
      </c>
    </row>
    <row r="42" spans="2:6" x14ac:dyDescent="0.25">
      <c r="B42" s="3">
        <v>8</v>
      </c>
      <c r="C42" s="3">
        <v>13</v>
      </c>
      <c r="D42" s="3">
        <v>13</v>
      </c>
      <c r="E42" s="3">
        <v>7</v>
      </c>
      <c r="F42" s="3">
        <v>8</v>
      </c>
    </row>
    <row r="43" spans="2:6" x14ac:dyDescent="0.25">
      <c r="B43" s="3">
        <v>10</v>
      </c>
      <c r="C43" s="3">
        <v>10</v>
      </c>
      <c r="D43" s="3">
        <v>10</v>
      </c>
      <c r="E43" s="3">
        <v>5</v>
      </c>
      <c r="F43" s="3">
        <v>5</v>
      </c>
    </row>
    <row r="44" spans="2:6" x14ac:dyDescent="0.25">
      <c r="B44" s="3">
        <v>5</v>
      </c>
      <c r="C44" s="3">
        <v>7</v>
      </c>
      <c r="D44" s="3">
        <v>11</v>
      </c>
      <c r="E44" s="3">
        <v>6</v>
      </c>
      <c r="F44" s="3">
        <v>8</v>
      </c>
    </row>
    <row r="45" spans="2:6" x14ac:dyDescent="0.25">
      <c r="B45" s="3">
        <v>5</v>
      </c>
      <c r="C45" s="3">
        <v>5</v>
      </c>
      <c r="D45" s="3">
        <v>5</v>
      </c>
      <c r="E45" s="3">
        <v>6</v>
      </c>
      <c r="F45" s="3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58AF-527A-4450-8369-2754261F50DC}">
  <dimension ref="A1:P17"/>
  <sheetViews>
    <sheetView workbookViewId="0"/>
  </sheetViews>
  <sheetFormatPr defaultRowHeight="15" x14ac:dyDescent="0.25"/>
  <cols>
    <col min="1" max="1" width="19" bestFit="1" customWidth="1"/>
    <col min="10" max="10" width="19" bestFit="1" customWidth="1"/>
  </cols>
  <sheetData>
    <row r="1" spans="1:16" x14ac:dyDescent="0.25">
      <c r="A1" t="s">
        <v>92</v>
      </c>
      <c r="J1" t="s">
        <v>92</v>
      </c>
    </row>
    <row r="3" spans="1:16" ht="15.75" thickBot="1" x14ac:dyDescent="0.3">
      <c r="A3" t="s">
        <v>110</v>
      </c>
      <c r="J3" t="s">
        <v>93</v>
      </c>
    </row>
    <row r="4" spans="1:16" x14ac:dyDescent="0.25">
      <c r="A4" s="9" t="s">
        <v>94</v>
      </c>
      <c r="B4" s="9" t="s">
        <v>95</v>
      </c>
      <c r="C4" s="9" t="s">
        <v>96</v>
      </c>
      <c r="D4" s="9" t="s">
        <v>97</v>
      </c>
      <c r="E4" s="9" t="s">
        <v>98</v>
      </c>
      <c r="J4" s="9" t="s">
        <v>94</v>
      </c>
      <c r="K4" s="9" t="s">
        <v>95</v>
      </c>
      <c r="L4" s="9" t="s">
        <v>96</v>
      </c>
      <c r="M4" s="9" t="s">
        <v>97</v>
      </c>
      <c r="N4" s="9" t="s">
        <v>98</v>
      </c>
    </row>
    <row r="5" spans="1:16" x14ac:dyDescent="0.25">
      <c r="A5" t="s">
        <v>122</v>
      </c>
      <c r="B5">
        <v>43</v>
      </c>
      <c r="C5">
        <v>259</v>
      </c>
      <c r="D5">
        <v>6.0232558139534884</v>
      </c>
      <c r="E5">
        <v>5.6899224806201554</v>
      </c>
      <c r="J5" t="s">
        <v>124</v>
      </c>
      <c r="K5">
        <v>43</v>
      </c>
      <c r="L5">
        <v>433</v>
      </c>
      <c r="M5">
        <v>10.069767441860465</v>
      </c>
      <c r="N5">
        <v>8.9235880398671164</v>
      </c>
    </row>
    <row r="6" spans="1:16" x14ac:dyDescent="0.25">
      <c r="A6" t="s">
        <v>123</v>
      </c>
      <c r="B6">
        <v>43</v>
      </c>
      <c r="C6">
        <v>358</v>
      </c>
      <c r="D6">
        <v>8.3255813953488378</v>
      </c>
      <c r="E6">
        <v>9.4629014396456288</v>
      </c>
      <c r="J6" t="s">
        <v>114</v>
      </c>
      <c r="K6">
        <v>43</v>
      </c>
      <c r="L6">
        <v>253</v>
      </c>
      <c r="M6">
        <v>5.8837209302325579</v>
      </c>
      <c r="N6">
        <v>1.2956810631229214</v>
      </c>
    </row>
    <row r="7" spans="1:16" ht="15.75" thickBot="1" x14ac:dyDescent="0.3">
      <c r="A7" t="s">
        <v>124</v>
      </c>
      <c r="B7">
        <v>43</v>
      </c>
      <c r="C7">
        <v>433</v>
      </c>
      <c r="D7">
        <v>10.069767441860465</v>
      </c>
      <c r="E7">
        <v>8.9235880398671164</v>
      </c>
      <c r="J7" s="8" t="s">
        <v>115</v>
      </c>
      <c r="K7" s="8">
        <v>43</v>
      </c>
      <c r="L7" s="8">
        <v>215</v>
      </c>
      <c r="M7" s="8">
        <v>5</v>
      </c>
      <c r="N7" s="8">
        <v>2.1904761904761907</v>
      </c>
    </row>
    <row r="8" spans="1:16" x14ac:dyDescent="0.25">
      <c r="A8" t="s">
        <v>114</v>
      </c>
      <c r="B8">
        <v>43</v>
      </c>
      <c r="C8">
        <v>253</v>
      </c>
      <c r="D8">
        <v>5.8837209302325579</v>
      </c>
      <c r="E8">
        <v>1.2956810631229214</v>
      </c>
    </row>
    <row r="9" spans="1:16" ht="15.75" thickBot="1" x14ac:dyDescent="0.3">
      <c r="A9" s="8" t="s">
        <v>115</v>
      </c>
      <c r="B9" s="8">
        <v>43</v>
      </c>
      <c r="C9" s="8">
        <v>215</v>
      </c>
      <c r="D9" s="8">
        <v>5</v>
      </c>
      <c r="E9" s="8">
        <v>2.1904761904761907</v>
      </c>
    </row>
    <row r="10" spans="1:16" ht="15.75" thickBot="1" x14ac:dyDescent="0.3">
      <c r="J10" t="s">
        <v>99</v>
      </c>
    </row>
    <row r="11" spans="1:16" x14ac:dyDescent="0.25">
      <c r="J11" s="9" t="s">
        <v>100</v>
      </c>
      <c r="K11" s="9" t="s">
        <v>101</v>
      </c>
      <c r="L11" s="9" t="s">
        <v>102</v>
      </c>
      <c r="M11" s="9" t="s">
        <v>103</v>
      </c>
      <c r="N11" s="9" t="s">
        <v>104</v>
      </c>
      <c r="O11" s="9" t="s">
        <v>105</v>
      </c>
      <c r="P11" s="9" t="s">
        <v>106</v>
      </c>
    </row>
    <row r="12" spans="1:16" ht="15.75" thickBot="1" x14ac:dyDescent="0.3">
      <c r="A12" t="s">
        <v>99</v>
      </c>
      <c r="J12" t="s">
        <v>107</v>
      </c>
      <c r="K12">
        <v>630.75968992248249</v>
      </c>
      <c r="L12">
        <v>2</v>
      </c>
      <c r="M12">
        <v>315.37984496124125</v>
      </c>
      <c r="N12">
        <v>76.241656255577595</v>
      </c>
      <c r="O12">
        <v>1.9998445738775844E-22</v>
      </c>
      <c r="P12">
        <v>3.0681002689768473</v>
      </c>
    </row>
    <row r="13" spans="1:16" x14ac:dyDescent="0.25">
      <c r="A13" s="9" t="s">
        <v>100</v>
      </c>
      <c r="B13" s="9" t="s">
        <v>101</v>
      </c>
      <c r="C13" s="9" t="s">
        <v>102</v>
      </c>
      <c r="D13" s="9" t="s">
        <v>103</v>
      </c>
      <c r="E13" s="9" t="s">
        <v>104</v>
      </c>
      <c r="F13" s="9" t="s">
        <v>105</v>
      </c>
      <c r="G13" s="9" t="s">
        <v>106</v>
      </c>
      <c r="J13" t="s">
        <v>108</v>
      </c>
      <c r="K13">
        <v>521.20930232558135</v>
      </c>
      <c r="L13">
        <v>126</v>
      </c>
      <c r="M13">
        <v>4.1365817644887413</v>
      </c>
    </row>
    <row r="14" spans="1:16" x14ac:dyDescent="0.25">
      <c r="A14" t="s">
        <v>107</v>
      </c>
      <c r="B14">
        <v>746.58604651162909</v>
      </c>
      <c r="C14">
        <v>4</v>
      </c>
      <c r="D14">
        <v>186.64651162790727</v>
      </c>
      <c r="E14">
        <v>33.858692595122399</v>
      </c>
      <c r="F14">
        <v>8.5029082048948363E-22</v>
      </c>
      <c r="G14">
        <v>2.414641866335177</v>
      </c>
    </row>
    <row r="15" spans="1:16" ht="15.75" thickBot="1" x14ac:dyDescent="0.3">
      <c r="A15" t="s">
        <v>108</v>
      </c>
      <c r="B15">
        <v>1157.627906976744</v>
      </c>
      <c r="C15">
        <v>210</v>
      </c>
      <c r="D15">
        <v>5.5125138427464</v>
      </c>
      <c r="J15" s="8" t="s">
        <v>109</v>
      </c>
      <c r="K15" s="8">
        <v>1151.9689922480638</v>
      </c>
      <c r="L15" s="8">
        <v>128</v>
      </c>
      <c r="M15" s="8"/>
      <c r="N15" s="8"/>
      <c r="O15" s="8"/>
      <c r="P15" s="8"/>
    </row>
    <row r="17" spans="1:7" ht="15.75" thickBot="1" x14ac:dyDescent="0.3">
      <c r="A17" s="8" t="s">
        <v>109</v>
      </c>
      <c r="B17" s="8">
        <v>1904.2139534883731</v>
      </c>
      <c r="C17" s="8">
        <v>214</v>
      </c>
      <c r="D17" s="8"/>
      <c r="E17" s="8"/>
      <c r="F17" s="8"/>
      <c r="G17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B1FC-D844-44B5-A544-1FD0B84CC7DE}">
  <dimension ref="A1:L6"/>
  <sheetViews>
    <sheetView workbookViewId="0"/>
  </sheetViews>
  <sheetFormatPr defaultRowHeight="15" x14ac:dyDescent="0.25"/>
  <cols>
    <col min="1" max="1" width="14.85546875" bestFit="1" customWidth="1"/>
    <col min="2" max="2" width="14.28515625" bestFit="1" customWidth="1"/>
    <col min="3" max="3" width="14.85546875" bestFit="1" customWidth="1"/>
    <col min="4" max="4" width="13.7109375" bestFit="1" customWidth="1"/>
    <col min="5" max="5" width="11.28515625" bestFit="1" customWidth="1"/>
    <col min="6" max="6" width="13.85546875" bestFit="1" customWidth="1"/>
    <col min="9" max="10" width="13.7109375" bestFit="1" customWidth="1"/>
    <col min="11" max="11" width="11.28515625" bestFit="1" customWidth="1"/>
    <col min="12" max="12" width="13.85546875" bestFit="1" customWidth="1"/>
  </cols>
  <sheetData>
    <row r="1" spans="1:12" x14ac:dyDescent="0.25">
      <c r="A1" s="9" t="s">
        <v>110</v>
      </c>
      <c r="B1" s="10" t="s">
        <v>125</v>
      </c>
      <c r="C1" s="10" t="s">
        <v>123</v>
      </c>
      <c r="D1" s="10" t="s">
        <v>126</v>
      </c>
      <c r="E1" s="9" t="s">
        <v>114</v>
      </c>
      <c r="F1" s="9" t="s">
        <v>115</v>
      </c>
      <c r="I1" s="9"/>
      <c r="J1" s="10" t="s">
        <v>126</v>
      </c>
      <c r="K1" s="9" t="s">
        <v>114</v>
      </c>
      <c r="L1" s="9" t="s">
        <v>115</v>
      </c>
    </row>
    <row r="2" spans="1:12" x14ac:dyDescent="0.25">
      <c r="A2" t="s">
        <v>125</v>
      </c>
      <c r="B2">
        <v>1</v>
      </c>
      <c r="I2" t="s">
        <v>126</v>
      </c>
      <c r="J2">
        <v>1</v>
      </c>
    </row>
    <row r="3" spans="1:12" x14ac:dyDescent="0.25">
      <c r="A3" t="s">
        <v>123</v>
      </c>
      <c r="B3">
        <v>0.55380109299218516</v>
      </c>
      <c r="C3">
        <v>1</v>
      </c>
      <c r="I3" t="s">
        <v>114</v>
      </c>
      <c r="J3">
        <v>0.36655482195583244</v>
      </c>
      <c r="K3">
        <v>1</v>
      </c>
    </row>
    <row r="4" spans="1:12" ht="15.75" thickBot="1" x14ac:dyDescent="0.3">
      <c r="A4" t="s">
        <v>126</v>
      </c>
      <c r="B4">
        <v>0.46087934699167943</v>
      </c>
      <c r="C4">
        <v>0.75145264684627211</v>
      </c>
      <c r="D4">
        <v>1</v>
      </c>
      <c r="I4" s="8" t="s">
        <v>115</v>
      </c>
      <c r="J4" s="8">
        <v>0.43621109098561872</v>
      </c>
      <c r="K4" s="8">
        <v>0.36745633018002555</v>
      </c>
      <c r="L4" s="8">
        <v>1</v>
      </c>
    </row>
    <row r="5" spans="1:12" x14ac:dyDescent="0.25">
      <c r="A5" t="s">
        <v>114</v>
      </c>
      <c r="B5">
        <v>0.30793352307327465</v>
      </c>
      <c r="C5">
        <v>0.26265802380815562</v>
      </c>
      <c r="D5">
        <v>0.36655482195583244</v>
      </c>
      <c r="E5">
        <v>1</v>
      </c>
    </row>
    <row r="6" spans="1:12" ht="15.75" thickBot="1" x14ac:dyDescent="0.3">
      <c r="A6" s="8" t="s">
        <v>115</v>
      </c>
      <c r="B6" s="8">
        <v>0.33046414534178215</v>
      </c>
      <c r="C6" s="8">
        <v>0.36607268343260724</v>
      </c>
      <c r="D6" s="8">
        <v>0.43621109098561872</v>
      </c>
      <c r="E6" s="8">
        <v>0.36745633018002555</v>
      </c>
      <c r="F6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AB6F-3C02-4AD1-A625-FFBD7985AD63}">
  <dimension ref="A1:P30"/>
  <sheetViews>
    <sheetView tabSelected="1" topLeftCell="D8" workbookViewId="0">
      <selection activeCell="D28" sqref="D28"/>
    </sheetView>
  </sheetViews>
  <sheetFormatPr defaultRowHeight="15" x14ac:dyDescent="0.25"/>
  <cols>
    <col min="1" max="1" width="32.85546875" bestFit="1" customWidth="1"/>
    <col min="2" max="5" width="12" bestFit="1" customWidth="1"/>
    <col min="8" max="8" width="1.42578125" customWidth="1"/>
    <col min="9" max="9" width="32.85546875" bestFit="1" customWidth="1"/>
    <col min="10" max="13" width="12" bestFit="1" customWidth="1"/>
    <col min="16" max="16" width="5" bestFit="1" customWidth="1"/>
  </cols>
  <sheetData>
    <row r="1" spans="1:13" x14ac:dyDescent="0.25">
      <c r="A1" t="s">
        <v>143</v>
      </c>
      <c r="I1" t="s">
        <v>143</v>
      </c>
    </row>
    <row r="3" spans="1:13" x14ac:dyDescent="0.25">
      <c r="A3" t="s">
        <v>134</v>
      </c>
      <c r="B3" t="s">
        <v>127</v>
      </c>
      <c r="C3" t="s">
        <v>128</v>
      </c>
      <c r="D3" t="s">
        <v>90</v>
      </c>
      <c r="E3" t="s">
        <v>109</v>
      </c>
      <c r="I3" t="s">
        <v>135</v>
      </c>
      <c r="J3" t="s">
        <v>127</v>
      </c>
      <c r="K3" t="s">
        <v>128</v>
      </c>
      <c r="L3" t="s">
        <v>90</v>
      </c>
      <c r="M3" t="s">
        <v>109</v>
      </c>
    </row>
    <row r="4" spans="1:13" ht="15.75" thickBot="1" x14ac:dyDescent="0.3">
      <c r="A4" s="23" t="s">
        <v>91</v>
      </c>
      <c r="B4" s="23"/>
      <c r="C4" s="23"/>
      <c r="D4" s="23"/>
      <c r="E4" s="23"/>
      <c r="I4" s="23" t="s">
        <v>91</v>
      </c>
      <c r="J4" s="23"/>
      <c r="K4" s="23"/>
      <c r="L4" s="23"/>
      <c r="M4" s="23"/>
    </row>
    <row r="5" spans="1:13" x14ac:dyDescent="0.25">
      <c r="A5" s="11" t="s">
        <v>95</v>
      </c>
      <c r="B5" s="11">
        <v>43</v>
      </c>
      <c r="C5" s="11">
        <v>43</v>
      </c>
      <c r="D5" s="11">
        <v>43</v>
      </c>
      <c r="E5" s="11">
        <v>129</v>
      </c>
      <c r="I5" s="11" t="s">
        <v>95</v>
      </c>
      <c r="J5" s="11">
        <v>43</v>
      </c>
      <c r="K5" s="11">
        <v>43</v>
      </c>
      <c r="L5" s="11">
        <v>43</v>
      </c>
      <c r="M5" s="11">
        <v>129</v>
      </c>
    </row>
    <row r="6" spans="1:13" x14ac:dyDescent="0.25">
      <c r="A6" s="11" t="s">
        <v>96</v>
      </c>
      <c r="B6" s="11">
        <v>625</v>
      </c>
      <c r="C6" s="11">
        <v>716</v>
      </c>
      <c r="D6" s="11">
        <v>727</v>
      </c>
      <c r="E6" s="11">
        <v>2068</v>
      </c>
      <c r="I6" s="11" t="s">
        <v>96</v>
      </c>
      <c r="J6" s="11">
        <v>259</v>
      </c>
      <c r="K6" s="11">
        <v>358</v>
      </c>
      <c r="L6" s="11">
        <v>433</v>
      </c>
      <c r="M6" s="11">
        <v>1050</v>
      </c>
    </row>
    <row r="7" spans="1:13" x14ac:dyDescent="0.25">
      <c r="A7" s="11" t="s">
        <v>97</v>
      </c>
      <c r="B7" s="11">
        <v>14.534883720930232</v>
      </c>
      <c r="C7" s="11">
        <v>16.651162790697676</v>
      </c>
      <c r="D7" s="11">
        <v>16.906976744186046</v>
      </c>
      <c r="E7" s="11">
        <v>16.031007751937985</v>
      </c>
      <c r="I7" s="11" t="s">
        <v>97</v>
      </c>
      <c r="J7" s="11">
        <v>6.0232558139534884</v>
      </c>
      <c r="K7" s="11">
        <v>8.3255813953488378</v>
      </c>
      <c r="L7" s="11">
        <v>10.069767441860465</v>
      </c>
      <c r="M7" s="11">
        <v>8.1395348837209305</v>
      </c>
    </row>
    <row r="8" spans="1:13" x14ac:dyDescent="0.25">
      <c r="A8" s="11" t="s">
        <v>98</v>
      </c>
      <c r="B8" s="11">
        <v>3.8737541528239272</v>
      </c>
      <c r="C8" s="11">
        <v>0.28017718715393125</v>
      </c>
      <c r="D8" s="11">
        <v>8.6378737541528208E-2</v>
      </c>
      <c r="E8" s="11">
        <v>2.5302810077519418</v>
      </c>
      <c r="I8" s="11" t="s">
        <v>98</v>
      </c>
      <c r="J8" s="11">
        <v>5.6899224806201554</v>
      </c>
      <c r="K8" s="11">
        <v>9.4629014396456288</v>
      </c>
      <c r="L8" s="11">
        <v>8.9235880398671164</v>
      </c>
      <c r="M8" s="11">
        <v>10.667877906976742</v>
      </c>
    </row>
    <row r="9" spans="1:13" x14ac:dyDescent="0.25">
      <c r="A9" s="11"/>
      <c r="B9" s="11"/>
      <c r="C9" s="11"/>
      <c r="D9" s="11"/>
      <c r="E9" s="11"/>
      <c r="I9" s="11"/>
      <c r="J9" s="11"/>
      <c r="K9" s="11"/>
      <c r="L9" s="11"/>
      <c r="M9" s="11"/>
    </row>
    <row r="10" spans="1:13" ht="15.75" thickBot="1" x14ac:dyDescent="0.3">
      <c r="A10" s="23" t="s">
        <v>130</v>
      </c>
      <c r="B10" s="23"/>
      <c r="C10" s="23"/>
      <c r="D10" s="23"/>
      <c r="E10" s="23"/>
      <c r="I10" s="23" t="s">
        <v>130</v>
      </c>
      <c r="J10" s="23"/>
      <c r="K10" s="23"/>
      <c r="L10" s="23"/>
      <c r="M10" s="23"/>
    </row>
    <row r="11" spans="1:13" x14ac:dyDescent="0.25">
      <c r="A11" s="11" t="s">
        <v>95</v>
      </c>
      <c r="B11" s="11">
        <v>43</v>
      </c>
      <c r="C11" s="11">
        <v>43</v>
      </c>
      <c r="D11" s="11">
        <v>43</v>
      </c>
      <c r="E11" s="11">
        <v>129</v>
      </c>
      <c r="I11" s="11" t="s">
        <v>95</v>
      </c>
      <c r="J11" s="11">
        <v>43</v>
      </c>
      <c r="K11" s="11">
        <v>43</v>
      </c>
      <c r="L11" s="11">
        <v>43</v>
      </c>
      <c r="M11" s="11">
        <v>129</v>
      </c>
    </row>
    <row r="12" spans="1:13" x14ac:dyDescent="0.25">
      <c r="A12" s="11" t="s">
        <v>96</v>
      </c>
      <c r="B12" s="11">
        <v>634</v>
      </c>
      <c r="C12" s="11">
        <v>666</v>
      </c>
      <c r="D12" s="11">
        <v>685</v>
      </c>
      <c r="E12" s="11">
        <v>1985</v>
      </c>
      <c r="I12" s="11" t="s">
        <v>96</v>
      </c>
      <c r="J12" s="11">
        <v>156</v>
      </c>
      <c r="K12" s="11">
        <v>371</v>
      </c>
      <c r="L12" s="11">
        <v>442</v>
      </c>
      <c r="M12" s="11">
        <v>969</v>
      </c>
    </row>
    <row r="13" spans="1:13" x14ac:dyDescent="0.25">
      <c r="A13" s="11" t="s">
        <v>97</v>
      </c>
      <c r="B13" s="11">
        <v>14.744186046511627</v>
      </c>
      <c r="C13" s="11">
        <v>15.488372093023257</v>
      </c>
      <c r="D13" s="11">
        <v>15.930232558139535</v>
      </c>
      <c r="E13" s="11">
        <v>15.387596899224807</v>
      </c>
      <c r="I13" s="11" t="s">
        <v>97</v>
      </c>
      <c r="J13" s="11">
        <v>3.6279069767441858</v>
      </c>
      <c r="K13" s="11">
        <v>8.6279069767441854</v>
      </c>
      <c r="L13" s="11">
        <v>10.279069767441861</v>
      </c>
      <c r="M13" s="11">
        <v>7.5116279069767442</v>
      </c>
    </row>
    <row r="14" spans="1:13" x14ac:dyDescent="0.25">
      <c r="A14" s="11" t="s">
        <v>98</v>
      </c>
      <c r="B14" s="11">
        <v>3.5758582502768541</v>
      </c>
      <c r="C14" s="11">
        <v>2.2081949058693247</v>
      </c>
      <c r="D14" s="11">
        <v>3.0188261351051899</v>
      </c>
      <c r="E14" s="11">
        <v>3.129844961240309</v>
      </c>
      <c r="I14" s="11" t="s">
        <v>98</v>
      </c>
      <c r="J14" s="11">
        <v>3.5725359911406422</v>
      </c>
      <c r="K14" s="11">
        <v>15.286821705426357</v>
      </c>
      <c r="L14" s="11">
        <v>10.491694352159465</v>
      </c>
      <c r="M14" s="11">
        <v>17.689316860465119</v>
      </c>
    </row>
    <row r="15" spans="1:13" x14ac:dyDescent="0.25">
      <c r="A15" s="11"/>
      <c r="B15" s="11"/>
      <c r="C15" s="11"/>
      <c r="D15" s="11"/>
      <c r="E15" s="11"/>
      <c r="I15" s="11"/>
      <c r="J15" s="11"/>
      <c r="K15" s="11"/>
      <c r="L15" s="11"/>
      <c r="M15" s="11"/>
    </row>
    <row r="16" spans="1:13" ht="15.75" thickBot="1" x14ac:dyDescent="0.3">
      <c r="A16" s="23" t="s">
        <v>109</v>
      </c>
      <c r="B16" s="23"/>
      <c r="C16" s="23"/>
      <c r="D16" s="23"/>
      <c r="I16" s="23" t="s">
        <v>109</v>
      </c>
      <c r="J16" s="23"/>
      <c r="K16" s="23"/>
      <c r="L16" s="23"/>
    </row>
    <row r="17" spans="1:16" x14ac:dyDescent="0.25">
      <c r="A17" s="11" t="s">
        <v>95</v>
      </c>
      <c r="B17" s="11">
        <v>86</v>
      </c>
      <c r="C17" s="11">
        <v>86</v>
      </c>
      <c r="D17" s="11">
        <v>86</v>
      </c>
      <c r="I17" s="11" t="s">
        <v>95</v>
      </c>
      <c r="J17" s="11">
        <v>86</v>
      </c>
      <c r="K17" s="11">
        <v>86</v>
      </c>
      <c r="L17" s="11">
        <v>86</v>
      </c>
    </row>
    <row r="18" spans="1:16" x14ac:dyDescent="0.25">
      <c r="A18" s="11" t="s">
        <v>96</v>
      </c>
      <c r="B18" s="11">
        <v>1259</v>
      </c>
      <c r="C18" s="11">
        <v>1382</v>
      </c>
      <c r="D18" s="11">
        <v>1412</v>
      </c>
      <c r="I18" s="11" t="s">
        <v>96</v>
      </c>
      <c r="J18" s="11">
        <v>415</v>
      </c>
      <c r="K18" s="11">
        <v>729</v>
      </c>
      <c r="L18" s="11">
        <v>875</v>
      </c>
    </row>
    <row r="19" spans="1:16" x14ac:dyDescent="0.25">
      <c r="A19" s="11" t="s">
        <v>97</v>
      </c>
      <c r="B19" s="11">
        <v>14.63953488372093</v>
      </c>
      <c r="C19" s="11">
        <v>16.069767441860463</v>
      </c>
      <c r="D19" s="11">
        <v>16.418604651162791</v>
      </c>
      <c r="I19" s="11" t="s">
        <v>97</v>
      </c>
      <c r="J19" s="11">
        <v>4.8255813953488369</v>
      </c>
      <c r="K19" s="11">
        <v>8.4767441860465116</v>
      </c>
      <c r="L19" s="11">
        <v>10.174418604651162</v>
      </c>
    </row>
    <row r="20" spans="1:16" x14ac:dyDescent="0.25">
      <c r="A20" s="11" t="s">
        <v>98</v>
      </c>
      <c r="B20" s="11">
        <v>3.6920656634746751</v>
      </c>
      <c r="C20" s="11">
        <v>1.57154582763338</v>
      </c>
      <c r="D20" s="11">
        <v>1.7756497948016428</v>
      </c>
      <c r="I20" s="11" t="s">
        <v>98</v>
      </c>
      <c r="J20" s="11">
        <v>6.0280437756497953</v>
      </c>
      <c r="K20" s="11">
        <v>12.252393980848147</v>
      </c>
      <c r="L20" s="11">
        <v>9.6045143638850927</v>
      </c>
    </row>
    <row r="21" spans="1:16" x14ac:dyDescent="0.25">
      <c r="A21" s="11"/>
      <c r="B21" s="11"/>
      <c r="C21" s="11"/>
      <c r="D21" s="11"/>
      <c r="I21" s="11"/>
      <c r="J21" s="11"/>
      <c r="K21" s="11"/>
      <c r="L21" s="11"/>
    </row>
    <row r="23" spans="1:16" ht="15.75" thickBot="1" x14ac:dyDescent="0.3">
      <c r="A23" t="s">
        <v>99</v>
      </c>
      <c r="I23" t="s">
        <v>99</v>
      </c>
    </row>
    <row r="24" spans="1:16" x14ac:dyDescent="0.25">
      <c r="A24" s="13" t="s">
        <v>100</v>
      </c>
      <c r="B24" s="13" t="s">
        <v>101</v>
      </c>
      <c r="C24" s="13" t="s">
        <v>102</v>
      </c>
      <c r="D24" s="13" t="s">
        <v>103</v>
      </c>
      <c r="E24" s="13" t="s">
        <v>104</v>
      </c>
      <c r="F24" s="13" t="s">
        <v>105</v>
      </c>
      <c r="G24" s="13" t="s">
        <v>106</v>
      </c>
      <c r="I24" s="13" t="s">
        <v>100</v>
      </c>
      <c r="J24" s="13" t="s">
        <v>101</v>
      </c>
      <c r="K24" s="13" t="s">
        <v>102</v>
      </c>
      <c r="L24" s="13" t="s">
        <v>103</v>
      </c>
      <c r="M24" s="13" t="s">
        <v>104</v>
      </c>
      <c r="N24" s="13" t="s">
        <v>105</v>
      </c>
      <c r="O24" s="13" t="s">
        <v>106</v>
      </c>
    </row>
    <row r="25" spans="1:16" x14ac:dyDescent="0.25">
      <c r="A25" s="11" t="s">
        <v>136</v>
      </c>
      <c r="B25" s="11">
        <v>26.70155038759799</v>
      </c>
      <c r="C25" s="11">
        <v>1</v>
      </c>
      <c r="D25" s="11">
        <v>26.70155038759799</v>
      </c>
      <c r="E25" s="24">
        <v>12.282985226694343</v>
      </c>
      <c r="F25" s="25">
        <v>5.4082981678455996E-4</v>
      </c>
      <c r="G25" s="24">
        <v>3.8786244532048713</v>
      </c>
      <c r="I25" s="11" t="s">
        <v>136</v>
      </c>
      <c r="J25" s="11">
        <v>25.430232558131138</v>
      </c>
      <c r="K25" s="11">
        <v>1</v>
      </c>
      <c r="L25" s="11">
        <v>25.430232558131138</v>
      </c>
      <c r="M25" s="28">
        <v>2.8558607109535603</v>
      </c>
      <c r="N25" s="29">
        <v>9.2278130262069671E-2</v>
      </c>
      <c r="O25" s="28">
        <v>3.8786244532048713</v>
      </c>
      <c r="P25">
        <v>0.05</v>
      </c>
    </row>
    <row r="26" spans="1:16" x14ac:dyDescent="0.25">
      <c r="A26" s="11" t="s">
        <v>133</v>
      </c>
      <c r="B26" s="11">
        <v>152.86046511628024</v>
      </c>
      <c r="C26" s="11">
        <v>2</v>
      </c>
      <c r="D26" s="11">
        <v>76.430232558140119</v>
      </c>
      <c r="E26" s="24">
        <v>35.158685685176032</v>
      </c>
      <c r="F26" s="25">
        <v>3.4097328812947854E-14</v>
      </c>
      <c r="G26" s="24">
        <v>3.0316289433802557</v>
      </c>
      <c r="I26" s="11" t="s">
        <v>133</v>
      </c>
      <c r="J26" s="11">
        <v>1284.9302325581357</v>
      </c>
      <c r="K26" s="11">
        <v>2</v>
      </c>
      <c r="L26" s="11">
        <v>642.46511627906784</v>
      </c>
      <c r="M26" s="24">
        <v>72.14998445434739</v>
      </c>
      <c r="N26" s="25">
        <v>1.6805030981088396E-25</v>
      </c>
      <c r="O26" s="24">
        <v>3.0316289433802557</v>
      </c>
    </row>
    <row r="27" spans="1:16" x14ac:dyDescent="0.25">
      <c r="A27" s="11" t="s">
        <v>131</v>
      </c>
      <c r="B27" s="11">
        <v>23.821705426355493</v>
      </c>
      <c r="C27" s="11">
        <v>2</v>
      </c>
      <c r="D27" s="11">
        <v>11.910852713177746</v>
      </c>
      <c r="E27" s="24">
        <v>5.4791136016299085</v>
      </c>
      <c r="F27" s="25">
        <v>4.6852846112046542E-3</v>
      </c>
      <c r="G27" s="24">
        <v>3.0316289433802557</v>
      </c>
      <c r="I27" s="11" t="s">
        <v>131</v>
      </c>
      <c r="J27" s="11">
        <v>100.83720930233449</v>
      </c>
      <c r="K27" s="11">
        <v>2</v>
      </c>
      <c r="L27" s="11">
        <v>50.418604651167243</v>
      </c>
      <c r="M27" s="24">
        <v>5.6620996994512209</v>
      </c>
      <c r="N27" s="25">
        <v>3.9321566430590149E-3</v>
      </c>
      <c r="O27" s="24">
        <v>3.0316289433802557</v>
      </c>
    </row>
    <row r="28" spans="1:16" x14ac:dyDescent="0.25">
      <c r="A28" s="11" t="s">
        <v>132</v>
      </c>
      <c r="B28" s="11">
        <v>547.81395348837191</v>
      </c>
      <c r="C28" s="11">
        <v>252</v>
      </c>
      <c r="D28" s="11">
        <v>2.1738648947951265</v>
      </c>
      <c r="E28" s="11"/>
      <c r="F28" s="11"/>
      <c r="G28" s="11"/>
      <c r="I28" s="11" t="s">
        <v>132</v>
      </c>
      <c r="J28" s="11">
        <v>2243.9534883720926</v>
      </c>
      <c r="K28" s="11">
        <v>252</v>
      </c>
      <c r="L28" s="11">
        <v>8.9045773348098916</v>
      </c>
      <c r="M28" s="11"/>
      <c r="N28" s="11"/>
      <c r="O28" s="11"/>
    </row>
    <row r="29" spans="1:16" x14ac:dyDescent="0.25">
      <c r="A29" s="11"/>
      <c r="B29" s="11"/>
      <c r="C29" s="11"/>
      <c r="D29" s="11"/>
      <c r="E29" s="11"/>
      <c r="F29" s="11"/>
      <c r="G29" s="11"/>
      <c r="I29" s="11"/>
      <c r="J29" s="11"/>
      <c r="K29" s="11"/>
      <c r="L29" s="11"/>
      <c r="M29" s="11"/>
      <c r="N29" s="11"/>
      <c r="O29" s="11"/>
    </row>
    <row r="30" spans="1:16" ht="15.75" thickBot="1" x14ac:dyDescent="0.3">
      <c r="A30" s="12" t="s">
        <v>109</v>
      </c>
      <c r="B30" s="12">
        <v>751.19767441860563</v>
      </c>
      <c r="C30" s="12">
        <v>257</v>
      </c>
      <c r="D30" s="12"/>
      <c r="E30" s="12"/>
      <c r="F30" s="12"/>
      <c r="G30" s="12"/>
      <c r="I30" s="12" t="s">
        <v>109</v>
      </c>
      <c r="J30" s="12">
        <v>3655.1511627906939</v>
      </c>
      <c r="K30" s="12">
        <v>257</v>
      </c>
      <c r="L30" s="12"/>
      <c r="M30" s="12"/>
      <c r="N30" s="12"/>
      <c r="O3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B6AF-4F9B-4AFC-83A1-690865F1ADF0}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B6EE-1CA6-49B3-BBEA-1FAEBCBF08E1}">
  <dimension ref="A1:L87"/>
  <sheetViews>
    <sheetView workbookViewId="0"/>
  </sheetViews>
  <sheetFormatPr defaultRowHeight="15" x14ac:dyDescent="0.25"/>
  <cols>
    <col min="1" max="1" width="10" style="18" bestFit="1" customWidth="1"/>
    <col min="2" max="3" width="9.140625" style="14"/>
    <col min="4" max="4" width="10.42578125" style="17" bestFit="1" customWidth="1"/>
    <col min="5" max="5" width="9.140625" style="14"/>
    <col min="6" max="6" width="19.7109375" style="14" bestFit="1" customWidth="1"/>
    <col min="7" max="7" width="6.7109375" style="14" bestFit="1" customWidth="1"/>
    <col min="8" max="8" width="7.85546875" bestFit="1" customWidth="1"/>
    <col min="9" max="9" width="10.42578125" bestFit="1" customWidth="1"/>
    <col min="13" max="16384" width="9.140625" style="14"/>
  </cols>
  <sheetData>
    <row r="1" spans="1:9" s="15" customFormat="1" x14ac:dyDescent="0.25">
      <c r="A1" s="16" t="s">
        <v>129</v>
      </c>
      <c r="B1" s="15" t="s">
        <v>127</v>
      </c>
      <c r="C1" s="15" t="s">
        <v>128</v>
      </c>
      <c r="D1" s="16" t="s">
        <v>90</v>
      </c>
      <c r="F1" s="16" t="s">
        <v>138</v>
      </c>
      <c r="G1" s="15" t="s">
        <v>127</v>
      </c>
      <c r="H1" s="15" t="s">
        <v>128</v>
      </c>
      <c r="I1" s="16" t="s">
        <v>90</v>
      </c>
    </row>
    <row r="2" spans="1:9" x14ac:dyDescent="0.25">
      <c r="A2" s="18" t="s">
        <v>91</v>
      </c>
      <c r="B2" s="14">
        <v>15</v>
      </c>
      <c r="C2" s="3">
        <v>17</v>
      </c>
      <c r="D2" s="19">
        <v>17</v>
      </c>
      <c r="F2" s="18" t="s">
        <v>91</v>
      </c>
      <c r="G2" s="30">
        <f>SUM(Cognates!B2:B44)/43</f>
        <v>14.534883720930232</v>
      </c>
      <c r="H2" s="30">
        <f>SUM(Cognates!C2:C44)/43</f>
        <v>16.651162790697676</v>
      </c>
      <c r="I2" s="30">
        <f>SUM(Cognates!D2:D44)/43</f>
        <v>16.906976744186046</v>
      </c>
    </row>
    <row r="3" spans="1:9" x14ac:dyDescent="0.25">
      <c r="B3" s="14">
        <v>15</v>
      </c>
      <c r="C3" s="3">
        <v>16</v>
      </c>
      <c r="D3" s="19">
        <v>17</v>
      </c>
      <c r="F3" s="18" t="s">
        <v>130</v>
      </c>
      <c r="G3" s="30">
        <f>SUM(Cognates!B45:B87)/43</f>
        <v>14.744186046511627</v>
      </c>
      <c r="H3" s="30">
        <f>SUM(Cognates!C45:C87)/43</f>
        <v>15.488372093023257</v>
      </c>
      <c r="I3" s="30">
        <f>SUM(Cognates!D45:D87)/43</f>
        <v>15.930232558139535</v>
      </c>
    </row>
    <row r="4" spans="1:9" x14ac:dyDescent="0.25">
      <c r="B4" s="14">
        <v>13</v>
      </c>
      <c r="C4" s="3">
        <v>15</v>
      </c>
      <c r="D4" s="19">
        <v>17</v>
      </c>
      <c r="H4" s="14"/>
      <c r="I4" s="14"/>
    </row>
    <row r="5" spans="1:9" x14ac:dyDescent="0.25">
      <c r="B5" s="14">
        <v>17</v>
      </c>
      <c r="C5" s="3">
        <v>16</v>
      </c>
      <c r="D5" s="19">
        <v>16</v>
      </c>
    </row>
    <row r="6" spans="1:9" x14ac:dyDescent="0.25">
      <c r="B6" s="14">
        <v>13</v>
      </c>
      <c r="C6" s="3">
        <v>16</v>
      </c>
      <c r="D6" s="19">
        <v>17</v>
      </c>
    </row>
    <row r="7" spans="1:9" x14ac:dyDescent="0.25">
      <c r="B7" s="14">
        <v>16</v>
      </c>
      <c r="C7" s="3">
        <v>17</v>
      </c>
      <c r="D7" s="19">
        <v>17</v>
      </c>
    </row>
    <row r="8" spans="1:9" x14ac:dyDescent="0.25">
      <c r="B8" s="14">
        <v>13</v>
      </c>
      <c r="C8" s="3">
        <v>17</v>
      </c>
      <c r="D8" s="19">
        <v>17</v>
      </c>
    </row>
    <row r="9" spans="1:9" x14ac:dyDescent="0.25">
      <c r="B9" s="14">
        <v>16</v>
      </c>
      <c r="C9" s="3">
        <v>16</v>
      </c>
      <c r="D9" s="19">
        <v>17</v>
      </c>
    </row>
    <row r="10" spans="1:9" x14ac:dyDescent="0.25">
      <c r="B10" s="14">
        <v>16</v>
      </c>
      <c r="C10" s="3">
        <v>17</v>
      </c>
      <c r="D10" s="19">
        <v>17</v>
      </c>
    </row>
    <row r="11" spans="1:9" x14ac:dyDescent="0.25">
      <c r="B11" s="14">
        <v>15</v>
      </c>
      <c r="C11" s="3">
        <v>17</v>
      </c>
      <c r="D11" s="19">
        <v>17</v>
      </c>
    </row>
    <row r="12" spans="1:9" x14ac:dyDescent="0.25">
      <c r="B12" s="14">
        <v>16</v>
      </c>
      <c r="C12" s="3">
        <v>16</v>
      </c>
      <c r="D12" s="19">
        <v>17</v>
      </c>
    </row>
    <row r="13" spans="1:9" x14ac:dyDescent="0.25">
      <c r="B13" s="14">
        <v>15</v>
      </c>
      <c r="C13" s="3">
        <v>17</v>
      </c>
      <c r="D13" s="19">
        <v>17</v>
      </c>
    </row>
    <row r="14" spans="1:9" x14ac:dyDescent="0.25">
      <c r="B14" s="14">
        <v>16</v>
      </c>
      <c r="C14" s="3">
        <v>17</v>
      </c>
      <c r="D14" s="19">
        <v>17</v>
      </c>
    </row>
    <row r="15" spans="1:9" x14ac:dyDescent="0.25">
      <c r="B15" s="14">
        <v>16</v>
      </c>
      <c r="C15" s="3">
        <v>17</v>
      </c>
      <c r="D15" s="19">
        <v>17</v>
      </c>
    </row>
    <row r="16" spans="1:9" x14ac:dyDescent="0.25">
      <c r="B16" s="14">
        <v>15</v>
      </c>
      <c r="C16" s="3">
        <v>17</v>
      </c>
      <c r="D16" s="19">
        <v>17</v>
      </c>
    </row>
    <row r="17" spans="2:4" x14ac:dyDescent="0.25">
      <c r="B17" s="14">
        <v>10</v>
      </c>
      <c r="C17" s="3">
        <v>17</v>
      </c>
      <c r="D17" s="19">
        <v>17</v>
      </c>
    </row>
    <row r="18" spans="2:4" x14ac:dyDescent="0.25">
      <c r="B18" s="14">
        <v>15</v>
      </c>
      <c r="C18" s="3">
        <v>17</v>
      </c>
      <c r="D18" s="19">
        <v>17</v>
      </c>
    </row>
    <row r="19" spans="2:4" x14ac:dyDescent="0.25">
      <c r="B19" s="14">
        <v>14</v>
      </c>
      <c r="C19" s="3">
        <v>17</v>
      </c>
      <c r="D19" s="19">
        <v>17</v>
      </c>
    </row>
    <row r="20" spans="2:4" x14ac:dyDescent="0.25">
      <c r="B20" s="14">
        <v>11</v>
      </c>
      <c r="C20" s="3">
        <v>16</v>
      </c>
      <c r="D20" s="19">
        <v>16</v>
      </c>
    </row>
    <row r="21" spans="2:4" x14ac:dyDescent="0.25">
      <c r="B21" s="14">
        <v>17</v>
      </c>
      <c r="C21" s="3">
        <v>17</v>
      </c>
      <c r="D21" s="19">
        <v>17</v>
      </c>
    </row>
    <row r="22" spans="2:4" x14ac:dyDescent="0.25">
      <c r="B22" s="14">
        <v>16</v>
      </c>
      <c r="C22" s="3">
        <v>17</v>
      </c>
      <c r="D22" s="19">
        <v>17</v>
      </c>
    </row>
    <row r="23" spans="2:4" x14ac:dyDescent="0.25">
      <c r="B23" s="14">
        <v>14</v>
      </c>
      <c r="C23" s="3">
        <v>16</v>
      </c>
      <c r="D23" s="19">
        <v>17</v>
      </c>
    </row>
    <row r="24" spans="2:4" x14ac:dyDescent="0.25">
      <c r="B24" s="14">
        <v>14</v>
      </c>
      <c r="C24" s="3">
        <v>17</v>
      </c>
      <c r="D24" s="19">
        <v>17</v>
      </c>
    </row>
    <row r="25" spans="2:4" x14ac:dyDescent="0.25">
      <c r="B25" s="14">
        <v>13</v>
      </c>
      <c r="C25" s="3">
        <v>17</v>
      </c>
      <c r="D25" s="19">
        <v>17</v>
      </c>
    </row>
    <row r="26" spans="2:4" x14ac:dyDescent="0.25">
      <c r="B26" s="14">
        <v>15</v>
      </c>
      <c r="C26" s="3">
        <v>16</v>
      </c>
      <c r="D26" s="19">
        <v>17</v>
      </c>
    </row>
    <row r="27" spans="2:4" x14ac:dyDescent="0.25">
      <c r="B27" s="14">
        <v>14</v>
      </c>
      <c r="C27" s="3">
        <v>17</v>
      </c>
      <c r="D27" s="19">
        <v>17</v>
      </c>
    </row>
    <row r="28" spans="2:4" x14ac:dyDescent="0.25">
      <c r="B28" s="14">
        <v>16</v>
      </c>
      <c r="C28" s="3">
        <v>17</v>
      </c>
      <c r="D28" s="19">
        <v>17</v>
      </c>
    </row>
    <row r="29" spans="2:4" x14ac:dyDescent="0.25">
      <c r="B29" s="14">
        <v>13</v>
      </c>
      <c r="C29" s="3">
        <v>16</v>
      </c>
      <c r="D29" s="19">
        <v>16</v>
      </c>
    </row>
    <row r="30" spans="2:4" x14ac:dyDescent="0.25">
      <c r="B30" s="14">
        <v>15</v>
      </c>
      <c r="C30" s="3">
        <v>17</v>
      </c>
      <c r="D30" s="19">
        <v>17</v>
      </c>
    </row>
    <row r="31" spans="2:4" x14ac:dyDescent="0.25">
      <c r="B31" s="14">
        <v>16</v>
      </c>
      <c r="C31" s="3">
        <v>16</v>
      </c>
      <c r="D31" s="19">
        <v>16</v>
      </c>
    </row>
    <row r="32" spans="2:4" x14ac:dyDescent="0.25">
      <c r="B32" s="14">
        <v>16</v>
      </c>
      <c r="C32" s="3">
        <v>17</v>
      </c>
      <c r="D32" s="19">
        <v>17</v>
      </c>
    </row>
    <row r="33" spans="1:4" x14ac:dyDescent="0.25">
      <c r="B33" s="14">
        <v>16</v>
      </c>
      <c r="C33" s="3">
        <v>17</v>
      </c>
      <c r="D33" s="19">
        <v>17</v>
      </c>
    </row>
    <row r="34" spans="1:4" x14ac:dyDescent="0.25">
      <c r="B34" s="14">
        <v>12</v>
      </c>
      <c r="C34" s="3">
        <v>16</v>
      </c>
      <c r="D34" s="19">
        <v>17</v>
      </c>
    </row>
    <row r="35" spans="1:4" x14ac:dyDescent="0.25">
      <c r="B35" s="14">
        <v>9</v>
      </c>
      <c r="C35" s="3">
        <v>17</v>
      </c>
      <c r="D35" s="19">
        <v>17</v>
      </c>
    </row>
    <row r="36" spans="1:4" x14ac:dyDescent="0.25">
      <c r="B36" s="14">
        <v>15</v>
      </c>
      <c r="C36" s="3">
        <v>17</v>
      </c>
      <c r="D36" s="19">
        <v>17</v>
      </c>
    </row>
    <row r="37" spans="1:4" x14ac:dyDescent="0.25">
      <c r="B37" s="14">
        <v>16</v>
      </c>
      <c r="C37" s="3">
        <v>17</v>
      </c>
      <c r="D37" s="19">
        <v>17</v>
      </c>
    </row>
    <row r="38" spans="1:4" x14ac:dyDescent="0.25">
      <c r="B38" s="14">
        <v>15</v>
      </c>
      <c r="C38" s="3">
        <v>16</v>
      </c>
      <c r="D38" s="19">
        <v>17</v>
      </c>
    </row>
    <row r="39" spans="1:4" x14ac:dyDescent="0.25">
      <c r="B39" s="14">
        <v>17</v>
      </c>
      <c r="C39" s="3">
        <v>17</v>
      </c>
      <c r="D39" s="19">
        <v>17</v>
      </c>
    </row>
    <row r="40" spans="1:4" x14ac:dyDescent="0.25">
      <c r="B40" s="14">
        <v>16</v>
      </c>
      <c r="C40" s="3">
        <v>17</v>
      </c>
      <c r="D40" s="19">
        <v>17</v>
      </c>
    </row>
    <row r="41" spans="1:4" x14ac:dyDescent="0.25">
      <c r="B41" s="14">
        <v>15</v>
      </c>
      <c r="C41" s="3">
        <v>17</v>
      </c>
      <c r="D41" s="19">
        <v>17</v>
      </c>
    </row>
    <row r="42" spans="1:4" x14ac:dyDescent="0.25">
      <c r="B42" s="14">
        <v>9</v>
      </c>
      <c r="C42" s="3">
        <v>17</v>
      </c>
      <c r="D42" s="19">
        <v>17</v>
      </c>
    </row>
    <row r="43" spans="1:4" x14ac:dyDescent="0.25">
      <c r="B43" s="14">
        <v>14</v>
      </c>
      <c r="C43" s="3">
        <v>17</v>
      </c>
      <c r="D43" s="19">
        <v>17</v>
      </c>
    </row>
    <row r="44" spans="1:4" x14ac:dyDescent="0.25">
      <c r="A44" s="16"/>
      <c r="B44" s="20">
        <v>15</v>
      </c>
      <c r="C44" s="21">
        <v>16</v>
      </c>
      <c r="D44" s="22">
        <v>17</v>
      </c>
    </row>
    <row r="45" spans="1:4" x14ac:dyDescent="0.25">
      <c r="A45" s="18" t="s">
        <v>130</v>
      </c>
      <c r="B45" s="3">
        <v>16</v>
      </c>
      <c r="C45" s="3">
        <v>17</v>
      </c>
      <c r="D45" s="19">
        <v>17</v>
      </c>
    </row>
    <row r="46" spans="1:4" x14ac:dyDescent="0.25">
      <c r="B46" s="3">
        <v>15</v>
      </c>
      <c r="C46" s="3">
        <v>15</v>
      </c>
      <c r="D46" s="19">
        <v>17</v>
      </c>
    </row>
    <row r="47" spans="1:4" x14ac:dyDescent="0.25">
      <c r="B47" s="3">
        <v>17</v>
      </c>
      <c r="C47" s="3">
        <v>16</v>
      </c>
      <c r="D47" s="19">
        <v>17</v>
      </c>
    </row>
    <row r="48" spans="1:4" x14ac:dyDescent="0.25">
      <c r="B48" s="3">
        <v>14</v>
      </c>
      <c r="C48" s="3">
        <v>13</v>
      </c>
      <c r="D48" s="19">
        <v>12</v>
      </c>
    </row>
    <row r="49" spans="2:4" x14ac:dyDescent="0.25">
      <c r="B49" s="3">
        <v>12</v>
      </c>
      <c r="C49" s="3">
        <v>15</v>
      </c>
      <c r="D49" s="19">
        <v>16</v>
      </c>
    </row>
    <row r="50" spans="2:4" x14ac:dyDescent="0.25">
      <c r="B50" s="3">
        <v>15</v>
      </c>
      <c r="C50" s="3">
        <v>15</v>
      </c>
      <c r="D50" s="19">
        <v>16</v>
      </c>
    </row>
    <row r="51" spans="2:4" x14ac:dyDescent="0.25">
      <c r="B51" s="3">
        <v>11</v>
      </c>
      <c r="C51" s="3">
        <v>12</v>
      </c>
      <c r="D51" s="19">
        <v>15</v>
      </c>
    </row>
    <row r="52" spans="2:4" x14ac:dyDescent="0.25">
      <c r="B52" s="3">
        <v>10</v>
      </c>
      <c r="C52" s="3">
        <v>17</v>
      </c>
      <c r="D52" s="19">
        <v>17</v>
      </c>
    </row>
    <row r="53" spans="2:4" x14ac:dyDescent="0.25">
      <c r="B53" s="3">
        <v>17</v>
      </c>
      <c r="C53" s="3">
        <v>16</v>
      </c>
      <c r="D53" s="19">
        <v>17</v>
      </c>
    </row>
    <row r="54" spans="2:4" x14ac:dyDescent="0.25">
      <c r="B54" s="3">
        <v>16</v>
      </c>
      <c r="C54" s="3">
        <v>17</v>
      </c>
      <c r="D54" s="19">
        <v>17</v>
      </c>
    </row>
    <row r="55" spans="2:4" x14ac:dyDescent="0.25">
      <c r="B55" s="3">
        <v>14</v>
      </c>
      <c r="C55" s="3">
        <v>17</v>
      </c>
      <c r="D55" s="19">
        <v>17</v>
      </c>
    </row>
    <row r="56" spans="2:4" x14ac:dyDescent="0.25">
      <c r="B56" s="3">
        <v>16</v>
      </c>
      <c r="C56" s="3">
        <v>13</v>
      </c>
      <c r="D56" s="19">
        <v>16</v>
      </c>
    </row>
    <row r="57" spans="2:4" x14ac:dyDescent="0.25">
      <c r="B57" s="3">
        <v>14</v>
      </c>
      <c r="C57" s="3">
        <v>14</v>
      </c>
      <c r="D57" s="19">
        <v>15</v>
      </c>
    </row>
    <row r="58" spans="2:4" x14ac:dyDescent="0.25">
      <c r="B58" s="3">
        <v>16</v>
      </c>
      <c r="C58" s="3">
        <v>17</v>
      </c>
      <c r="D58" s="19">
        <v>17</v>
      </c>
    </row>
    <row r="59" spans="2:4" x14ac:dyDescent="0.25">
      <c r="B59" s="3">
        <v>14</v>
      </c>
      <c r="C59" s="3">
        <v>16</v>
      </c>
      <c r="D59" s="19">
        <v>17</v>
      </c>
    </row>
    <row r="60" spans="2:4" x14ac:dyDescent="0.25">
      <c r="B60" s="3">
        <v>15</v>
      </c>
      <c r="C60" s="3">
        <v>17</v>
      </c>
      <c r="D60" s="19">
        <v>17</v>
      </c>
    </row>
    <row r="61" spans="2:4" x14ac:dyDescent="0.25">
      <c r="B61" s="3">
        <v>16</v>
      </c>
      <c r="C61" s="3">
        <v>16</v>
      </c>
      <c r="D61" s="19">
        <v>17</v>
      </c>
    </row>
    <row r="62" spans="2:4" x14ac:dyDescent="0.25">
      <c r="B62" s="3">
        <v>13</v>
      </c>
      <c r="C62" s="3">
        <v>14</v>
      </c>
      <c r="D62" s="19">
        <v>13</v>
      </c>
    </row>
    <row r="63" spans="2:4" x14ac:dyDescent="0.25">
      <c r="B63" s="3">
        <v>16</v>
      </c>
      <c r="C63" s="3">
        <v>17</v>
      </c>
      <c r="D63" s="19">
        <v>17</v>
      </c>
    </row>
    <row r="64" spans="2:4" x14ac:dyDescent="0.25">
      <c r="B64" s="3">
        <v>15</v>
      </c>
      <c r="C64" s="3">
        <v>14</v>
      </c>
      <c r="D64" s="19">
        <v>14</v>
      </c>
    </row>
    <row r="65" spans="2:4" x14ac:dyDescent="0.25">
      <c r="B65" s="3">
        <v>9</v>
      </c>
      <c r="C65" s="3">
        <v>15</v>
      </c>
      <c r="D65" s="19">
        <v>15</v>
      </c>
    </row>
    <row r="66" spans="2:4" x14ac:dyDescent="0.25">
      <c r="B66" s="3">
        <v>16</v>
      </c>
      <c r="C66" s="3">
        <v>16</v>
      </c>
      <c r="D66" s="19">
        <v>17</v>
      </c>
    </row>
    <row r="67" spans="2:4" x14ac:dyDescent="0.25">
      <c r="B67" s="3">
        <v>14</v>
      </c>
      <c r="C67" s="3">
        <v>15</v>
      </c>
      <c r="D67" s="19">
        <v>17</v>
      </c>
    </row>
    <row r="68" spans="2:4" x14ac:dyDescent="0.25">
      <c r="B68" s="3">
        <v>16</v>
      </c>
      <c r="C68" s="3">
        <v>16</v>
      </c>
      <c r="D68" s="19">
        <v>14</v>
      </c>
    </row>
    <row r="69" spans="2:4" x14ac:dyDescent="0.25">
      <c r="B69" s="3">
        <v>15</v>
      </c>
      <c r="C69" s="3">
        <v>13</v>
      </c>
      <c r="D69" s="19">
        <v>16</v>
      </c>
    </row>
    <row r="70" spans="2:4" x14ac:dyDescent="0.25">
      <c r="B70" s="3">
        <v>16</v>
      </c>
      <c r="C70" s="3">
        <v>16</v>
      </c>
      <c r="D70" s="19">
        <v>17</v>
      </c>
    </row>
    <row r="71" spans="2:4" x14ac:dyDescent="0.25">
      <c r="B71" s="3">
        <v>16</v>
      </c>
      <c r="C71" s="3">
        <v>17</v>
      </c>
      <c r="D71" s="19">
        <v>17</v>
      </c>
    </row>
    <row r="72" spans="2:4" x14ac:dyDescent="0.25">
      <c r="B72" s="3">
        <v>15</v>
      </c>
      <c r="C72" s="3">
        <v>15</v>
      </c>
      <c r="D72" s="19">
        <v>13</v>
      </c>
    </row>
    <row r="73" spans="2:4" x14ac:dyDescent="0.25">
      <c r="B73" s="3">
        <v>16</v>
      </c>
      <c r="C73" s="3">
        <v>17</v>
      </c>
      <c r="D73" s="19">
        <v>17</v>
      </c>
    </row>
    <row r="74" spans="2:4" x14ac:dyDescent="0.25">
      <c r="B74" s="3">
        <v>15</v>
      </c>
      <c r="C74" s="3">
        <v>14</v>
      </c>
      <c r="D74" s="19">
        <v>16</v>
      </c>
    </row>
    <row r="75" spans="2:4" x14ac:dyDescent="0.25">
      <c r="B75" s="3">
        <v>15</v>
      </c>
      <c r="C75" s="3">
        <v>17</v>
      </c>
      <c r="D75" s="19">
        <v>16</v>
      </c>
    </row>
    <row r="76" spans="2:4" x14ac:dyDescent="0.25">
      <c r="B76" s="3">
        <v>16</v>
      </c>
      <c r="C76" s="3">
        <v>17</v>
      </c>
      <c r="D76" s="19">
        <v>17</v>
      </c>
    </row>
    <row r="77" spans="2:4" x14ac:dyDescent="0.25">
      <c r="B77" s="3">
        <v>10</v>
      </c>
      <c r="C77" s="3">
        <v>13</v>
      </c>
      <c r="D77" s="19">
        <v>9</v>
      </c>
    </row>
    <row r="78" spans="2:4" x14ac:dyDescent="0.25">
      <c r="B78" s="3">
        <v>14</v>
      </c>
      <c r="C78" s="3">
        <v>17</v>
      </c>
      <c r="D78" s="19">
        <v>17</v>
      </c>
    </row>
    <row r="79" spans="2:4" x14ac:dyDescent="0.25">
      <c r="B79" s="3">
        <v>15</v>
      </c>
      <c r="C79" s="3">
        <v>17</v>
      </c>
      <c r="D79" s="19">
        <v>17</v>
      </c>
    </row>
    <row r="80" spans="2:4" x14ac:dyDescent="0.25">
      <c r="B80" s="3">
        <v>14</v>
      </c>
      <c r="C80" s="3">
        <v>13</v>
      </c>
      <c r="D80" s="19">
        <v>14</v>
      </c>
    </row>
    <row r="81" spans="1:4" x14ac:dyDescent="0.25">
      <c r="B81" s="3">
        <v>14</v>
      </c>
      <c r="C81" s="3">
        <v>16</v>
      </c>
      <c r="D81" s="19">
        <v>17</v>
      </c>
    </row>
    <row r="82" spans="1:4" x14ac:dyDescent="0.25">
      <c r="B82" s="3">
        <v>17</v>
      </c>
      <c r="C82" s="3">
        <v>17</v>
      </c>
      <c r="D82" s="19">
        <v>17</v>
      </c>
    </row>
    <row r="83" spans="1:4" x14ac:dyDescent="0.25">
      <c r="B83" s="3">
        <v>17</v>
      </c>
      <c r="C83" s="3">
        <v>16</v>
      </c>
      <c r="D83" s="19">
        <v>16</v>
      </c>
    </row>
    <row r="84" spans="1:4" x14ac:dyDescent="0.25">
      <c r="B84" s="3">
        <v>16</v>
      </c>
      <c r="C84" s="3">
        <v>17</v>
      </c>
      <c r="D84" s="19">
        <v>17</v>
      </c>
    </row>
    <row r="85" spans="1:4" x14ac:dyDescent="0.25">
      <c r="B85" s="3">
        <v>15</v>
      </c>
      <c r="C85" s="3">
        <v>14</v>
      </c>
      <c r="D85" s="19">
        <v>17</v>
      </c>
    </row>
    <row r="86" spans="1:4" x14ac:dyDescent="0.25">
      <c r="B86" s="3">
        <v>15</v>
      </c>
      <c r="C86" s="3">
        <v>15</v>
      </c>
      <c r="D86" s="19">
        <v>17</v>
      </c>
    </row>
    <row r="87" spans="1:4" x14ac:dyDescent="0.25">
      <c r="A87" s="16"/>
      <c r="B87" s="21">
        <v>16</v>
      </c>
      <c r="C87" s="21">
        <v>15</v>
      </c>
      <c r="D87" s="22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94BA-E218-4D93-9767-64CFEBE5C480}">
  <dimension ref="A1:I87"/>
  <sheetViews>
    <sheetView workbookViewId="0"/>
  </sheetViews>
  <sheetFormatPr defaultRowHeight="15" x14ac:dyDescent="0.25"/>
  <cols>
    <col min="1" max="1" width="10" style="18" bestFit="1" customWidth="1"/>
    <col min="2" max="3" width="9.140625" style="14"/>
    <col min="4" max="4" width="10.42578125" style="17" bestFit="1" customWidth="1"/>
    <col min="5" max="5" width="10.42578125" style="32" customWidth="1"/>
    <col min="6" max="6" width="24.28515625" style="14" bestFit="1" customWidth="1"/>
    <col min="7" max="7" width="6.7109375" style="14" bestFit="1" customWidth="1"/>
    <col min="8" max="8" width="7.85546875" style="14" bestFit="1" customWidth="1"/>
    <col min="9" max="9" width="10.42578125" style="14" bestFit="1" customWidth="1"/>
    <col min="10" max="16384" width="9.140625" style="14"/>
  </cols>
  <sheetData>
    <row r="1" spans="1:9" s="15" customFormat="1" x14ac:dyDescent="0.25">
      <c r="A1" s="16" t="s">
        <v>136</v>
      </c>
      <c r="B1" s="15" t="s">
        <v>127</v>
      </c>
      <c r="C1" s="15" t="s">
        <v>128</v>
      </c>
      <c r="D1" s="16" t="s">
        <v>90</v>
      </c>
      <c r="F1" s="16" t="s">
        <v>137</v>
      </c>
      <c r="G1" s="15" t="s">
        <v>127</v>
      </c>
      <c r="H1" s="15" t="s">
        <v>128</v>
      </c>
      <c r="I1" s="16" t="s">
        <v>90</v>
      </c>
    </row>
    <row r="2" spans="1:9" x14ac:dyDescent="0.25">
      <c r="A2" s="18" t="s">
        <v>91</v>
      </c>
      <c r="B2" s="3">
        <v>9</v>
      </c>
      <c r="C2" s="3">
        <v>13</v>
      </c>
      <c r="D2" s="27">
        <v>13</v>
      </c>
      <c r="E2" s="31"/>
      <c r="F2" s="18" t="s">
        <v>91</v>
      </c>
      <c r="G2" s="30">
        <f>SUM(B2:B44)/43</f>
        <v>6.0232558139534884</v>
      </c>
      <c r="H2" s="30">
        <f>SUM(C2:C44)/43</f>
        <v>8.3255813953488378</v>
      </c>
      <c r="I2" s="30">
        <f>SUM(D2:D44)/43</f>
        <v>10.069767441860465</v>
      </c>
    </row>
    <row r="3" spans="1:9" x14ac:dyDescent="0.25">
      <c r="B3" s="3">
        <v>6</v>
      </c>
      <c r="C3" s="3">
        <v>6</v>
      </c>
      <c r="D3" s="19">
        <v>7</v>
      </c>
      <c r="E3" s="31"/>
      <c r="F3" s="18" t="s">
        <v>130</v>
      </c>
      <c r="G3" s="30">
        <f>SUM(B45:B87)/43</f>
        <v>3.6279069767441858</v>
      </c>
      <c r="H3" s="30">
        <f>SUM(C45:C87)/43</f>
        <v>8.6279069767441854</v>
      </c>
      <c r="I3" s="30">
        <f>SUM(D45:D87)/43</f>
        <v>10.279069767441861</v>
      </c>
    </row>
    <row r="4" spans="1:9" x14ac:dyDescent="0.25">
      <c r="B4" s="3">
        <v>4</v>
      </c>
      <c r="C4" s="3">
        <v>6</v>
      </c>
      <c r="D4" s="19">
        <v>12</v>
      </c>
      <c r="E4" s="31"/>
    </row>
    <row r="5" spans="1:9" x14ac:dyDescent="0.25">
      <c r="B5" s="3">
        <v>5</v>
      </c>
      <c r="C5" s="3">
        <v>6</v>
      </c>
      <c r="D5" s="19">
        <v>6</v>
      </c>
      <c r="E5" s="31"/>
    </row>
    <row r="6" spans="1:9" x14ac:dyDescent="0.25">
      <c r="B6" s="3">
        <v>5</v>
      </c>
      <c r="C6" s="3">
        <v>6</v>
      </c>
      <c r="D6" s="19">
        <v>13</v>
      </c>
      <c r="E6" s="31"/>
    </row>
    <row r="7" spans="1:9" x14ac:dyDescent="0.25">
      <c r="B7" s="3">
        <v>5</v>
      </c>
      <c r="C7" s="3">
        <v>10</v>
      </c>
      <c r="D7" s="19">
        <v>13</v>
      </c>
      <c r="E7" s="31"/>
    </row>
    <row r="8" spans="1:9" x14ac:dyDescent="0.25">
      <c r="B8" s="3">
        <v>3</v>
      </c>
      <c r="C8" s="3">
        <v>8</v>
      </c>
      <c r="D8" s="19">
        <v>8</v>
      </c>
      <c r="E8" s="31"/>
    </row>
    <row r="9" spans="1:9" x14ac:dyDescent="0.25">
      <c r="B9" s="3">
        <v>11</v>
      </c>
      <c r="C9" s="3">
        <v>13</v>
      </c>
      <c r="D9" s="19">
        <v>13</v>
      </c>
      <c r="E9" s="31"/>
    </row>
    <row r="10" spans="1:9" x14ac:dyDescent="0.25">
      <c r="B10" s="3">
        <v>9</v>
      </c>
      <c r="C10" s="3">
        <v>9</v>
      </c>
      <c r="D10" s="19">
        <v>13</v>
      </c>
      <c r="E10" s="31"/>
    </row>
    <row r="11" spans="1:9" x14ac:dyDescent="0.25">
      <c r="B11" s="3">
        <v>10</v>
      </c>
      <c r="C11" s="3">
        <v>13</v>
      </c>
      <c r="D11" s="19">
        <v>13</v>
      </c>
      <c r="E11" s="31"/>
    </row>
    <row r="12" spans="1:9" x14ac:dyDescent="0.25">
      <c r="B12" s="3">
        <v>13</v>
      </c>
      <c r="C12" s="3">
        <v>8</v>
      </c>
      <c r="D12" s="19">
        <v>13</v>
      </c>
      <c r="E12" s="31"/>
    </row>
    <row r="13" spans="1:9" x14ac:dyDescent="0.25">
      <c r="B13" s="3">
        <v>4</v>
      </c>
      <c r="C13" s="3">
        <v>9</v>
      </c>
      <c r="D13" s="19">
        <v>11</v>
      </c>
      <c r="E13" s="31"/>
    </row>
    <row r="14" spans="1:9" x14ac:dyDescent="0.25">
      <c r="B14" s="3">
        <v>7</v>
      </c>
      <c r="C14" s="3">
        <v>8</v>
      </c>
      <c r="D14" s="19">
        <v>10</v>
      </c>
      <c r="E14" s="31"/>
    </row>
    <row r="15" spans="1:9" x14ac:dyDescent="0.25">
      <c r="B15" s="3">
        <v>9</v>
      </c>
      <c r="C15" s="3">
        <v>8</v>
      </c>
      <c r="D15" s="19">
        <v>10</v>
      </c>
      <c r="E15" s="31"/>
    </row>
    <row r="16" spans="1:9" x14ac:dyDescent="0.25">
      <c r="B16" s="3">
        <v>5</v>
      </c>
      <c r="C16" s="3">
        <v>9</v>
      </c>
      <c r="D16" s="19">
        <v>12</v>
      </c>
      <c r="E16" s="31"/>
    </row>
    <row r="17" spans="2:5" x14ac:dyDescent="0.25">
      <c r="B17" s="3">
        <v>6</v>
      </c>
      <c r="C17" s="3">
        <v>8</v>
      </c>
      <c r="D17" s="19">
        <v>10</v>
      </c>
      <c r="E17" s="31"/>
    </row>
    <row r="18" spans="2:5" x14ac:dyDescent="0.25">
      <c r="B18" s="3">
        <v>4</v>
      </c>
      <c r="C18" s="3">
        <v>7</v>
      </c>
      <c r="D18" s="19">
        <v>10</v>
      </c>
      <c r="E18" s="31"/>
    </row>
    <row r="19" spans="2:5" x14ac:dyDescent="0.25">
      <c r="B19" s="3">
        <v>9</v>
      </c>
      <c r="C19" s="3">
        <v>13</v>
      </c>
      <c r="D19" s="19">
        <v>13</v>
      </c>
      <c r="E19" s="31"/>
    </row>
    <row r="20" spans="2:5" x14ac:dyDescent="0.25">
      <c r="B20" s="3">
        <v>3</v>
      </c>
      <c r="C20" s="3">
        <v>5</v>
      </c>
      <c r="D20" s="19">
        <v>5</v>
      </c>
      <c r="E20" s="31"/>
    </row>
    <row r="21" spans="2:5" x14ac:dyDescent="0.25">
      <c r="B21" s="3">
        <v>7</v>
      </c>
      <c r="C21" s="3">
        <v>12</v>
      </c>
      <c r="D21" s="19">
        <v>13</v>
      </c>
      <c r="E21" s="31"/>
    </row>
    <row r="22" spans="2:5" x14ac:dyDescent="0.25">
      <c r="B22" s="3">
        <v>3</v>
      </c>
      <c r="C22" s="3">
        <v>5</v>
      </c>
      <c r="D22" s="19">
        <v>5</v>
      </c>
      <c r="E22" s="31"/>
    </row>
    <row r="23" spans="2:5" x14ac:dyDescent="0.25">
      <c r="B23" s="3">
        <v>4</v>
      </c>
      <c r="C23" s="3">
        <v>4</v>
      </c>
      <c r="D23" s="19">
        <v>5</v>
      </c>
      <c r="E23" s="31"/>
    </row>
    <row r="24" spans="2:5" x14ac:dyDescent="0.25">
      <c r="B24" s="3">
        <v>6</v>
      </c>
      <c r="C24" s="3">
        <v>12</v>
      </c>
      <c r="D24" s="19">
        <v>12</v>
      </c>
      <c r="E24" s="31"/>
    </row>
    <row r="25" spans="2:5" x14ac:dyDescent="0.25">
      <c r="B25" s="3">
        <v>4</v>
      </c>
      <c r="C25" s="3">
        <v>2</v>
      </c>
      <c r="D25" s="19">
        <v>6</v>
      </c>
      <c r="E25" s="31"/>
    </row>
    <row r="26" spans="2:5" x14ac:dyDescent="0.25">
      <c r="B26" s="3">
        <v>4</v>
      </c>
      <c r="C26" s="3">
        <v>5</v>
      </c>
      <c r="D26" s="19">
        <v>10</v>
      </c>
      <c r="E26" s="31"/>
    </row>
    <row r="27" spans="2:5" x14ac:dyDescent="0.25">
      <c r="B27" s="3">
        <v>5</v>
      </c>
      <c r="C27" s="3">
        <v>5</v>
      </c>
      <c r="D27" s="19">
        <v>7</v>
      </c>
      <c r="E27" s="31"/>
    </row>
    <row r="28" spans="2:5" x14ac:dyDescent="0.25">
      <c r="B28" s="3">
        <v>7</v>
      </c>
      <c r="C28" s="3">
        <v>7</v>
      </c>
      <c r="D28" s="19">
        <v>8</v>
      </c>
      <c r="E28" s="31"/>
    </row>
    <row r="29" spans="2:5" x14ac:dyDescent="0.25">
      <c r="B29" s="3">
        <v>5</v>
      </c>
      <c r="C29" s="3">
        <v>9</v>
      </c>
      <c r="D29" s="19">
        <v>12</v>
      </c>
      <c r="E29" s="31"/>
    </row>
    <row r="30" spans="2:5" x14ac:dyDescent="0.25">
      <c r="B30" s="3">
        <v>4</v>
      </c>
      <c r="C30" s="3">
        <v>12</v>
      </c>
      <c r="D30" s="19">
        <v>12</v>
      </c>
      <c r="E30" s="31"/>
    </row>
    <row r="31" spans="2:5" x14ac:dyDescent="0.25">
      <c r="B31" s="3">
        <v>7</v>
      </c>
      <c r="C31" s="3">
        <v>9</v>
      </c>
      <c r="D31" s="19">
        <v>11</v>
      </c>
      <c r="E31" s="31"/>
    </row>
    <row r="32" spans="2:5" x14ac:dyDescent="0.25">
      <c r="B32" s="3">
        <v>6</v>
      </c>
      <c r="C32" s="3">
        <v>13</v>
      </c>
      <c r="D32" s="19">
        <v>12</v>
      </c>
      <c r="E32" s="31"/>
    </row>
    <row r="33" spans="1:5" x14ac:dyDescent="0.25">
      <c r="B33" s="3">
        <v>5</v>
      </c>
      <c r="C33" s="3">
        <v>13</v>
      </c>
      <c r="D33" s="19">
        <v>13</v>
      </c>
      <c r="E33" s="31"/>
    </row>
    <row r="34" spans="1:5" x14ac:dyDescent="0.25">
      <c r="B34" s="3">
        <v>4</v>
      </c>
      <c r="C34" s="3">
        <v>6</v>
      </c>
      <c r="D34" s="19">
        <v>13</v>
      </c>
      <c r="E34" s="31"/>
    </row>
    <row r="35" spans="1:5" x14ac:dyDescent="0.25">
      <c r="B35" s="3">
        <v>4</v>
      </c>
      <c r="C35" s="3">
        <v>6</v>
      </c>
      <c r="D35" s="19">
        <v>6</v>
      </c>
      <c r="E35" s="31"/>
    </row>
    <row r="36" spans="1:5" x14ac:dyDescent="0.25">
      <c r="B36" s="3">
        <v>6</v>
      </c>
      <c r="C36" s="3">
        <v>6</v>
      </c>
      <c r="D36" s="19">
        <v>6</v>
      </c>
      <c r="E36" s="31"/>
    </row>
    <row r="37" spans="1:5" x14ac:dyDescent="0.25">
      <c r="B37" s="3">
        <v>4</v>
      </c>
      <c r="C37" s="3">
        <v>5</v>
      </c>
      <c r="D37" s="19">
        <v>6</v>
      </c>
      <c r="E37" s="31"/>
    </row>
    <row r="38" spans="1:5" x14ac:dyDescent="0.25">
      <c r="B38" s="3">
        <v>6</v>
      </c>
      <c r="C38" s="3">
        <v>6</v>
      </c>
      <c r="D38" s="19">
        <v>6</v>
      </c>
      <c r="E38" s="31"/>
    </row>
    <row r="39" spans="1:5" x14ac:dyDescent="0.25">
      <c r="B39" s="3">
        <v>9</v>
      </c>
      <c r="C39" s="3">
        <v>13</v>
      </c>
      <c r="D39" s="19">
        <v>13</v>
      </c>
      <c r="E39" s="31"/>
    </row>
    <row r="40" spans="1:5" x14ac:dyDescent="0.25">
      <c r="B40" s="3">
        <v>4</v>
      </c>
      <c r="C40" s="3">
        <v>8</v>
      </c>
      <c r="D40" s="19">
        <v>13</v>
      </c>
      <c r="E40" s="31"/>
    </row>
    <row r="41" spans="1:5" x14ac:dyDescent="0.25">
      <c r="B41" s="3">
        <v>8</v>
      </c>
      <c r="C41" s="3">
        <v>13</v>
      </c>
      <c r="D41" s="19">
        <v>13</v>
      </c>
      <c r="E41" s="31"/>
    </row>
    <row r="42" spans="1:5" x14ac:dyDescent="0.25">
      <c r="B42" s="3">
        <v>10</v>
      </c>
      <c r="C42" s="3">
        <v>10</v>
      </c>
      <c r="D42" s="19">
        <v>10</v>
      </c>
      <c r="E42" s="31"/>
    </row>
    <row r="43" spans="1:5" x14ac:dyDescent="0.25">
      <c r="B43" s="3">
        <v>5</v>
      </c>
      <c r="C43" s="3">
        <v>7</v>
      </c>
      <c r="D43" s="19">
        <v>11</v>
      </c>
      <c r="E43" s="31"/>
    </row>
    <row r="44" spans="1:5" x14ac:dyDescent="0.25">
      <c r="A44" s="16"/>
      <c r="B44" s="26">
        <v>5</v>
      </c>
      <c r="C44" s="21">
        <v>5</v>
      </c>
      <c r="D44" s="22">
        <v>5</v>
      </c>
      <c r="E44" s="31"/>
    </row>
    <row r="45" spans="1:5" x14ac:dyDescent="0.25">
      <c r="A45" s="18" t="s">
        <v>130</v>
      </c>
      <c r="B45" s="3">
        <v>2</v>
      </c>
      <c r="C45" s="3">
        <v>10</v>
      </c>
      <c r="D45" s="27">
        <v>13</v>
      </c>
      <c r="E45" s="31"/>
    </row>
    <row r="46" spans="1:5" x14ac:dyDescent="0.25">
      <c r="B46" s="3">
        <v>1</v>
      </c>
      <c r="C46" s="3">
        <v>5</v>
      </c>
      <c r="D46" s="19">
        <v>7</v>
      </c>
      <c r="E46" s="31"/>
    </row>
    <row r="47" spans="1:5" x14ac:dyDescent="0.25">
      <c r="B47" s="3">
        <v>3</v>
      </c>
      <c r="C47" s="3">
        <v>10</v>
      </c>
      <c r="D47" s="19">
        <v>11</v>
      </c>
      <c r="E47" s="31"/>
    </row>
    <row r="48" spans="1:5" x14ac:dyDescent="0.25">
      <c r="B48" s="3">
        <v>4</v>
      </c>
      <c r="C48" s="3">
        <v>4</v>
      </c>
      <c r="D48" s="19">
        <v>4</v>
      </c>
      <c r="E48" s="31"/>
    </row>
    <row r="49" spans="2:5" x14ac:dyDescent="0.25">
      <c r="B49" s="3">
        <v>6</v>
      </c>
      <c r="C49" s="3">
        <v>13</v>
      </c>
      <c r="D49" s="19">
        <v>13</v>
      </c>
      <c r="E49" s="31"/>
    </row>
    <row r="50" spans="2:5" x14ac:dyDescent="0.25">
      <c r="B50" s="3">
        <v>4</v>
      </c>
      <c r="C50" s="3">
        <v>9</v>
      </c>
      <c r="D50" s="19">
        <v>9</v>
      </c>
      <c r="E50" s="31"/>
    </row>
    <row r="51" spans="2:5" x14ac:dyDescent="0.25">
      <c r="B51" s="3">
        <v>4</v>
      </c>
      <c r="C51" s="3">
        <v>8</v>
      </c>
      <c r="D51" s="19">
        <v>6</v>
      </c>
      <c r="E51" s="31"/>
    </row>
    <row r="52" spans="2:5" x14ac:dyDescent="0.25">
      <c r="B52" s="3">
        <v>5</v>
      </c>
      <c r="C52" s="3">
        <v>13</v>
      </c>
      <c r="D52" s="19">
        <v>13</v>
      </c>
      <c r="E52" s="31"/>
    </row>
    <row r="53" spans="2:5" x14ac:dyDescent="0.25">
      <c r="B53" s="3">
        <v>2</v>
      </c>
      <c r="C53" s="3">
        <v>12</v>
      </c>
      <c r="D53" s="19">
        <v>13</v>
      </c>
      <c r="E53" s="31"/>
    </row>
    <row r="54" spans="2:5" x14ac:dyDescent="0.25">
      <c r="B54" s="3">
        <v>5</v>
      </c>
      <c r="C54" s="3">
        <v>13</v>
      </c>
      <c r="D54" s="19">
        <v>13</v>
      </c>
      <c r="E54" s="31"/>
    </row>
    <row r="55" spans="2:5" x14ac:dyDescent="0.25">
      <c r="B55" s="3">
        <v>7</v>
      </c>
      <c r="C55" s="3">
        <v>13</v>
      </c>
      <c r="D55" s="19">
        <v>13</v>
      </c>
      <c r="E55" s="31"/>
    </row>
    <row r="56" spans="2:5" x14ac:dyDescent="0.25">
      <c r="B56" s="3">
        <v>3</v>
      </c>
      <c r="C56" s="3">
        <v>12</v>
      </c>
      <c r="D56" s="19">
        <v>12</v>
      </c>
      <c r="E56" s="31"/>
    </row>
    <row r="57" spans="2:5" x14ac:dyDescent="0.25">
      <c r="B57" s="3">
        <v>4</v>
      </c>
      <c r="C57" s="3">
        <v>5</v>
      </c>
      <c r="D57" s="19">
        <v>9</v>
      </c>
      <c r="E57" s="31"/>
    </row>
    <row r="58" spans="2:5" x14ac:dyDescent="0.25">
      <c r="B58" s="3">
        <v>7</v>
      </c>
      <c r="C58" s="3">
        <v>12</v>
      </c>
      <c r="D58" s="19">
        <v>13</v>
      </c>
      <c r="E58" s="31"/>
    </row>
    <row r="59" spans="2:5" x14ac:dyDescent="0.25">
      <c r="B59" s="3">
        <v>5</v>
      </c>
      <c r="C59" s="3">
        <v>10</v>
      </c>
      <c r="D59" s="19">
        <v>12</v>
      </c>
      <c r="E59" s="31"/>
    </row>
    <row r="60" spans="2:5" x14ac:dyDescent="0.25">
      <c r="B60" s="3">
        <v>2</v>
      </c>
      <c r="C60" s="3">
        <v>6</v>
      </c>
      <c r="D60" s="19">
        <v>8</v>
      </c>
      <c r="E60" s="31"/>
    </row>
    <row r="61" spans="2:5" x14ac:dyDescent="0.25">
      <c r="B61" s="3">
        <v>2</v>
      </c>
      <c r="C61" s="3">
        <v>6</v>
      </c>
      <c r="D61" s="19">
        <v>7</v>
      </c>
      <c r="E61" s="31"/>
    </row>
    <row r="62" spans="2:5" x14ac:dyDescent="0.25">
      <c r="B62" s="3">
        <v>3</v>
      </c>
      <c r="C62" s="3">
        <v>5</v>
      </c>
      <c r="D62" s="19">
        <v>6</v>
      </c>
      <c r="E62" s="31"/>
    </row>
    <row r="63" spans="2:5" x14ac:dyDescent="0.25">
      <c r="B63" s="3">
        <v>4</v>
      </c>
      <c r="C63" s="3">
        <v>10</v>
      </c>
      <c r="D63" s="19">
        <v>10</v>
      </c>
      <c r="E63" s="31"/>
    </row>
    <row r="64" spans="2:5" x14ac:dyDescent="0.25">
      <c r="B64" s="3">
        <v>2</v>
      </c>
      <c r="C64" s="3">
        <v>5</v>
      </c>
      <c r="D64" s="19">
        <v>5</v>
      </c>
      <c r="E64" s="31"/>
    </row>
    <row r="65" spans="2:5" x14ac:dyDescent="0.25">
      <c r="B65" s="3">
        <v>2</v>
      </c>
      <c r="C65" s="3">
        <v>12</v>
      </c>
      <c r="D65" s="19">
        <v>9</v>
      </c>
      <c r="E65" s="31"/>
    </row>
    <row r="66" spans="2:5" x14ac:dyDescent="0.25">
      <c r="B66" s="3">
        <v>1</v>
      </c>
      <c r="C66" s="3">
        <v>2</v>
      </c>
      <c r="D66" s="19">
        <v>8</v>
      </c>
      <c r="E66" s="31"/>
    </row>
    <row r="67" spans="2:5" x14ac:dyDescent="0.25">
      <c r="B67" s="3">
        <v>3</v>
      </c>
      <c r="C67" s="3">
        <v>4</v>
      </c>
      <c r="D67" s="19">
        <v>13</v>
      </c>
      <c r="E67" s="31"/>
    </row>
    <row r="68" spans="2:5" x14ac:dyDescent="0.25">
      <c r="B68" s="3">
        <v>1</v>
      </c>
      <c r="C68" s="3">
        <v>2</v>
      </c>
      <c r="D68" s="19">
        <v>3</v>
      </c>
      <c r="E68" s="31"/>
    </row>
    <row r="69" spans="2:5" x14ac:dyDescent="0.25">
      <c r="B69" s="3">
        <v>3</v>
      </c>
      <c r="C69" s="3">
        <v>3</v>
      </c>
      <c r="D69" s="19">
        <v>11</v>
      </c>
      <c r="E69" s="31"/>
    </row>
    <row r="70" spans="2:5" x14ac:dyDescent="0.25">
      <c r="B70" s="3">
        <v>2</v>
      </c>
      <c r="C70" s="3">
        <v>13</v>
      </c>
      <c r="D70" s="19">
        <v>13</v>
      </c>
      <c r="E70" s="31"/>
    </row>
    <row r="71" spans="2:5" x14ac:dyDescent="0.25">
      <c r="B71" s="3">
        <v>7</v>
      </c>
      <c r="C71" s="3">
        <v>10</v>
      </c>
      <c r="D71" s="19">
        <v>10</v>
      </c>
      <c r="E71" s="31"/>
    </row>
    <row r="72" spans="2:5" x14ac:dyDescent="0.25">
      <c r="B72" s="3">
        <v>4</v>
      </c>
      <c r="C72" s="3">
        <v>4</v>
      </c>
      <c r="D72" s="19">
        <v>5</v>
      </c>
      <c r="E72" s="31"/>
    </row>
    <row r="73" spans="2:5" x14ac:dyDescent="0.25">
      <c r="B73" s="3">
        <v>5</v>
      </c>
      <c r="C73" s="3">
        <v>13</v>
      </c>
      <c r="D73" s="19">
        <v>13</v>
      </c>
      <c r="E73" s="31"/>
    </row>
    <row r="74" spans="2:5" x14ac:dyDescent="0.25">
      <c r="B74" s="3">
        <v>6</v>
      </c>
      <c r="C74" s="3">
        <v>13</v>
      </c>
      <c r="D74" s="19">
        <v>13</v>
      </c>
      <c r="E74" s="31"/>
    </row>
    <row r="75" spans="2:5" x14ac:dyDescent="0.25">
      <c r="B75" s="3">
        <v>3</v>
      </c>
      <c r="C75" s="3">
        <v>12</v>
      </c>
      <c r="D75" s="19">
        <v>13</v>
      </c>
      <c r="E75" s="31"/>
    </row>
    <row r="76" spans="2:5" x14ac:dyDescent="0.25">
      <c r="B76" s="3">
        <v>4</v>
      </c>
      <c r="C76" s="3">
        <v>13</v>
      </c>
      <c r="D76" s="19">
        <v>13</v>
      </c>
      <c r="E76" s="31"/>
    </row>
    <row r="77" spans="2:5" x14ac:dyDescent="0.25">
      <c r="B77" s="3">
        <v>9</v>
      </c>
      <c r="C77" s="3">
        <v>4</v>
      </c>
      <c r="D77" s="19">
        <v>5</v>
      </c>
      <c r="E77" s="31"/>
    </row>
    <row r="78" spans="2:5" x14ac:dyDescent="0.25">
      <c r="B78" s="3">
        <v>3</v>
      </c>
      <c r="C78" s="3">
        <v>6</v>
      </c>
      <c r="D78" s="19">
        <v>13</v>
      </c>
      <c r="E78" s="31"/>
    </row>
    <row r="79" spans="2:5" x14ac:dyDescent="0.25">
      <c r="B79" s="3">
        <v>1</v>
      </c>
      <c r="C79" s="3">
        <v>13</v>
      </c>
      <c r="D79" s="19">
        <v>13</v>
      </c>
      <c r="E79" s="31"/>
    </row>
    <row r="80" spans="2:5" x14ac:dyDescent="0.25">
      <c r="B80" s="3">
        <v>1</v>
      </c>
      <c r="C80" s="3">
        <v>3</v>
      </c>
      <c r="D80" s="19">
        <v>11</v>
      </c>
      <c r="E80" s="31"/>
    </row>
    <row r="81" spans="1:5" x14ac:dyDescent="0.25">
      <c r="B81" s="3">
        <v>1</v>
      </c>
      <c r="C81" s="3">
        <v>5</v>
      </c>
      <c r="D81" s="19">
        <v>11</v>
      </c>
      <c r="E81" s="31"/>
    </row>
    <row r="82" spans="1:5" x14ac:dyDescent="0.25">
      <c r="B82" s="3">
        <v>5</v>
      </c>
      <c r="C82" s="3">
        <v>13</v>
      </c>
      <c r="D82" s="19">
        <v>13</v>
      </c>
      <c r="E82" s="31"/>
    </row>
    <row r="83" spans="1:5" x14ac:dyDescent="0.25">
      <c r="B83" s="3">
        <v>3</v>
      </c>
      <c r="C83" s="3">
        <v>10</v>
      </c>
      <c r="D83" s="19">
        <v>13</v>
      </c>
      <c r="E83" s="31"/>
    </row>
    <row r="84" spans="1:5" x14ac:dyDescent="0.25">
      <c r="B84" s="3">
        <v>4</v>
      </c>
      <c r="C84" s="3">
        <v>12</v>
      </c>
      <c r="D84" s="19">
        <v>13</v>
      </c>
      <c r="E84" s="31"/>
    </row>
    <row r="85" spans="1:5" x14ac:dyDescent="0.25">
      <c r="B85" s="3">
        <v>5</v>
      </c>
      <c r="C85" s="3">
        <v>4</v>
      </c>
      <c r="D85" s="19">
        <v>13</v>
      </c>
      <c r="E85" s="31"/>
    </row>
    <row r="86" spans="1:5" x14ac:dyDescent="0.25">
      <c r="B86" s="3">
        <v>4</v>
      </c>
      <c r="C86" s="3">
        <v>13</v>
      </c>
      <c r="D86" s="19">
        <v>12</v>
      </c>
      <c r="E86" s="31"/>
    </row>
    <row r="87" spans="1:5" x14ac:dyDescent="0.25">
      <c r="A87" s="16"/>
      <c r="B87" s="26">
        <v>4</v>
      </c>
      <c r="C87" s="21">
        <v>6</v>
      </c>
      <c r="D87" s="22">
        <v>4</v>
      </c>
      <c r="E8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11C6-D532-4DA3-BF60-D16F18E3EE57}">
  <dimension ref="A1:E44"/>
  <sheetViews>
    <sheetView workbookViewId="0"/>
  </sheetViews>
  <sheetFormatPr defaultRowHeight="15" x14ac:dyDescent="0.25"/>
  <cols>
    <col min="1" max="1" width="11.28515625" style="14" bestFit="1" customWidth="1"/>
    <col min="2" max="2" width="14.5703125" bestFit="1" customWidth="1"/>
    <col min="3" max="3" width="14" style="14" bestFit="1" customWidth="1"/>
    <col min="4" max="4" width="17.28515625" style="14" bestFit="1" customWidth="1"/>
    <col min="5" max="5" width="9.140625" style="14"/>
  </cols>
  <sheetData>
    <row r="1" spans="1:5" x14ac:dyDescent="0.25">
      <c r="A1" s="15" t="s">
        <v>139</v>
      </c>
      <c r="B1" s="15" t="s">
        <v>141</v>
      </c>
      <c r="C1" s="15" t="s">
        <v>140</v>
      </c>
      <c r="D1" s="15" t="s">
        <v>142</v>
      </c>
      <c r="E1" s="15"/>
    </row>
    <row r="2" spans="1:5" x14ac:dyDescent="0.25">
      <c r="A2" s="3">
        <v>5</v>
      </c>
      <c r="B2" s="30">
        <f>SUM('Raw Data'!U1:U43)/43</f>
        <v>5.8837209302325579</v>
      </c>
      <c r="C2" s="3">
        <v>4</v>
      </c>
      <c r="D2" s="30">
        <f>SUM('Raw Data'!V1:V43)/43</f>
        <v>5</v>
      </c>
    </row>
    <row r="3" spans="1:5" x14ac:dyDescent="0.25">
      <c r="A3" s="3">
        <v>5</v>
      </c>
      <c r="B3" s="30">
        <v>5.88</v>
      </c>
      <c r="C3" s="3">
        <v>4</v>
      </c>
      <c r="D3" s="14">
        <v>5</v>
      </c>
    </row>
    <row r="4" spans="1:5" x14ac:dyDescent="0.25">
      <c r="A4" s="3">
        <v>6</v>
      </c>
      <c r="B4" s="30">
        <v>5.88</v>
      </c>
      <c r="C4" s="3">
        <v>3</v>
      </c>
      <c r="D4" s="14">
        <v>5</v>
      </c>
    </row>
    <row r="5" spans="1:5" x14ac:dyDescent="0.25">
      <c r="A5" s="3">
        <v>5</v>
      </c>
      <c r="B5" s="30">
        <v>5.88</v>
      </c>
      <c r="C5" s="3">
        <v>3</v>
      </c>
      <c r="D5" s="14">
        <v>5</v>
      </c>
    </row>
    <row r="6" spans="1:5" x14ac:dyDescent="0.25">
      <c r="A6" s="3">
        <v>5</v>
      </c>
      <c r="B6" s="30">
        <v>5.88</v>
      </c>
      <c r="C6" s="3">
        <v>6</v>
      </c>
      <c r="D6" s="14">
        <v>5</v>
      </c>
    </row>
    <row r="7" spans="1:5" x14ac:dyDescent="0.25">
      <c r="A7" s="3">
        <v>5</v>
      </c>
      <c r="B7" s="30">
        <v>5.88</v>
      </c>
      <c r="C7" s="3">
        <v>5</v>
      </c>
      <c r="D7" s="14">
        <v>5</v>
      </c>
    </row>
    <row r="8" spans="1:5" x14ac:dyDescent="0.25">
      <c r="A8" s="3">
        <v>5</v>
      </c>
      <c r="B8" s="30">
        <v>5.88</v>
      </c>
      <c r="C8" s="3">
        <v>5</v>
      </c>
      <c r="D8" s="14">
        <v>5</v>
      </c>
    </row>
    <row r="9" spans="1:5" x14ac:dyDescent="0.25">
      <c r="A9" s="3">
        <v>8</v>
      </c>
      <c r="B9" s="30">
        <v>5.88</v>
      </c>
      <c r="C9" s="3">
        <v>7</v>
      </c>
      <c r="D9" s="14">
        <v>5</v>
      </c>
    </row>
    <row r="10" spans="1:5" x14ac:dyDescent="0.25">
      <c r="A10" s="3">
        <v>7</v>
      </c>
      <c r="B10" s="30">
        <v>5.88</v>
      </c>
      <c r="C10" s="3">
        <v>5</v>
      </c>
      <c r="D10" s="14">
        <v>5</v>
      </c>
    </row>
    <row r="11" spans="1:5" x14ac:dyDescent="0.25">
      <c r="A11" s="3">
        <v>4</v>
      </c>
      <c r="B11" s="30">
        <v>5.88</v>
      </c>
      <c r="C11" s="3">
        <v>6</v>
      </c>
      <c r="D11" s="14">
        <v>5</v>
      </c>
    </row>
    <row r="12" spans="1:5" x14ac:dyDescent="0.25">
      <c r="A12" s="3">
        <v>8</v>
      </c>
      <c r="B12" s="30">
        <v>5.88</v>
      </c>
      <c r="C12" s="3">
        <v>5</v>
      </c>
      <c r="D12" s="14">
        <v>5</v>
      </c>
    </row>
    <row r="13" spans="1:5" x14ac:dyDescent="0.25">
      <c r="A13" s="3">
        <v>6</v>
      </c>
      <c r="B13" s="30">
        <v>5.88</v>
      </c>
      <c r="C13" s="3">
        <v>4</v>
      </c>
      <c r="D13" s="14">
        <v>5</v>
      </c>
    </row>
    <row r="14" spans="1:5" x14ac:dyDescent="0.25">
      <c r="A14" s="3">
        <v>6</v>
      </c>
      <c r="B14" s="30">
        <v>5.88</v>
      </c>
      <c r="C14" s="3">
        <v>7</v>
      </c>
      <c r="D14" s="14">
        <v>5</v>
      </c>
    </row>
    <row r="15" spans="1:5" x14ac:dyDescent="0.25">
      <c r="A15" s="3">
        <v>5</v>
      </c>
      <c r="B15" s="30">
        <v>5.88</v>
      </c>
      <c r="C15" s="3">
        <v>5</v>
      </c>
      <c r="D15" s="14">
        <v>5</v>
      </c>
    </row>
    <row r="16" spans="1:5" x14ac:dyDescent="0.25">
      <c r="A16" s="3">
        <v>5</v>
      </c>
      <c r="B16" s="30">
        <v>5.88</v>
      </c>
      <c r="C16" s="3">
        <v>4</v>
      </c>
      <c r="D16" s="14">
        <v>5</v>
      </c>
    </row>
    <row r="17" spans="1:4" x14ac:dyDescent="0.25">
      <c r="A17" s="3">
        <v>6</v>
      </c>
      <c r="B17" s="30">
        <v>5.88</v>
      </c>
      <c r="C17" s="3">
        <v>6</v>
      </c>
      <c r="D17" s="14">
        <v>5</v>
      </c>
    </row>
    <row r="18" spans="1:4" x14ac:dyDescent="0.25">
      <c r="A18" s="3">
        <v>6</v>
      </c>
      <c r="B18" s="30">
        <v>5.88</v>
      </c>
      <c r="C18" s="3">
        <v>3</v>
      </c>
      <c r="D18" s="14">
        <v>5</v>
      </c>
    </row>
    <row r="19" spans="1:4" x14ac:dyDescent="0.25">
      <c r="A19" s="3">
        <v>6</v>
      </c>
      <c r="B19" s="30">
        <v>5.88</v>
      </c>
      <c r="C19" s="3">
        <v>7</v>
      </c>
      <c r="D19" s="14">
        <v>5</v>
      </c>
    </row>
    <row r="20" spans="1:4" x14ac:dyDescent="0.25">
      <c r="A20" s="3">
        <v>6</v>
      </c>
      <c r="B20" s="30">
        <v>5.88</v>
      </c>
      <c r="C20" s="3">
        <v>4</v>
      </c>
      <c r="D20" s="14">
        <v>5</v>
      </c>
    </row>
    <row r="21" spans="1:4" x14ac:dyDescent="0.25">
      <c r="A21" s="3">
        <v>6</v>
      </c>
      <c r="B21" s="30">
        <v>5.88</v>
      </c>
      <c r="C21" s="3">
        <v>3</v>
      </c>
      <c r="D21" s="14">
        <v>5</v>
      </c>
    </row>
    <row r="22" spans="1:4" x14ac:dyDescent="0.25">
      <c r="A22" s="3">
        <v>5</v>
      </c>
      <c r="B22" s="30">
        <v>5.88</v>
      </c>
      <c r="C22" s="3">
        <v>3</v>
      </c>
      <c r="D22" s="14">
        <v>5</v>
      </c>
    </row>
    <row r="23" spans="1:4" x14ac:dyDescent="0.25">
      <c r="A23" s="3">
        <v>6</v>
      </c>
      <c r="B23" s="30">
        <v>5.88</v>
      </c>
      <c r="C23" s="3">
        <v>4</v>
      </c>
      <c r="D23" s="14">
        <v>5</v>
      </c>
    </row>
    <row r="24" spans="1:4" x14ac:dyDescent="0.25">
      <c r="A24" s="3">
        <v>7</v>
      </c>
      <c r="B24" s="30">
        <v>5.88</v>
      </c>
      <c r="C24" s="3">
        <v>6</v>
      </c>
      <c r="D24" s="14">
        <v>5</v>
      </c>
    </row>
    <row r="25" spans="1:4" x14ac:dyDescent="0.25">
      <c r="A25" s="3">
        <v>5</v>
      </c>
      <c r="B25" s="30">
        <v>5.88</v>
      </c>
      <c r="C25" s="3">
        <v>5</v>
      </c>
      <c r="D25" s="14">
        <v>5</v>
      </c>
    </row>
    <row r="26" spans="1:4" x14ac:dyDescent="0.25">
      <c r="A26" s="3">
        <v>7</v>
      </c>
      <c r="B26" s="30">
        <v>5.88</v>
      </c>
      <c r="C26" s="3">
        <v>6</v>
      </c>
      <c r="D26" s="14">
        <v>5</v>
      </c>
    </row>
    <row r="27" spans="1:4" x14ac:dyDescent="0.25">
      <c r="A27" s="3">
        <v>5</v>
      </c>
      <c r="B27" s="30">
        <v>5.88</v>
      </c>
      <c r="C27" s="3">
        <v>6</v>
      </c>
      <c r="D27" s="14">
        <v>5</v>
      </c>
    </row>
    <row r="28" spans="1:4" x14ac:dyDescent="0.25">
      <c r="A28" s="3">
        <v>7</v>
      </c>
      <c r="B28" s="30">
        <v>5.88</v>
      </c>
      <c r="C28" s="3">
        <v>4</v>
      </c>
      <c r="D28" s="14">
        <v>5</v>
      </c>
    </row>
    <row r="29" spans="1:4" x14ac:dyDescent="0.25">
      <c r="A29" s="3">
        <v>5</v>
      </c>
      <c r="B29" s="30">
        <v>5.88</v>
      </c>
      <c r="C29" s="3">
        <v>4</v>
      </c>
      <c r="D29" s="14">
        <v>5</v>
      </c>
    </row>
    <row r="30" spans="1:4" x14ac:dyDescent="0.25">
      <c r="A30" s="3">
        <v>6</v>
      </c>
      <c r="B30" s="30">
        <v>5.88</v>
      </c>
      <c r="C30" s="3">
        <v>4</v>
      </c>
      <c r="D30" s="14">
        <v>5</v>
      </c>
    </row>
    <row r="31" spans="1:4" x14ac:dyDescent="0.25">
      <c r="A31" s="3">
        <v>8</v>
      </c>
      <c r="B31" s="30">
        <v>5.88</v>
      </c>
      <c r="C31" s="3">
        <v>7</v>
      </c>
      <c r="D31" s="14">
        <v>5</v>
      </c>
    </row>
    <row r="32" spans="1:4" x14ac:dyDescent="0.25">
      <c r="A32" s="3">
        <v>8</v>
      </c>
      <c r="B32" s="30">
        <v>5.88</v>
      </c>
      <c r="C32" s="3">
        <v>8</v>
      </c>
      <c r="D32" s="14">
        <v>5</v>
      </c>
    </row>
    <row r="33" spans="1:4" x14ac:dyDescent="0.25">
      <c r="A33" s="3">
        <v>6</v>
      </c>
      <c r="B33" s="30">
        <v>5.88</v>
      </c>
      <c r="C33" s="3">
        <v>4</v>
      </c>
      <c r="D33" s="14">
        <v>5</v>
      </c>
    </row>
    <row r="34" spans="1:4" x14ac:dyDescent="0.25">
      <c r="A34" s="3">
        <v>8</v>
      </c>
      <c r="B34" s="30">
        <v>5.88</v>
      </c>
      <c r="C34" s="3">
        <v>5</v>
      </c>
      <c r="D34" s="14">
        <v>5</v>
      </c>
    </row>
    <row r="35" spans="1:4" x14ac:dyDescent="0.25">
      <c r="A35" s="3">
        <v>3</v>
      </c>
      <c r="B35" s="30">
        <v>5.88</v>
      </c>
      <c r="C35" s="3">
        <v>4</v>
      </c>
      <c r="D35" s="14">
        <v>5</v>
      </c>
    </row>
    <row r="36" spans="1:4" x14ac:dyDescent="0.25">
      <c r="A36" s="3">
        <v>5</v>
      </c>
      <c r="B36" s="30">
        <v>5.88</v>
      </c>
      <c r="C36" s="3">
        <v>4</v>
      </c>
      <c r="D36" s="14">
        <v>5</v>
      </c>
    </row>
    <row r="37" spans="1:4" x14ac:dyDescent="0.25">
      <c r="A37" s="3">
        <v>5</v>
      </c>
      <c r="B37" s="30">
        <v>5.88</v>
      </c>
      <c r="C37" s="3">
        <v>4</v>
      </c>
      <c r="D37" s="14">
        <v>5</v>
      </c>
    </row>
    <row r="38" spans="1:4" x14ac:dyDescent="0.25">
      <c r="A38" s="3">
        <v>6</v>
      </c>
      <c r="B38" s="30">
        <v>5.88</v>
      </c>
      <c r="C38" s="3">
        <v>3</v>
      </c>
      <c r="D38" s="14">
        <v>5</v>
      </c>
    </row>
    <row r="39" spans="1:4" x14ac:dyDescent="0.25">
      <c r="A39" s="3">
        <v>7</v>
      </c>
      <c r="B39" s="30">
        <v>5.88</v>
      </c>
      <c r="C39" s="3">
        <v>6</v>
      </c>
      <c r="D39" s="14">
        <v>5</v>
      </c>
    </row>
    <row r="40" spans="1:4" x14ac:dyDescent="0.25">
      <c r="A40" s="3">
        <v>5</v>
      </c>
      <c r="B40" s="30">
        <v>5.88</v>
      </c>
      <c r="C40" s="3">
        <v>7</v>
      </c>
      <c r="D40" s="14">
        <v>5</v>
      </c>
    </row>
    <row r="41" spans="1:4" x14ac:dyDescent="0.25">
      <c r="A41" s="3">
        <v>7</v>
      </c>
      <c r="B41" s="30">
        <v>5.88</v>
      </c>
      <c r="C41" s="3">
        <v>8</v>
      </c>
      <c r="D41" s="14">
        <v>5</v>
      </c>
    </row>
    <row r="42" spans="1:4" x14ac:dyDescent="0.25">
      <c r="A42" s="3">
        <v>5</v>
      </c>
      <c r="B42" s="30">
        <v>5.88</v>
      </c>
      <c r="C42" s="3">
        <v>5</v>
      </c>
      <c r="D42" s="14">
        <v>5</v>
      </c>
    </row>
    <row r="43" spans="1:4" x14ac:dyDescent="0.25">
      <c r="A43" s="3">
        <v>6</v>
      </c>
      <c r="B43" s="30">
        <v>5.88</v>
      </c>
      <c r="C43" s="3">
        <v>8</v>
      </c>
      <c r="D43" s="14">
        <v>5</v>
      </c>
    </row>
    <row r="44" spans="1:4" x14ac:dyDescent="0.25">
      <c r="A44" s="3">
        <v>6</v>
      </c>
      <c r="B44" s="30">
        <v>5.88</v>
      </c>
      <c r="C44" s="3">
        <v>4</v>
      </c>
      <c r="D44" s="1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EC1-4B5A-4A5E-BC53-F735D39451E0}">
  <dimension ref="A1:F45"/>
  <sheetViews>
    <sheetView workbookViewId="0">
      <selection activeCell="B3" sqref="B3"/>
    </sheetView>
  </sheetViews>
  <sheetFormatPr defaultRowHeight="15" x14ac:dyDescent="0.25"/>
  <cols>
    <col min="1" max="3" width="9.140625" style="3"/>
    <col min="4" max="4" width="10" style="3" bestFit="1" customWidth="1"/>
    <col min="5" max="16384" width="9.140625" style="3"/>
  </cols>
  <sheetData>
    <row r="1" spans="1:6" x14ac:dyDescent="0.25">
      <c r="A1" s="3" t="s">
        <v>91</v>
      </c>
      <c r="B1" s="3" t="s">
        <v>85</v>
      </c>
      <c r="C1" s="3" t="s">
        <v>85</v>
      </c>
      <c r="D1" s="3" t="s">
        <v>85</v>
      </c>
      <c r="E1" s="3" t="s">
        <v>87</v>
      </c>
      <c r="F1" s="3" t="s">
        <v>88</v>
      </c>
    </row>
    <row r="2" spans="1:6" x14ac:dyDescent="0.25">
      <c r="B2" s="3" t="s">
        <v>86</v>
      </c>
      <c r="C2" s="3" t="s">
        <v>89</v>
      </c>
      <c r="D2" s="3" t="s">
        <v>90</v>
      </c>
    </row>
    <row r="3" spans="1:6" x14ac:dyDescent="0.25">
      <c r="B3" s="3">
        <v>15</v>
      </c>
      <c r="C3" s="3">
        <v>17</v>
      </c>
      <c r="D3" s="3">
        <v>17</v>
      </c>
      <c r="E3" s="3">
        <v>5</v>
      </c>
      <c r="F3" s="3">
        <v>4</v>
      </c>
    </row>
    <row r="4" spans="1:6" x14ac:dyDescent="0.25">
      <c r="B4" s="3">
        <v>15</v>
      </c>
      <c r="C4" s="3">
        <v>16</v>
      </c>
      <c r="D4" s="3">
        <v>17</v>
      </c>
      <c r="E4" s="3">
        <v>5</v>
      </c>
      <c r="F4" s="3">
        <v>4</v>
      </c>
    </row>
    <row r="5" spans="1:6" x14ac:dyDescent="0.25">
      <c r="B5" s="3">
        <v>13</v>
      </c>
      <c r="C5" s="3">
        <v>15</v>
      </c>
      <c r="D5" s="3">
        <v>17</v>
      </c>
      <c r="E5" s="3">
        <v>6</v>
      </c>
      <c r="F5" s="3">
        <v>3</v>
      </c>
    </row>
    <row r="6" spans="1:6" x14ac:dyDescent="0.25">
      <c r="B6" s="3">
        <v>17</v>
      </c>
      <c r="C6" s="3">
        <v>16</v>
      </c>
      <c r="D6" s="3">
        <v>16</v>
      </c>
      <c r="E6" s="3">
        <v>5</v>
      </c>
      <c r="F6" s="3">
        <v>3</v>
      </c>
    </row>
    <row r="7" spans="1:6" x14ac:dyDescent="0.25">
      <c r="B7" s="3">
        <v>13</v>
      </c>
      <c r="C7" s="3">
        <v>16</v>
      </c>
      <c r="D7" s="3">
        <v>17</v>
      </c>
      <c r="E7" s="3">
        <v>5</v>
      </c>
      <c r="F7" s="3">
        <v>6</v>
      </c>
    </row>
    <row r="8" spans="1:6" x14ac:dyDescent="0.25">
      <c r="B8" s="3">
        <v>16</v>
      </c>
      <c r="C8" s="3">
        <v>17</v>
      </c>
      <c r="D8" s="3">
        <v>17</v>
      </c>
      <c r="E8" s="3">
        <v>5</v>
      </c>
      <c r="F8" s="3">
        <v>5</v>
      </c>
    </row>
    <row r="9" spans="1:6" x14ac:dyDescent="0.25">
      <c r="B9" s="3">
        <v>13</v>
      </c>
      <c r="C9" s="3">
        <v>17</v>
      </c>
      <c r="D9" s="3">
        <v>17</v>
      </c>
      <c r="E9" s="3">
        <v>5</v>
      </c>
      <c r="F9" s="3">
        <v>5</v>
      </c>
    </row>
    <row r="10" spans="1:6" x14ac:dyDescent="0.25">
      <c r="B10" s="3">
        <v>16</v>
      </c>
      <c r="C10" s="3">
        <v>16</v>
      </c>
      <c r="D10" s="3">
        <v>17</v>
      </c>
      <c r="E10" s="3">
        <v>8</v>
      </c>
      <c r="F10" s="3">
        <v>7</v>
      </c>
    </row>
    <row r="11" spans="1:6" x14ac:dyDescent="0.25">
      <c r="B11" s="3">
        <v>16</v>
      </c>
      <c r="C11" s="3">
        <v>17</v>
      </c>
      <c r="D11" s="3">
        <v>17</v>
      </c>
      <c r="E11" s="3">
        <v>7</v>
      </c>
      <c r="F11" s="3">
        <v>5</v>
      </c>
    </row>
    <row r="12" spans="1:6" x14ac:dyDescent="0.25">
      <c r="B12" s="3">
        <v>15</v>
      </c>
      <c r="C12" s="3">
        <v>17</v>
      </c>
      <c r="D12" s="3">
        <v>17</v>
      </c>
      <c r="E12" s="3">
        <v>4</v>
      </c>
      <c r="F12" s="3">
        <v>6</v>
      </c>
    </row>
    <row r="13" spans="1:6" x14ac:dyDescent="0.25">
      <c r="B13" s="3">
        <v>16</v>
      </c>
      <c r="C13" s="3">
        <v>16</v>
      </c>
      <c r="D13" s="3">
        <v>17</v>
      </c>
      <c r="E13" s="3">
        <v>8</v>
      </c>
      <c r="F13" s="3">
        <v>5</v>
      </c>
    </row>
    <row r="14" spans="1:6" x14ac:dyDescent="0.25">
      <c r="B14" s="3">
        <v>15</v>
      </c>
      <c r="C14" s="3">
        <v>17</v>
      </c>
      <c r="D14" s="3">
        <v>17</v>
      </c>
      <c r="E14" s="3">
        <v>6</v>
      </c>
      <c r="F14" s="3">
        <v>4</v>
      </c>
    </row>
    <row r="15" spans="1:6" x14ac:dyDescent="0.25">
      <c r="B15" s="3">
        <v>16</v>
      </c>
      <c r="C15" s="3">
        <v>17</v>
      </c>
      <c r="D15" s="3">
        <v>17</v>
      </c>
      <c r="E15" s="3">
        <v>6</v>
      </c>
      <c r="F15" s="3">
        <v>7</v>
      </c>
    </row>
    <row r="16" spans="1:6" x14ac:dyDescent="0.25">
      <c r="B16" s="3">
        <v>16</v>
      </c>
      <c r="C16" s="3">
        <v>17</v>
      </c>
      <c r="D16" s="3">
        <v>17</v>
      </c>
      <c r="E16" s="3">
        <v>5</v>
      </c>
      <c r="F16" s="3">
        <v>5</v>
      </c>
    </row>
    <row r="17" spans="2:6" x14ac:dyDescent="0.25">
      <c r="B17" s="3">
        <v>15</v>
      </c>
      <c r="C17" s="3">
        <v>17</v>
      </c>
      <c r="D17" s="3">
        <v>17</v>
      </c>
      <c r="E17" s="3">
        <v>5</v>
      </c>
      <c r="F17" s="3">
        <v>4</v>
      </c>
    </row>
    <row r="18" spans="2:6" x14ac:dyDescent="0.25">
      <c r="B18" s="3">
        <v>10</v>
      </c>
      <c r="C18" s="3">
        <v>17</v>
      </c>
      <c r="D18" s="3">
        <v>17</v>
      </c>
      <c r="E18" s="3">
        <v>6</v>
      </c>
      <c r="F18" s="3">
        <v>6</v>
      </c>
    </row>
    <row r="19" spans="2:6" x14ac:dyDescent="0.25">
      <c r="B19" s="3">
        <v>15</v>
      </c>
      <c r="C19" s="3">
        <v>17</v>
      </c>
      <c r="D19" s="3">
        <v>17</v>
      </c>
      <c r="E19" s="3">
        <v>6</v>
      </c>
      <c r="F19" s="3">
        <v>3</v>
      </c>
    </row>
    <row r="20" spans="2:6" x14ac:dyDescent="0.25">
      <c r="B20" s="3">
        <v>14</v>
      </c>
      <c r="C20" s="3">
        <v>17</v>
      </c>
      <c r="D20" s="3">
        <v>17</v>
      </c>
      <c r="E20" s="3">
        <v>6</v>
      </c>
      <c r="F20" s="3">
        <v>7</v>
      </c>
    </row>
    <row r="21" spans="2:6" x14ac:dyDescent="0.25">
      <c r="B21" s="3">
        <v>11</v>
      </c>
      <c r="C21" s="3">
        <v>16</v>
      </c>
      <c r="D21" s="3">
        <v>16</v>
      </c>
      <c r="E21" s="3">
        <v>6</v>
      </c>
      <c r="F21" s="3">
        <v>4</v>
      </c>
    </row>
    <row r="22" spans="2:6" x14ac:dyDescent="0.25">
      <c r="B22" s="3">
        <v>17</v>
      </c>
      <c r="C22" s="3">
        <v>17</v>
      </c>
      <c r="D22" s="3">
        <v>17</v>
      </c>
      <c r="E22" s="3">
        <v>6</v>
      </c>
      <c r="F22" s="3">
        <v>3</v>
      </c>
    </row>
    <row r="23" spans="2:6" x14ac:dyDescent="0.25">
      <c r="B23" s="3">
        <v>16</v>
      </c>
      <c r="C23" s="3">
        <v>17</v>
      </c>
      <c r="D23" s="3">
        <v>17</v>
      </c>
      <c r="E23" s="3">
        <v>5</v>
      </c>
      <c r="F23" s="3">
        <v>3</v>
      </c>
    </row>
    <row r="24" spans="2:6" x14ac:dyDescent="0.25">
      <c r="B24" s="3">
        <v>14</v>
      </c>
      <c r="C24" s="3">
        <v>16</v>
      </c>
      <c r="D24" s="3">
        <v>17</v>
      </c>
      <c r="E24" s="3">
        <v>6</v>
      </c>
      <c r="F24" s="3">
        <v>4</v>
      </c>
    </row>
    <row r="25" spans="2:6" x14ac:dyDescent="0.25">
      <c r="B25" s="3">
        <v>14</v>
      </c>
      <c r="C25" s="3">
        <v>17</v>
      </c>
      <c r="D25" s="3">
        <v>17</v>
      </c>
      <c r="E25" s="3">
        <v>7</v>
      </c>
      <c r="F25" s="3">
        <v>6</v>
      </c>
    </row>
    <row r="26" spans="2:6" x14ac:dyDescent="0.25">
      <c r="B26" s="3">
        <v>13</v>
      </c>
      <c r="C26" s="3">
        <v>17</v>
      </c>
      <c r="D26" s="3">
        <v>17</v>
      </c>
      <c r="E26" s="3">
        <v>5</v>
      </c>
      <c r="F26" s="3">
        <v>5</v>
      </c>
    </row>
    <row r="27" spans="2:6" x14ac:dyDescent="0.25">
      <c r="B27" s="3">
        <v>15</v>
      </c>
      <c r="C27" s="3">
        <v>16</v>
      </c>
      <c r="D27" s="3">
        <v>17</v>
      </c>
      <c r="E27" s="3">
        <v>7</v>
      </c>
      <c r="F27" s="3">
        <v>6</v>
      </c>
    </row>
    <row r="28" spans="2:6" x14ac:dyDescent="0.25">
      <c r="B28" s="3">
        <v>14</v>
      </c>
      <c r="C28" s="3">
        <v>17</v>
      </c>
      <c r="D28" s="3">
        <v>17</v>
      </c>
      <c r="E28" s="3">
        <v>5</v>
      </c>
      <c r="F28" s="3">
        <v>6</v>
      </c>
    </row>
    <row r="29" spans="2:6" x14ac:dyDescent="0.25">
      <c r="B29" s="3">
        <v>16</v>
      </c>
      <c r="C29" s="3">
        <v>17</v>
      </c>
      <c r="D29" s="3">
        <v>17</v>
      </c>
      <c r="E29" s="3">
        <v>7</v>
      </c>
      <c r="F29" s="3">
        <v>4</v>
      </c>
    </row>
    <row r="30" spans="2:6" x14ac:dyDescent="0.25">
      <c r="B30" s="3">
        <v>13</v>
      </c>
      <c r="C30" s="3">
        <v>16</v>
      </c>
      <c r="D30" s="3">
        <v>16</v>
      </c>
      <c r="E30" s="3">
        <v>5</v>
      </c>
      <c r="F30" s="3">
        <v>4</v>
      </c>
    </row>
    <row r="31" spans="2:6" x14ac:dyDescent="0.25">
      <c r="B31" s="3">
        <v>15</v>
      </c>
      <c r="C31" s="3">
        <v>17</v>
      </c>
      <c r="D31" s="3">
        <v>17</v>
      </c>
      <c r="E31" s="3">
        <v>6</v>
      </c>
      <c r="F31" s="3">
        <v>4</v>
      </c>
    </row>
    <row r="32" spans="2:6" x14ac:dyDescent="0.25">
      <c r="B32" s="3">
        <v>16</v>
      </c>
      <c r="C32" s="3">
        <v>16</v>
      </c>
      <c r="D32" s="3">
        <v>16</v>
      </c>
      <c r="E32" s="3">
        <v>8</v>
      </c>
      <c r="F32" s="3">
        <v>7</v>
      </c>
    </row>
    <row r="33" spans="2:6" x14ac:dyDescent="0.25">
      <c r="B33" s="3">
        <v>16</v>
      </c>
      <c r="C33" s="3">
        <v>17</v>
      </c>
      <c r="D33" s="3">
        <v>17</v>
      </c>
      <c r="E33" s="3">
        <v>8</v>
      </c>
      <c r="F33" s="3">
        <v>8</v>
      </c>
    </row>
    <row r="34" spans="2:6" x14ac:dyDescent="0.25">
      <c r="B34" s="3">
        <v>16</v>
      </c>
      <c r="C34" s="3">
        <v>17</v>
      </c>
      <c r="D34" s="3">
        <v>17</v>
      </c>
      <c r="E34" s="3">
        <v>6</v>
      </c>
      <c r="F34" s="3">
        <v>4</v>
      </c>
    </row>
    <row r="35" spans="2:6" x14ac:dyDescent="0.25">
      <c r="B35" s="3">
        <v>12</v>
      </c>
      <c r="C35" s="3">
        <v>16</v>
      </c>
      <c r="D35" s="3">
        <v>17</v>
      </c>
      <c r="E35" s="3">
        <v>8</v>
      </c>
      <c r="F35" s="3">
        <v>5</v>
      </c>
    </row>
    <row r="36" spans="2:6" x14ac:dyDescent="0.25">
      <c r="B36" s="3">
        <v>9</v>
      </c>
      <c r="C36" s="3">
        <v>17</v>
      </c>
      <c r="D36" s="3">
        <v>17</v>
      </c>
      <c r="E36" s="3">
        <v>3</v>
      </c>
      <c r="F36" s="3">
        <v>4</v>
      </c>
    </row>
    <row r="37" spans="2:6" x14ac:dyDescent="0.25">
      <c r="B37" s="3">
        <v>15</v>
      </c>
      <c r="C37" s="3">
        <v>17</v>
      </c>
      <c r="D37" s="3">
        <v>17</v>
      </c>
      <c r="E37" s="3">
        <v>5</v>
      </c>
      <c r="F37" s="3">
        <v>4</v>
      </c>
    </row>
    <row r="38" spans="2:6" x14ac:dyDescent="0.25">
      <c r="B38" s="3">
        <v>16</v>
      </c>
      <c r="C38" s="3">
        <v>17</v>
      </c>
      <c r="D38" s="3">
        <v>17</v>
      </c>
      <c r="E38" s="3">
        <v>5</v>
      </c>
      <c r="F38" s="3">
        <v>4</v>
      </c>
    </row>
    <row r="39" spans="2:6" x14ac:dyDescent="0.25">
      <c r="B39" s="3">
        <v>15</v>
      </c>
      <c r="C39" s="3">
        <v>16</v>
      </c>
      <c r="D39" s="3">
        <v>17</v>
      </c>
      <c r="E39" s="3">
        <v>6</v>
      </c>
      <c r="F39" s="3">
        <v>3</v>
      </c>
    </row>
    <row r="40" spans="2:6" x14ac:dyDescent="0.25">
      <c r="B40" s="3">
        <v>17</v>
      </c>
      <c r="C40" s="3">
        <v>17</v>
      </c>
      <c r="D40" s="3">
        <v>17</v>
      </c>
      <c r="E40" s="3">
        <v>7</v>
      </c>
      <c r="F40" s="3">
        <v>6</v>
      </c>
    </row>
    <row r="41" spans="2:6" x14ac:dyDescent="0.25">
      <c r="B41" s="3">
        <v>16</v>
      </c>
      <c r="C41" s="3">
        <v>17</v>
      </c>
      <c r="D41" s="3">
        <v>17</v>
      </c>
      <c r="E41" s="3">
        <v>5</v>
      </c>
      <c r="F41" s="3">
        <v>7</v>
      </c>
    </row>
    <row r="42" spans="2:6" x14ac:dyDescent="0.25">
      <c r="B42" s="3">
        <v>15</v>
      </c>
      <c r="C42" s="3">
        <v>17</v>
      </c>
      <c r="D42" s="3">
        <v>17</v>
      </c>
      <c r="E42" s="3">
        <v>7</v>
      </c>
      <c r="F42" s="3">
        <v>8</v>
      </c>
    </row>
    <row r="43" spans="2:6" x14ac:dyDescent="0.25">
      <c r="B43" s="3">
        <v>9</v>
      </c>
      <c r="C43" s="3">
        <v>17</v>
      </c>
      <c r="D43" s="3">
        <v>17</v>
      </c>
      <c r="E43" s="3">
        <v>5</v>
      </c>
      <c r="F43" s="3">
        <v>5</v>
      </c>
    </row>
    <row r="44" spans="2:6" x14ac:dyDescent="0.25">
      <c r="B44" s="3">
        <v>14</v>
      </c>
      <c r="C44" s="3">
        <v>17</v>
      </c>
      <c r="D44" s="3">
        <v>17</v>
      </c>
      <c r="E44" s="3">
        <v>6</v>
      </c>
      <c r="F44" s="3">
        <v>8</v>
      </c>
    </row>
    <row r="45" spans="2:6" x14ac:dyDescent="0.25">
      <c r="B45" s="3">
        <v>15</v>
      </c>
      <c r="C45" s="3">
        <v>16</v>
      </c>
      <c r="D45" s="3">
        <v>17</v>
      </c>
      <c r="E45" s="3">
        <v>6</v>
      </c>
      <c r="F45" s="3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94A0-FA0A-469A-AC77-96B9E8DA683C}">
  <dimension ref="A1:P17"/>
  <sheetViews>
    <sheetView workbookViewId="0">
      <selection activeCell="A5" sqref="A5:A9"/>
    </sheetView>
  </sheetViews>
  <sheetFormatPr defaultRowHeight="15" x14ac:dyDescent="0.25"/>
  <cols>
    <col min="1" max="1" width="19" bestFit="1" customWidth="1"/>
    <col min="10" max="10" width="19" bestFit="1" customWidth="1"/>
  </cols>
  <sheetData>
    <row r="1" spans="1:16" x14ac:dyDescent="0.25">
      <c r="A1" t="s">
        <v>92</v>
      </c>
      <c r="J1" t="s">
        <v>92</v>
      </c>
    </row>
    <row r="3" spans="1:16" ht="15.75" thickBot="1" x14ac:dyDescent="0.3">
      <c r="A3" t="s">
        <v>110</v>
      </c>
      <c r="J3" t="s">
        <v>110</v>
      </c>
    </row>
    <row r="4" spans="1:16" x14ac:dyDescent="0.25">
      <c r="A4" s="9" t="s">
        <v>94</v>
      </c>
      <c r="B4" s="9" t="s">
        <v>95</v>
      </c>
      <c r="C4" s="9" t="s">
        <v>96</v>
      </c>
      <c r="D4" s="9" t="s">
        <v>97</v>
      </c>
      <c r="E4" s="9" t="s">
        <v>98</v>
      </c>
      <c r="J4" s="9" t="s">
        <v>94</v>
      </c>
      <c r="K4" s="9" t="s">
        <v>95</v>
      </c>
      <c r="L4" s="9" t="s">
        <v>96</v>
      </c>
      <c r="M4" s="9" t="s">
        <v>97</v>
      </c>
      <c r="N4" s="9" t="s">
        <v>98</v>
      </c>
    </row>
    <row r="5" spans="1:16" x14ac:dyDescent="0.25">
      <c r="A5" t="s">
        <v>112</v>
      </c>
      <c r="B5">
        <v>43</v>
      </c>
      <c r="C5">
        <v>625</v>
      </c>
      <c r="D5">
        <v>14.534883720930232</v>
      </c>
      <c r="E5">
        <v>3.8737541528239272</v>
      </c>
      <c r="J5" t="s">
        <v>116</v>
      </c>
      <c r="K5">
        <v>43</v>
      </c>
      <c r="L5">
        <v>727</v>
      </c>
      <c r="M5">
        <v>16.906976744186046</v>
      </c>
      <c r="N5">
        <v>8.6378737541528208E-2</v>
      </c>
    </row>
    <row r="6" spans="1:16" x14ac:dyDescent="0.25">
      <c r="A6" t="s">
        <v>111</v>
      </c>
      <c r="B6">
        <v>43</v>
      </c>
      <c r="C6">
        <v>716</v>
      </c>
      <c r="D6">
        <v>16.651162790697676</v>
      </c>
      <c r="E6">
        <v>0.28017718715393125</v>
      </c>
      <c r="J6" t="s">
        <v>114</v>
      </c>
      <c r="K6">
        <v>43</v>
      </c>
      <c r="L6">
        <v>253</v>
      </c>
      <c r="M6">
        <v>5.8837209302325579</v>
      </c>
      <c r="N6">
        <v>1.2956810631229214</v>
      </c>
    </row>
    <row r="7" spans="1:16" ht="15.75" thickBot="1" x14ac:dyDescent="0.3">
      <c r="A7" t="s">
        <v>113</v>
      </c>
      <c r="B7">
        <v>43</v>
      </c>
      <c r="C7">
        <v>727</v>
      </c>
      <c r="D7">
        <v>16.906976744186046</v>
      </c>
      <c r="E7">
        <v>8.6378737541528208E-2</v>
      </c>
      <c r="J7" s="8" t="s">
        <v>115</v>
      </c>
      <c r="K7" s="8">
        <v>43</v>
      </c>
      <c r="L7" s="8">
        <v>215</v>
      </c>
      <c r="M7" s="8">
        <v>5</v>
      </c>
      <c r="N7" s="8">
        <v>2.1904761904761907</v>
      </c>
    </row>
    <row r="8" spans="1:16" x14ac:dyDescent="0.25">
      <c r="A8" t="s">
        <v>114</v>
      </c>
      <c r="B8">
        <v>43</v>
      </c>
      <c r="C8">
        <v>253</v>
      </c>
      <c r="D8">
        <v>5.8837209302325579</v>
      </c>
      <c r="E8">
        <v>1.2956810631229214</v>
      </c>
    </row>
    <row r="9" spans="1:16" ht="15.75" thickBot="1" x14ac:dyDescent="0.3">
      <c r="A9" s="8" t="s">
        <v>115</v>
      </c>
      <c r="B9" s="8">
        <v>43</v>
      </c>
      <c r="C9" s="8">
        <v>215</v>
      </c>
      <c r="D9" s="8">
        <v>5</v>
      </c>
      <c r="E9" s="8">
        <v>2.1904761904761907</v>
      </c>
    </row>
    <row r="10" spans="1:16" ht="15.75" thickBot="1" x14ac:dyDescent="0.3">
      <c r="J10" t="s">
        <v>99</v>
      </c>
    </row>
    <row r="11" spans="1:16" x14ac:dyDescent="0.25">
      <c r="J11" s="9" t="s">
        <v>100</v>
      </c>
      <c r="K11" s="9" t="s">
        <v>101</v>
      </c>
      <c r="L11" s="9" t="s">
        <v>102</v>
      </c>
      <c r="M11" s="9" t="s">
        <v>103</v>
      </c>
      <c r="N11" s="9" t="s">
        <v>104</v>
      </c>
      <c r="O11" s="9" t="s">
        <v>105</v>
      </c>
      <c r="P11" s="9" t="s">
        <v>106</v>
      </c>
    </row>
    <row r="12" spans="1:16" ht="15.75" thickBot="1" x14ac:dyDescent="0.3">
      <c r="A12" t="s">
        <v>99</v>
      </c>
      <c r="J12" t="s">
        <v>107</v>
      </c>
      <c r="K12">
        <v>3784.9922480620121</v>
      </c>
      <c r="L12">
        <v>2</v>
      </c>
      <c r="M12">
        <v>1892.496124031006</v>
      </c>
      <c r="N12">
        <v>1589.203967761933</v>
      </c>
      <c r="O12">
        <v>4.1729577359652478E-90</v>
      </c>
      <c r="P12">
        <v>3.0681002689768473</v>
      </c>
    </row>
    <row r="13" spans="1:16" x14ac:dyDescent="0.25">
      <c r="A13" s="9" t="s">
        <v>100</v>
      </c>
      <c r="B13" s="9" t="s">
        <v>101</v>
      </c>
      <c r="C13" s="9" t="s">
        <v>102</v>
      </c>
      <c r="D13" s="9" t="s">
        <v>103</v>
      </c>
      <c r="E13" s="9" t="s">
        <v>104</v>
      </c>
      <c r="F13" s="9" t="s">
        <v>105</v>
      </c>
      <c r="G13" s="9" t="s">
        <v>106</v>
      </c>
      <c r="J13" t="s">
        <v>108</v>
      </c>
      <c r="K13">
        <v>150.04651162790697</v>
      </c>
      <c r="L13">
        <v>126</v>
      </c>
      <c r="M13">
        <v>1.190845330380214</v>
      </c>
    </row>
    <row r="14" spans="1:16" x14ac:dyDescent="0.25">
      <c r="A14" t="s">
        <v>107</v>
      </c>
      <c r="B14">
        <v>5948.4837209302314</v>
      </c>
      <c r="C14">
        <v>4</v>
      </c>
      <c r="D14">
        <v>1487.1209302325578</v>
      </c>
      <c r="E14">
        <v>962.35502364913305</v>
      </c>
      <c r="F14">
        <v>8.8464061367888434E-134</v>
      </c>
      <c r="G14">
        <v>2.414641866335177</v>
      </c>
    </row>
    <row r="15" spans="1:16" ht="15.75" thickBot="1" x14ac:dyDescent="0.3">
      <c r="A15" t="s">
        <v>108</v>
      </c>
      <c r="B15">
        <v>324.51162790697663</v>
      </c>
      <c r="C15">
        <v>210</v>
      </c>
      <c r="D15">
        <v>1.5452934662236981</v>
      </c>
      <c r="J15" s="8" t="s">
        <v>109</v>
      </c>
      <c r="K15" s="8">
        <v>3935.0387596899191</v>
      </c>
      <c r="L15" s="8">
        <v>128</v>
      </c>
      <c r="M15" s="8"/>
      <c r="N15" s="8"/>
      <c r="O15" s="8"/>
      <c r="P15" s="8"/>
    </row>
    <row r="17" spans="1:7" ht="15.75" thickBot="1" x14ac:dyDescent="0.3">
      <c r="A17" s="8" t="s">
        <v>109</v>
      </c>
      <c r="B17" s="8">
        <v>6272.9953488372075</v>
      </c>
      <c r="C17" s="8">
        <v>214</v>
      </c>
      <c r="D17" s="8"/>
      <c r="E17" s="8"/>
      <c r="F17" s="8"/>
      <c r="G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9A64-3709-4AE8-AD8D-7462C77CAC29}">
  <dimension ref="A1:L6"/>
  <sheetViews>
    <sheetView workbookViewId="0">
      <selection activeCell="D6" sqref="D6"/>
    </sheetView>
  </sheetViews>
  <sheetFormatPr defaultRowHeight="15" x14ac:dyDescent="0.25"/>
  <cols>
    <col min="1" max="1" width="13.140625" bestFit="1" customWidth="1"/>
    <col min="2" max="2" width="12" bestFit="1" customWidth="1"/>
    <col min="3" max="4" width="12.7109375" bestFit="1" customWidth="1"/>
    <col min="5" max="5" width="11.28515625" bestFit="1" customWidth="1"/>
    <col min="6" max="6" width="13.85546875" bestFit="1" customWidth="1"/>
    <col min="9" max="9" width="13.140625" bestFit="1" customWidth="1"/>
    <col min="10" max="10" width="12.7109375" bestFit="1" customWidth="1"/>
    <col min="11" max="11" width="11.28515625" bestFit="1" customWidth="1"/>
    <col min="12" max="12" width="13.85546875" bestFit="1" customWidth="1"/>
  </cols>
  <sheetData>
    <row r="1" spans="1:12" x14ac:dyDescent="0.25">
      <c r="A1" s="9" t="s">
        <v>110</v>
      </c>
      <c r="B1" s="9" t="s">
        <v>117</v>
      </c>
      <c r="C1" s="9" t="s">
        <v>118</v>
      </c>
      <c r="D1" s="9" t="s">
        <v>119</v>
      </c>
      <c r="E1" s="9" t="s">
        <v>114</v>
      </c>
      <c r="F1" s="9" t="s">
        <v>115</v>
      </c>
      <c r="I1" s="9" t="s">
        <v>110</v>
      </c>
      <c r="J1" s="9" t="s">
        <v>120</v>
      </c>
      <c r="K1" s="9" t="s">
        <v>114</v>
      </c>
      <c r="L1" s="9" t="s">
        <v>115</v>
      </c>
    </row>
    <row r="2" spans="1:12" x14ac:dyDescent="0.25">
      <c r="A2" t="s">
        <v>117</v>
      </c>
      <c r="B2">
        <v>1</v>
      </c>
      <c r="I2" t="s">
        <v>120</v>
      </c>
      <c r="J2">
        <v>1</v>
      </c>
    </row>
    <row r="3" spans="1:12" x14ac:dyDescent="0.25">
      <c r="A3" t="s">
        <v>118</v>
      </c>
      <c r="B3">
        <v>9.1948774288611521E-2</v>
      </c>
      <c r="C3">
        <v>1</v>
      </c>
      <c r="I3" t="s">
        <v>114</v>
      </c>
      <c r="J3">
        <v>-3.3102421762456605E-2</v>
      </c>
      <c r="K3">
        <v>1</v>
      </c>
    </row>
    <row r="4" spans="1:12" ht="15.75" thickBot="1" x14ac:dyDescent="0.3">
      <c r="A4" t="s">
        <v>119</v>
      </c>
      <c r="B4">
        <v>4.690389192096496E-2</v>
      </c>
      <c r="C4">
        <v>0.39863962449548118</v>
      </c>
      <c r="D4">
        <v>1</v>
      </c>
      <c r="I4" s="8" t="s">
        <v>115</v>
      </c>
      <c r="J4" s="8">
        <v>0.10947324978813334</v>
      </c>
      <c r="K4" s="8">
        <v>0.36745633018002555</v>
      </c>
      <c r="L4" s="8">
        <v>1</v>
      </c>
    </row>
    <row r="5" spans="1:12" x14ac:dyDescent="0.25">
      <c r="A5" t="s">
        <v>114</v>
      </c>
      <c r="B5">
        <v>0.30474055031831992</v>
      </c>
      <c r="C5">
        <v>-0.26651079867542821</v>
      </c>
      <c r="D5">
        <v>-3.3102421762456605E-2</v>
      </c>
      <c r="E5">
        <v>1</v>
      </c>
    </row>
    <row r="6" spans="1:12" ht="15.75" thickBot="1" x14ac:dyDescent="0.3">
      <c r="A6" s="8" t="s">
        <v>115</v>
      </c>
      <c r="B6" s="8">
        <v>2.4520914805184951E-2</v>
      </c>
      <c r="C6" s="8">
        <v>0.21274682904072714</v>
      </c>
      <c r="D6" s="8">
        <v>0.10947324978813334</v>
      </c>
      <c r="E6" s="8">
        <v>0.36745633018002555</v>
      </c>
      <c r="F6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RESULTS-1</vt:lpstr>
      <vt:lpstr>Graphics</vt:lpstr>
      <vt:lpstr>Cognates</vt:lpstr>
      <vt:lpstr>Non-Cognates</vt:lpstr>
      <vt:lpstr>Memory</vt:lpstr>
      <vt:lpstr>FrenchCog</vt:lpstr>
      <vt:lpstr>FrenchCogANOVA</vt:lpstr>
      <vt:lpstr>FrenchCogCORREL</vt:lpstr>
      <vt:lpstr>FrenchNonCog</vt:lpstr>
      <vt:lpstr>FrenchNonCogANOVA</vt:lpstr>
      <vt:lpstr>FrenchNonCogCORREL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TREVIÑO</cp:lastModifiedBy>
  <cp:revision/>
  <dcterms:created xsi:type="dcterms:W3CDTF">2024-06-15T17:32:06Z</dcterms:created>
  <dcterms:modified xsi:type="dcterms:W3CDTF">2024-06-20T05:54:32Z</dcterms:modified>
  <cp:category/>
  <cp:contentStatus/>
</cp:coreProperties>
</file>