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ullstackmachine/Desktop/BevCode/224_HPC/Project/teamDT/result_images/"/>
    </mc:Choice>
  </mc:AlternateContent>
  <bookViews>
    <workbookView xWindow="-1020" yWindow="460" windowWidth="2228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E9" i="1"/>
  <c r="D8" i="1"/>
  <c r="E8" i="1"/>
  <c r="D7" i="1"/>
  <c r="E7" i="1"/>
  <c r="D6" i="1"/>
  <c r="E6" i="1"/>
  <c r="D5" i="1"/>
  <c r="E5" i="1"/>
  <c r="D4" i="1"/>
  <c r="E4" i="1"/>
  <c r="E3" i="1"/>
  <c r="D3" i="1"/>
  <c r="D2" i="1"/>
</calcChain>
</file>

<file path=xl/sharedStrings.xml><?xml version="1.0" encoding="utf-8"?>
<sst xmlns="http://schemas.openxmlformats.org/spreadsheetml/2006/main" count="5" uniqueCount="4">
  <si>
    <t>Ave Trial 1</t>
  </si>
  <si>
    <t>Average Ex. Time</t>
  </si>
  <si>
    <t>Speedup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</si>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</sst>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Execution Time vs.</a:t>
            </a:r>
            <a:r>
              <a:rPr lang="en-US" sz="1600" baseline="0"/>
              <a:t> Threads</a:t>
            </a:r>
            <a:endParaRPr lang="en-U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Sheet1!$D$2:$D$9</c:f>
              <c:numCache>
                <c:formatCode>0.00E+00</c:formatCode>
                <c:ptCount val="8"/>
                <c:pt idx="0">
                  <c:v>2.31149</c:v>
                </c:pt>
                <c:pt idx="1">
                  <c:v>1.376455</c:v>
                </c:pt>
                <c:pt idx="2">
                  <c:v>1.1705475</c:v>
                </c:pt>
                <c:pt idx="3">
                  <c:v>1.0748155</c:v>
                </c:pt>
                <c:pt idx="4">
                  <c:v>1.0442315</c:v>
                </c:pt>
                <c:pt idx="5">
                  <c:v>1.052825</c:v>
                </c:pt>
                <c:pt idx="6">
                  <c:v>1.034955</c:v>
                </c:pt>
                <c:pt idx="7">
                  <c:v>1.0092655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486576"/>
        <c:axId val="101488352"/>
      </c:lineChart>
      <c:catAx>
        <c:axId val="101486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Threads</a:t>
                </a:r>
                <a:r>
                  <a:rPr lang="en-US" sz="1400" baseline="0"/>
                  <a:t>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88352"/>
        <c:crosses val="autoZero"/>
        <c:auto val="1"/>
        <c:lblAlgn val="ctr"/>
        <c:lblOffset val="100"/>
        <c:noMultiLvlLbl val="0"/>
      </c:catAx>
      <c:valAx>
        <c:axId val="10148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Execution</a:t>
                </a:r>
                <a:r>
                  <a:rPr lang="en-US" sz="1400" baseline="0"/>
                  <a:t> Time (</a:t>
                </a:r>
                <a:r>
                  <a:rPr lang="en-US" sz="1400" b="0" i="0">
                    <a:effectLst/>
                  </a:rPr>
                  <a:t>μs)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8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Speedup</a:t>
            </a:r>
            <a:r>
              <a:rPr lang="en-US" sz="1600" baseline="0"/>
              <a:t> </a:t>
            </a:r>
            <a:r>
              <a:rPr lang="en-US" sz="1600"/>
              <a:t>vs.</a:t>
            </a:r>
            <a:r>
              <a:rPr lang="en-US" sz="1600" baseline="0"/>
              <a:t> Threads</a:t>
            </a:r>
            <a:endParaRPr lang="en-U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Sheet1!$E$2:$E$9</c:f>
              <c:numCache>
                <c:formatCode>0.00E+00</c:formatCode>
                <c:ptCount val="8"/>
                <c:pt idx="0" formatCode="General">
                  <c:v>1.0</c:v>
                </c:pt>
                <c:pt idx="1">
                  <c:v>1.679306624626305</c:v>
                </c:pt>
                <c:pt idx="2">
                  <c:v>1.97470841636072</c:v>
                </c:pt>
                <c:pt idx="3">
                  <c:v>2.150592357479028</c:v>
                </c:pt>
                <c:pt idx="4">
                  <c:v>2.213580034695372</c:v>
                </c:pt>
                <c:pt idx="5">
                  <c:v>2.195512074656282</c:v>
                </c:pt>
                <c:pt idx="6">
                  <c:v>2.233420776748748</c:v>
                </c:pt>
                <c:pt idx="7">
                  <c:v>2.290269507874787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71832512"/>
        <c:axId val="-371879872"/>
      </c:lineChart>
      <c:catAx>
        <c:axId val="-371832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Threads</a:t>
                </a:r>
                <a:r>
                  <a:rPr lang="en-US" sz="1400" baseline="0"/>
                  <a:t>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1879872"/>
        <c:crosses val="autoZero"/>
        <c:auto val="1"/>
        <c:lblAlgn val="ctr"/>
        <c:lblOffset val="100"/>
        <c:noMultiLvlLbl val="0"/>
      </c:catAx>
      <c:valAx>
        <c:axId val="-37187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Ts</a:t>
                </a:r>
                <a:r>
                  <a:rPr lang="en-US" sz="1400" baseline="0"/>
                  <a:t> / Tp</a:t>
                </a:r>
                <a:endParaRPr lang="en-US" sz="1400" b="0" i="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183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444500</xdr:colOff>
      <xdr:row>10</xdr:row>
      <xdr:rowOff>114300</xdr:rowOff>
    </xdr:from>
    <xdr:to>
      <xdr:col>6</xdr:col>
      <xdr:colOff>38100</xdr:colOff>
      <xdr:row>24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10</xdr:row>
      <xdr:rowOff>114300</xdr:rowOff>
    </xdr:from>
    <xdr:to>
      <xdr:col>11</xdr:col>
      <xdr:colOff>482600</xdr:colOff>
      <xdr:row>24</xdr:row>
      <xdr:rowOff>12700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J6" sqref="J6"/>
    </sheetView>
  </sheetViews>
  <sheetFormatPr baseColWidth="10" defaultRowHeight="16" x14ac:dyDescent="0.2"/>
  <cols>
    <col min="2" max="2" width="11.1640625" customWidth="1"/>
  </cols>
  <sheetData>
    <row r="1" spans="1:5" x14ac:dyDescent="0.2">
      <c r="A1" t="s">
        <v>3</v>
      </c>
      <c r="B1" t="s">
        <v>0</v>
      </c>
      <c r="C1" t="s">
        <v>0</v>
      </c>
      <c r="D1" t="s">
        <v>1</v>
      </c>
      <c r="E1" t="s">
        <v>2</v>
      </c>
    </row>
    <row r="2" spans="1:5" x14ac:dyDescent="0.2">
      <c r="A2">
        <v>1</v>
      </c>
      <c r="B2" s="3">
        <v>2346300</v>
      </c>
      <c r="C2" s="3">
        <v>2276680</v>
      </c>
      <c r="D2" s="2">
        <f>AVERAGE(B2:C2)*10^-6</f>
        <v>2.31149</v>
      </c>
      <c r="E2">
        <v>1</v>
      </c>
    </row>
    <row r="3" spans="1:5" x14ac:dyDescent="0.2">
      <c r="A3">
        <v>2</v>
      </c>
      <c r="B3" s="2">
        <v>1371040</v>
      </c>
      <c r="C3" s="3">
        <v>1381870</v>
      </c>
      <c r="D3" s="2">
        <f>AVERAGE(B3:C3)*10^-6</f>
        <v>1.376455</v>
      </c>
      <c r="E3" s="2">
        <f>2.31149/D3</f>
        <v>1.6793066246263046</v>
      </c>
    </row>
    <row r="4" spans="1:5" x14ac:dyDescent="0.2">
      <c r="A4">
        <v>3</v>
      </c>
      <c r="B4" s="2">
        <v>1174190</v>
      </c>
      <c r="C4">
        <v>1166905</v>
      </c>
      <c r="D4" s="2">
        <f t="shared" ref="D4:D9" si="0">AVERAGE(B4:C4)*10^-6</f>
        <v>1.1705474999999999</v>
      </c>
      <c r="E4" s="2">
        <f t="shared" ref="E4:E9" si="1">2.31149/D4</f>
        <v>1.9747084163607205</v>
      </c>
    </row>
    <row r="5" spans="1:5" x14ac:dyDescent="0.2">
      <c r="A5">
        <v>4</v>
      </c>
      <c r="B5">
        <v>1102471</v>
      </c>
      <c r="C5" s="2">
        <v>1047160</v>
      </c>
      <c r="D5" s="2">
        <f t="shared" si="0"/>
        <v>1.0748154999999999</v>
      </c>
      <c r="E5" s="2">
        <f t="shared" si="1"/>
        <v>2.1505923574790278</v>
      </c>
    </row>
    <row r="6" spans="1:5" x14ac:dyDescent="0.2">
      <c r="A6">
        <v>5</v>
      </c>
      <c r="B6" s="1">
        <v>1051583</v>
      </c>
      <c r="C6" s="3">
        <v>1036880</v>
      </c>
      <c r="D6" s="2">
        <f t="shared" si="0"/>
        <v>1.0442315</v>
      </c>
      <c r="E6" s="2">
        <f t="shared" si="1"/>
        <v>2.2135800346953718</v>
      </c>
    </row>
    <row r="7" spans="1:5" x14ac:dyDescent="0.2">
      <c r="A7">
        <v>6</v>
      </c>
      <c r="B7" s="2">
        <v>1054010</v>
      </c>
      <c r="C7" s="2">
        <v>1051640</v>
      </c>
      <c r="D7" s="2">
        <f t="shared" si="0"/>
        <v>1.0528249999999999</v>
      </c>
      <c r="E7" s="2">
        <f t="shared" si="1"/>
        <v>2.195512074656282</v>
      </c>
    </row>
    <row r="8" spans="1:5" x14ac:dyDescent="0.2">
      <c r="A8">
        <v>7</v>
      </c>
      <c r="B8" s="2">
        <v>1043490</v>
      </c>
      <c r="C8" s="3">
        <v>1026420</v>
      </c>
      <c r="D8" s="2">
        <f t="shared" si="0"/>
        <v>1.0349549999999998</v>
      </c>
      <c r="E8" s="2">
        <f t="shared" si="1"/>
        <v>2.2334207767487477</v>
      </c>
    </row>
    <row r="9" spans="1:5" x14ac:dyDescent="0.2">
      <c r="A9">
        <v>8</v>
      </c>
      <c r="B9" s="2">
        <v>989601</v>
      </c>
      <c r="C9" s="2">
        <v>1028930</v>
      </c>
      <c r="D9" s="2">
        <f t="shared" si="0"/>
        <v>1.0092654999999999</v>
      </c>
      <c r="E9" s="2">
        <f t="shared" si="1"/>
        <v>2.2902695078747866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2018-02-23T07:15:44Z</dcterms:created>
  <dcterms:modified xsi:type="dcterms:W3CDTF">2018-02-23T08:35:30Z</dcterms:modified>
</cp:coreProperties>
</file>