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ullstackmachine/Desktop/BevCode/224_HPC/Project/teamDT/result_images/"/>
    </mc:Choice>
  </mc:AlternateContent>
  <bookViews>
    <workbookView xWindow="-1500" yWindow="460" windowWidth="18540" windowHeight="1630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9" i="1"/>
  <c r="E8" i="1"/>
  <c r="E7" i="1"/>
  <c r="E6" i="1"/>
  <c r="E5" i="1"/>
  <c r="E4" i="1"/>
  <c r="E3" i="1"/>
  <c r="E2" i="1"/>
  <c r="D9" i="1"/>
  <c r="D8" i="1"/>
  <c r="D7" i="1"/>
  <c r="D6" i="1"/>
</calcChain>
</file>

<file path=xl/sharedStrings.xml><?xml version="1.0" encoding="utf-8"?>
<sst xmlns="http://schemas.openxmlformats.org/spreadsheetml/2006/main" count="5" uniqueCount="4">
  <si>
    <t>Ave Trial 1</t>
  </si>
  <si>
    <t>Average Ex. Time</t>
  </si>
  <si>
    <t>Speedup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</si>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</sst>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Execution Time vs.</a:t>
            </a:r>
            <a:r>
              <a:rPr lang="en-US" sz="1600" baseline="0"/>
              <a:t> Processors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Sheet1!$D$2:$D$5</c:f>
              <c:numCache>
                <c:formatCode>General</c:formatCode>
                <c:ptCount val="4"/>
                <c:pt idx="0" formatCode="0.00E+00">
                  <c:v>2.07027</c:v>
                </c:pt>
                <c:pt idx="1">
                  <c:v>1.380325</c:v>
                </c:pt>
                <c:pt idx="2" formatCode="0.00E+00">
                  <c:v>1.2012</c:v>
                </c:pt>
                <c:pt idx="3" formatCode="0.00E+00">
                  <c:v>1.1696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8102720"/>
        <c:axId val="-1748098608"/>
      </c:lineChart>
      <c:catAx>
        <c:axId val="-174810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Processors</a:t>
                </a:r>
                <a:r>
                  <a:rPr lang="en-US" sz="1400" baseline="0"/>
                  <a:t>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098608"/>
        <c:crosses val="autoZero"/>
        <c:auto val="1"/>
        <c:lblAlgn val="ctr"/>
        <c:lblOffset val="100"/>
        <c:noMultiLvlLbl val="0"/>
      </c:catAx>
      <c:valAx>
        <c:axId val="-17480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Execution</a:t>
                </a:r>
                <a:r>
                  <a:rPr lang="en-US" sz="1400" baseline="0"/>
                  <a:t> Time (</a:t>
                </a:r>
                <a:r>
                  <a:rPr lang="en-US" sz="1400" b="0" i="0">
                    <a:effectLst/>
                  </a:rPr>
                  <a:t>s)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1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</a:t>
            </a:r>
            <a:r>
              <a:rPr lang="en-US" sz="1600" baseline="0"/>
              <a:t> </a:t>
            </a:r>
            <a:r>
              <a:rPr lang="en-US" sz="1600"/>
              <a:t>vs.</a:t>
            </a:r>
            <a:r>
              <a:rPr lang="en-US" sz="1600" baseline="0"/>
              <a:t> Processors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Sheet1!$E$2:$E$5</c:f>
              <c:numCache>
                <c:formatCode>0.00E+00</c:formatCode>
                <c:ptCount val="4"/>
                <c:pt idx="0">
                  <c:v>1.0</c:v>
                </c:pt>
                <c:pt idx="1">
                  <c:v>1.499842428413598</c:v>
                </c:pt>
                <c:pt idx="2">
                  <c:v>1.723501498501498</c:v>
                </c:pt>
                <c:pt idx="3">
                  <c:v>1.770066689466484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8075984"/>
        <c:axId val="-1748072864"/>
      </c:lineChart>
      <c:catAx>
        <c:axId val="-174807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Processors </a:t>
                </a:r>
                <a:r>
                  <a:rPr lang="en-US" sz="1400" baseline="0"/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072864"/>
        <c:crosses val="autoZero"/>
        <c:auto val="1"/>
        <c:lblAlgn val="ctr"/>
        <c:lblOffset val="100"/>
        <c:noMultiLvlLbl val="0"/>
      </c:catAx>
      <c:valAx>
        <c:axId val="-1748072864"/>
        <c:scaling>
          <c:orientation val="minMax"/>
          <c:max val="1.9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Ts</a:t>
                </a:r>
                <a:r>
                  <a:rPr lang="en-US" sz="1400" baseline="0"/>
                  <a:t> / Tp</a:t>
                </a:r>
                <a:endParaRPr lang="en-US" sz="1400" b="0" i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07598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Efficiency vs.</a:t>
            </a:r>
            <a:r>
              <a:rPr lang="en-US" sz="1600" baseline="0"/>
              <a:t> Processors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Sheet1!$F$2:$F$5</c:f>
              <c:numCache>
                <c:formatCode>0.00E+00</c:formatCode>
                <c:ptCount val="4"/>
                <c:pt idx="0">
                  <c:v>1.0</c:v>
                </c:pt>
                <c:pt idx="1">
                  <c:v>0.749921214206799</c:v>
                </c:pt>
                <c:pt idx="2">
                  <c:v>0.574500499500499</c:v>
                </c:pt>
                <c:pt idx="3">
                  <c:v>0.442516672366621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8051952"/>
        <c:axId val="-1748048192"/>
      </c:lineChart>
      <c:catAx>
        <c:axId val="-17480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Processors </a:t>
                </a:r>
                <a:r>
                  <a:rPr lang="en-US" sz="1400" baseline="0"/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048192"/>
        <c:crosses val="autoZero"/>
        <c:auto val="1"/>
        <c:lblAlgn val="ctr"/>
        <c:lblOffset val="100"/>
        <c:noMultiLvlLbl val="0"/>
      </c:catAx>
      <c:valAx>
        <c:axId val="-17480481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 </a:t>
                </a:r>
                <a:r>
                  <a:rPr lang="en-US" sz="1400" baseline="0"/>
                  <a:t>/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0519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Execution</a:t>
            </a:r>
            <a:r>
              <a:rPr lang="en-US" sz="1600" baseline="0"/>
              <a:t> Time vs. Image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1.0</c:v>
              </c:pt>
              <c:pt idx="1">
                <c:v>6.0</c:v>
              </c:pt>
              <c:pt idx="2">
                <c:v>12.0</c:v>
              </c:pt>
              <c:pt idx="3">
                <c:v>42.0</c:v>
              </c:pt>
            </c:numLit>
          </c:cat>
          <c:val>
            <c:numRef>
              <c:f>[1]Sheet1!$B$2:$B$5</c:f>
              <c:numCache>
                <c:formatCode>General</c:formatCode>
                <c:ptCount val="4"/>
                <c:pt idx="0">
                  <c:v>0.685164</c:v>
                </c:pt>
                <c:pt idx="1">
                  <c:v>0.49966</c:v>
                </c:pt>
                <c:pt idx="2">
                  <c:v>0.880413</c:v>
                </c:pt>
                <c:pt idx="3" formatCode="0.00E+00">
                  <c:v>2.29523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1.0</c:v>
              </c:pt>
              <c:pt idx="1">
                <c:v>6.0</c:v>
              </c:pt>
              <c:pt idx="2">
                <c:v>12.0</c:v>
              </c:pt>
              <c:pt idx="3">
                <c:v>42.0</c:v>
              </c:pt>
            </c:numLit>
          </c:cat>
          <c:val>
            <c:numRef>
              <c:f>[1]Sheet1!$C$2:$C$5</c:f>
              <c:numCache>
                <c:formatCode>General</c:formatCode>
                <c:ptCount val="4"/>
                <c:pt idx="0">
                  <c:v>0.395248</c:v>
                </c:pt>
                <c:pt idx="1">
                  <c:v>0.256308</c:v>
                </c:pt>
                <c:pt idx="2">
                  <c:v>0.449017</c:v>
                </c:pt>
                <c:pt idx="3" formatCode="0.00E+00">
                  <c:v>1.14108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6062592"/>
        <c:axId val="-1616058832"/>
      </c:lineChart>
      <c:catAx>
        <c:axId val="-16160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Pixel</a:t>
                </a:r>
                <a:r>
                  <a:rPr lang="en-US" sz="1400" baseline="0"/>
                  <a:t>s per Image </a:t>
                </a:r>
                <a:r>
                  <a:rPr lang="is-IS" sz="1400" b="0" i="0" baseline="0">
                    <a:effectLst/>
                  </a:rPr>
                  <a:t>(10</a:t>
                </a:r>
                <a:r>
                  <a:rPr lang="is-IS" sz="1400" b="0" i="0" baseline="30000">
                    <a:effectLst/>
                  </a:rPr>
                  <a:t>6</a:t>
                </a:r>
                <a:r>
                  <a:rPr lang="is-IS" sz="1400" b="0" i="0" baseline="0">
                    <a:effectLst/>
                  </a:rPr>
                  <a:t>)</a:t>
                </a:r>
                <a:endParaRPr lang="is-I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058832"/>
        <c:crosses val="autoZero"/>
        <c:auto val="1"/>
        <c:lblAlgn val="ctr"/>
        <c:lblOffset val="100"/>
        <c:noMultiLvlLbl val="0"/>
      </c:catAx>
      <c:valAx>
        <c:axId val="-1616058832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Execution Time (</a:t>
                </a:r>
                <a:r>
                  <a:rPr lang="en-US" sz="1400" b="0" i="0" u="none" strike="noStrike" baseline="0">
                    <a:effectLst/>
                  </a:rPr>
                  <a:t>s)</a:t>
                </a:r>
                <a:endParaRPr lang="en-US" sz="14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0625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Parallelism vs. Image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1.0</c:v>
              </c:pt>
              <c:pt idx="1">
                <c:v>6.0</c:v>
              </c:pt>
              <c:pt idx="2">
                <c:v>12.0</c:v>
              </c:pt>
              <c:pt idx="3">
                <c:v>42.0</c:v>
              </c:pt>
            </c:numLit>
          </c:cat>
          <c:val>
            <c:numRef>
              <c:f>[1]Sheet1!$C$8:$C$11</c:f>
              <c:numCache>
                <c:formatCode>General</c:formatCode>
                <c:ptCount val="4"/>
                <c:pt idx="0">
                  <c:v>1.733504027850868</c:v>
                </c:pt>
                <c:pt idx="1">
                  <c:v>1.949451441234765</c:v>
                </c:pt>
                <c:pt idx="2">
                  <c:v>1.960756496970048</c:v>
                </c:pt>
                <c:pt idx="3" formatCode="0.00E+00">
                  <c:v>2.011454061064956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0332496"/>
        <c:axId val="-1600330368"/>
      </c:lineChart>
      <c:catAx>
        <c:axId val="-16003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Pixel</a:t>
                </a:r>
                <a:r>
                  <a:rPr lang="en-US" sz="1400" baseline="0"/>
                  <a:t>s per Image (10</a:t>
                </a:r>
                <a:r>
                  <a:rPr lang="en-US" sz="1400" baseline="30000"/>
                  <a:t>6</a:t>
                </a:r>
                <a:r>
                  <a:rPr lang="en-US" sz="1400" baseline="0"/>
                  <a:t>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330368"/>
        <c:crosses val="autoZero"/>
        <c:auto val="1"/>
        <c:lblAlgn val="ctr"/>
        <c:lblOffset val="100"/>
        <c:noMultiLvlLbl val="0"/>
      </c:catAx>
      <c:valAx>
        <c:axId val="-1600330368"/>
        <c:scaling>
          <c:orientation val="minMax"/>
          <c:max val="2.1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Ts</a:t>
                </a:r>
                <a:r>
                  <a:rPr lang="en-US" sz="1400" b="0" baseline="0"/>
                  <a:t> / 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3324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Execution</a:t>
            </a:r>
            <a:r>
              <a:rPr lang="en-US" sz="1600" baseline="0"/>
              <a:t> Time vs. Image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1.0</c:v>
              </c:pt>
              <c:pt idx="1">
                <c:v>6.0</c:v>
              </c:pt>
              <c:pt idx="2">
                <c:v>12.0</c:v>
              </c:pt>
              <c:pt idx="3">
                <c:v>42.0</c:v>
              </c:pt>
            </c:numLit>
          </c:cat>
          <c:val>
            <c:numRef>
              <c:f>[1]Sheet1!$B$2:$B$5</c:f>
              <c:numCache>
                <c:formatCode>General</c:formatCode>
                <c:ptCount val="4"/>
                <c:pt idx="0">
                  <c:v>0.685164</c:v>
                </c:pt>
                <c:pt idx="1">
                  <c:v>0.49966</c:v>
                </c:pt>
                <c:pt idx="2">
                  <c:v>0.880413</c:v>
                </c:pt>
                <c:pt idx="3" formatCode="0.00E+00">
                  <c:v>2.29523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1.0</c:v>
              </c:pt>
              <c:pt idx="1">
                <c:v>6.0</c:v>
              </c:pt>
              <c:pt idx="2">
                <c:v>12.0</c:v>
              </c:pt>
              <c:pt idx="3">
                <c:v>42.0</c:v>
              </c:pt>
            </c:numLit>
          </c:cat>
          <c:val>
            <c:numRef>
              <c:f>[1]Sheet1!$C$2:$C$5</c:f>
              <c:numCache>
                <c:formatCode>General</c:formatCode>
                <c:ptCount val="4"/>
                <c:pt idx="0">
                  <c:v>0.395248</c:v>
                </c:pt>
                <c:pt idx="1">
                  <c:v>0.256308</c:v>
                </c:pt>
                <c:pt idx="2">
                  <c:v>0.449017</c:v>
                </c:pt>
                <c:pt idx="3" formatCode="0.00E+00">
                  <c:v>1.14108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5664400"/>
        <c:axId val="-1595663872"/>
      </c:lineChart>
      <c:catAx>
        <c:axId val="-15956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Pixel</a:t>
                </a:r>
                <a:r>
                  <a:rPr lang="en-US" sz="1400" baseline="0"/>
                  <a:t>s per Image </a:t>
                </a:r>
                <a:r>
                  <a:rPr lang="is-IS" sz="1400" b="0" i="0" baseline="0">
                    <a:effectLst/>
                  </a:rPr>
                  <a:t>(10</a:t>
                </a:r>
                <a:r>
                  <a:rPr lang="is-IS" sz="1400" b="0" i="0" baseline="30000">
                    <a:effectLst/>
                  </a:rPr>
                  <a:t>6</a:t>
                </a:r>
                <a:r>
                  <a:rPr lang="is-IS" sz="1400" b="0" i="0" baseline="0">
                    <a:effectLst/>
                  </a:rPr>
                  <a:t>)</a:t>
                </a:r>
                <a:endParaRPr lang="is-I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663872"/>
        <c:crosses val="autoZero"/>
        <c:auto val="1"/>
        <c:lblAlgn val="ctr"/>
        <c:lblOffset val="100"/>
        <c:noMultiLvlLbl val="0"/>
      </c:catAx>
      <c:valAx>
        <c:axId val="-1595663872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Execution Time (</a:t>
                </a:r>
                <a:r>
                  <a:rPr lang="en-US" sz="1400" b="0" i="0" u="none" strike="noStrike" baseline="0">
                    <a:effectLst/>
                  </a:rPr>
                  <a:t>s)</a:t>
                </a:r>
                <a:endParaRPr lang="en-US" sz="14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6644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10</xdr:row>
      <xdr:rowOff>114300</xdr:rowOff>
    </xdr:from>
    <xdr:to>
      <xdr:col>6</xdr:col>
      <xdr:colOff>38100</xdr:colOff>
      <xdr:row>24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10</xdr:row>
      <xdr:rowOff>139700</xdr:rowOff>
    </xdr:from>
    <xdr:to>
      <xdr:col>11</xdr:col>
      <xdr:colOff>482600</xdr:colOff>
      <xdr:row>24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480540</xdr:colOff>
      <xdr:row>10</xdr:row>
      <xdr:rowOff>137297</xdr:rowOff>
    </xdr:from>
    <xdr:to>
      <xdr:col>17</xdr:col>
      <xdr:colOff>101257</xdr:colOff>
      <xdr:row>24</xdr:row>
      <xdr:rowOff>35697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241300</xdr:colOff>
      <xdr:row>25</xdr:row>
      <xdr:rowOff>180545</xdr:rowOff>
    </xdr:from>
    <xdr:to>
      <xdr:col>7</xdr:col>
      <xdr:colOff>694381</xdr:colOff>
      <xdr:row>39</xdr:row>
      <xdr:rowOff>40502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8581</xdr:colOff>
      <xdr:row>26</xdr:row>
      <xdr:rowOff>0</xdr:rowOff>
    </xdr:from>
    <xdr:to>
      <xdr:col>13</xdr:col>
      <xdr:colOff>463378</xdr:colOff>
      <xdr:row>39</xdr:row>
      <xdr:rowOff>65902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241300</xdr:colOff>
      <xdr:row>25</xdr:row>
      <xdr:rowOff>180545</xdr:rowOff>
    </xdr:from>
    <xdr:to>
      <xdr:col>7</xdr:col>
      <xdr:colOff>694381</xdr:colOff>
      <xdr:row>39</xdr:row>
      <xdr:rowOff>40502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0.685164</v>
          </cell>
          <cell r="C2">
            <v>0.39524799999999999</v>
          </cell>
        </row>
        <row r="3">
          <cell r="B3">
            <v>0.49965999999999999</v>
          </cell>
          <cell r="C3">
            <v>0.25630799999999998</v>
          </cell>
        </row>
        <row r="4">
          <cell r="B4">
            <v>0.880413</v>
          </cell>
          <cell r="C4">
            <v>0.449017</v>
          </cell>
        </row>
        <row r="5">
          <cell r="B5">
            <v>2.2952300000000001</v>
          </cell>
          <cell r="C5">
            <v>1.1410800000000001</v>
          </cell>
        </row>
        <row r="8">
          <cell r="C8">
            <v>1.7335040278508684</v>
          </cell>
        </row>
        <row r="9">
          <cell r="C9">
            <v>1.9494514412347645</v>
          </cell>
        </row>
        <row r="10">
          <cell r="C10">
            <v>1.9607564969700479</v>
          </cell>
        </row>
        <row r="11">
          <cell r="C11">
            <v>2.0114540610649558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9" zoomScaleNormal="110" workbookViewId="0">
      <selection activeCell="A36" sqref="A36"/>
    </sheetView>
  </sheetViews>
  <sheetFormatPr baseColWidth="10" defaultRowHeight="16" x14ac:dyDescent="0.2"/>
  <cols>
    <col min="2" max="2" width="11.1640625" customWidth="1"/>
  </cols>
  <sheetData>
    <row r="1" spans="1:6" x14ac:dyDescent="0.2">
      <c r="A1" t="s">
        <v>3</v>
      </c>
      <c r="B1" t="s">
        <v>0</v>
      </c>
      <c r="C1" t="s">
        <v>0</v>
      </c>
      <c r="D1" t="s">
        <v>1</v>
      </c>
      <c r="E1" t="s">
        <v>2</v>
      </c>
    </row>
    <row r="2" spans="1:6" x14ac:dyDescent="0.2">
      <c r="A2">
        <v>1</v>
      </c>
      <c r="B2" s="3">
        <v>2346300</v>
      </c>
      <c r="C2" s="3">
        <v>2276680</v>
      </c>
      <c r="D2" s="2">
        <v>2.0702699999999998</v>
      </c>
      <c r="E2" s="2">
        <f>2.07027/D2</f>
        <v>1</v>
      </c>
      <c r="F2" s="2">
        <f>E2/A2</f>
        <v>1</v>
      </c>
    </row>
    <row r="3" spans="1:6" x14ac:dyDescent="0.2">
      <c r="A3">
        <v>2</v>
      </c>
      <c r="B3" s="2">
        <v>1371040</v>
      </c>
      <c r="C3" s="3">
        <v>1381870</v>
      </c>
      <c r="D3" s="1">
        <v>1.380325</v>
      </c>
      <c r="E3" s="2">
        <f t="shared" ref="E3:E9" si="0">2.07027/D3</f>
        <v>1.499842428413598</v>
      </c>
      <c r="F3" s="2">
        <f>E3/A3</f>
        <v>0.74992121420679902</v>
      </c>
    </row>
    <row r="4" spans="1:6" x14ac:dyDescent="0.2">
      <c r="A4">
        <v>3</v>
      </c>
      <c r="B4" s="2">
        <v>1174190</v>
      </c>
      <c r="C4">
        <v>1166905</v>
      </c>
      <c r="D4" s="2">
        <v>1.2012</v>
      </c>
      <c r="E4" s="2">
        <f t="shared" si="0"/>
        <v>1.7235014985014983</v>
      </c>
      <c r="F4" s="2">
        <f>E4/A4</f>
        <v>0.57450049950049942</v>
      </c>
    </row>
    <row r="5" spans="1:6" x14ac:dyDescent="0.2">
      <c r="A5">
        <v>4</v>
      </c>
      <c r="B5">
        <v>1102471</v>
      </c>
      <c r="C5" s="2">
        <v>1047160</v>
      </c>
      <c r="D5" s="3">
        <v>1.1696</v>
      </c>
      <c r="E5" s="2">
        <f t="shared" si="0"/>
        <v>1.7700666894664843</v>
      </c>
      <c r="F5" s="2">
        <f>E5/A5</f>
        <v>0.44251667236662107</v>
      </c>
    </row>
    <row r="6" spans="1:6" x14ac:dyDescent="0.2">
      <c r="A6">
        <v>5</v>
      </c>
      <c r="B6" s="1">
        <v>1051583</v>
      </c>
      <c r="C6" s="3">
        <v>1036880</v>
      </c>
      <c r="D6" s="2">
        <f t="shared" ref="D6:D9" si="1">AVERAGE(B6:C6)*10^-6</f>
        <v>1.0442315</v>
      </c>
      <c r="E6" s="2">
        <f t="shared" si="0"/>
        <v>1.9825776180856447</v>
      </c>
    </row>
    <row r="7" spans="1:6" x14ac:dyDescent="0.2">
      <c r="A7">
        <v>6</v>
      </c>
      <c r="B7" s="2">
        <v>1054010</v>
      </c>
      <c r="C7" s="2">
        <v>1051640</v>
      </c>
      <c r="D7" s="2">
        <f t="shared" si="1"/>
        <v>1.0528249999999999</v>
      </c>
      <c r="E7" s="2">
        <f t="shared" si="0"/>
        <v>1.9663951748866146</v>
      </c>
    </row>
    <row r="8" spans="1:6" x14ac:dyDescent="0.2">
      <c r="A8">
        <v>7</v>
      </c>
      <c r="B8" s="2">
        <v>1043490</v>
      </c>
      <c r="C8" s="3">
        <v>1026420</v>
      </c>
      <c r="D8" s="2">
        <f t="shared" si="1"/>
        <v>1.0349549999999998</v>
      </c>
      <c r="E8" s="2">
        <f t="shared" si="0"/>
        <v>2.0003478412104876</v>
      </c>
    </row>
    <row r="9" spans="1:6" x14ac:dyDescent="0.2">
      <c r="A9">
        <v>8</v>
      </c>
      <c r="B9" s="2">
        <v>989601</v>
      </c>
      <c r="C9" s="2">
        <v>1028930</v>
      </c>
      <c r="D9" s="2">
        <f t="shared" si="1"/>
        <v>1.0092654999999999</v>
      </c>
      <c r="E9" s="2">
        <f t="shared" si="0"/>
        <v>2.0512640132849085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2018-02-23T07:15:44Z</dcterms:created>
  <dcterms:modified xsi:type="dcterms:W3CDTF">2018-02-24T02:56:40Z</dcterms:modified>
</cp:coreProperties>
</file>