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ean Higgins Lim\Documents\LIM_SEAN_HIGGINS_K_DLSU\3RD_YEAR\2ND_TERM\CSSWENG\BEV'S_REPOSITORY_GOING_INSANE\CSSWENG-Report-Generator\"/>
    </mc:Choice>
  </mc:AlternateContent>
  <xr:revisionPtr revIDLastSave="0" documentId="13_ncr:1_{834EC029-1D99-4D06-908B-C623983C7F56}" xr6:coauthVersionLast="47" xr6:coauthVersionMax="47" xr10:uidLastSave="{00000000-0000-0000-0000-000000000000}"/>
  <bookViews>
    <workbookView xWindow="-108" yWindow="-108" windowWidth="23256" windowHeight="12456" xr2:uid="{84180D2B-7804-4B4B-9291-554484DCFFC3}"/>
  </bookViews>
  <sheets>
    <sheet name="IMPORT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Sean%20Higgins%20Lim\Documents\LIM_SEAN_HIGGINS_K_DLSU\3RD_YEAR\2ND_TERM\CSSWENG\BEV'S_REPOSITORY_GOING_INSANE\CSSWENG-Report-Generator\MONITORING_SPREADSHEET_TEMPLATE.xlsx" TargetMode="External"/><Relationship Id="rId1" Type="http://schemas.openxmlformats.org/officeDocument/2006/relationships/externalLinkPath" Target="MONITORING_SPREADSHEET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"/>
      <sheetName val="DROPDOWN ITEMS"/>
      <sheetName val="IMPORT_DATA"/>
    </sheetNames>
    <sheetDataSet>
      <sheetData sheetId="0">
        <row r="2">
          <cell r="A2">
            <v>45391</v>
          </cell>
          <cell r="B2">
            <v>1</v>
          </cell>
          <cell r="C2" t="str">
            <v>Alice</v>
          </cell>
          <cell r="D2" t="str">
            <v>FRAME EZ-112A</v>
          </cell>
          <cell r="F2">
            <v>1</v>
          </cell>
          <cell r="G2" t="str">
            <v>pc</v>
          </cell>
          <cell r="H2" t="str">
            <v>mj</v>
          </cell>
          <cell r="I2" t="str">
            <v>ACCESSORIES</v>
          </cell>
          <cell r="J2">
            <v>3</v>
          </cell>
          <cell r="K2">
            <v>12108030</v>
          </cell>
          <cell r="L2">
            <v>2</v>
          </cell>
          <cell r="M2">
            <v>45399</v>
          </cell>
          <cell r="N2">
            <v>45400</v>
          </cell>
          <cell r="O2" t="str">
            <v>DANIEL</v>
          </cell>
          <cell r="P2" t="str">
            <v>CHRISTIAN</v>
          </cell>
          <cell r="Q2" t="str">
            <v>DONE</v>
          </cell>
          <cell r="R2" t="str">
            <v>FORWARDED</v>
          </cell>
          <cell r="T2">
            <v>1234</v>
          </cell>
          <cell r="U2">
            <v>112</v>
          </cell>
          <cell r="V2">
            <v>45408</v>
          </cell>
          <cell r="W2" t="str">
            <v>Repair</v>
          </cell>
        </row>
        <row r="3">
          <cell r="A3">
            <v>45400</v>
          </cell>
          <cell r="B3">
            <v>2</v>
          </cell>
          <cell r="C3" t="str">
            <v>Benjamin</v>
          </cell>
          <cell r="D3" t="str">
            <v>FRAME EZ-206A</v>
          </cell>
          <cell r="F3">
            <v>2</v>
          </cell>
          <cell r="G3" t="str">
            <v>set</v>
          </cell>
          <cell r="H3" t="str">
            <v>mr</v>
          </cell>
          <cell r="I3" t="str">
            <v>AGR/MIRACLE 8 ITEM</v>
          </cell>
          <cell r="J3">
            <v>6</v>
          </cell>
          <cell r="K3">
            <v>12312332</v>
          </cell>
          <cell r="L3">
            <v>4</v>
          </cell>
          <cell r="M3">
            <v>45402</v>
          </cell>
          <cell r="N3">
            <v>45405</v>
          </cell>
          <cell r="O3" t="str">
            <v>MJ</v>
          </cell>
          <cell r="P3" t="str">
            <v>DANIEL</v>
          </cell>
          <cell r="Q3" t="str">
            <v>DONE</v>
          </cell>
          <cell r="R3" t="str">
            <v>DELIVERED</v>
          </cell>
          <cell r="T3">
            <v>12345</v>
          </cell>
          <cell r="U3">
            <v>113</v>
          </cell>
          <cell r="V3">
            <v>45409</v>
          </cell>
          <cell r="W3" t="str">
            <v>Repair</v>
          </cell>
        </row>
        <row r="4">
          <cell r="A4">
            <v>45413</v>
          </cell>
          <cell r="B4">
            <v>3</v>
          </cell>
          <cell r="C4" t="str">
            <v>Chloe</v>
          </cell>
          <cell r="D4" t="str">
            <v>FRAME EZ-406A</v>
          </cell>
          <cell r="F4">
            <v>4</v>
          </cell>
          <cell r="G4" t="str">
            <v>pc</v>
          </cell>
          <cell r="H4" t="str">
            <v>ms</v>
          </cell>
          <cell r="I4" t="str">
            <v>CAR SPEAKER</v>
          </cell>
          <cell r="J4">
            <v>7</v>
          </cell>
          <cell r="K4">
            <v>12534234</v>
          </cell>
          <cell r="L4">
            <v>6</v>
          </cell>
          <cell r="M4">
            <v>45409</v>
          </cell>
          <cell r="O4" t="str">
            <v>NEIL</v>
          </cell>
          <cell r="P4" t="str">
            <v>DANIEL</v>
          </cell>
          <cell r="Q4" t="str">
            <v>OUT</v>
          </cell>
          <cell r="R4" t="str">
            <v>FORWARDED</v>
          </cell>
          <cell r="T4">
            <v>143623</v>
          </cell>
          <cell r="U4">
            <v>114</v>
          </cell>
          <cell r="V4">
            <v>45387</v>
          </cell>
          <cell r="W4" t="str">
            <v>QA</v>
          </cell>
        </row>
        <row r="5">
          <cell r="A5">
            <v>45441</v>
          </cell>
          <cell r="B5">
            <v>4</v>
          </cell>
          <cell r="C5" t="str">
            <v>Daniel</v>
          </cell>
          <cell r="D5" t="str">
            <v>FRAME HLT12X</v>
          </cell>
          <cell r="F5">
            <v>1</v>
          </cell>
          <cell r="G5" t="str">
            <v>pc</v>
          </cell>
          <cell r="H5" t="str">
            <v>mj</v>
          </cell>
          <cell r="I5" t="str">
            <v>CEILING SPEAKER</v>
          </cell>
          <cell r="J5">
            <v>8</v>
          </cell>
          <cell r="K5">
            <v>12108030</v>
          </cell>
          <cell r="L5">
            <v>2</v>
          </cell>
          <cell r="M5">
            <v>45399</v>
          </cell>
          <cell r="N5">
            <v>45400</v>
          </cell>
          <cell r="O5" t="str">
            <v>DANIEL</v>
          </cell>
          <cell r="P5" t="str">
            <v>CHRISTIAN</v>
          </cell>
          <cell r="Q5" t="str">
            <v>DONE</v>
          </cell>
          <cell r="R5" t="str">
            <v>FORWARDED</v>
          </cell>
          <cell r="T5">
            <v>1234</v>
          </cell>
          <cell r="U5">
            <v>115</v>
          </cell>
          <cell r="V5">
            <v>45408</v>
          </cell>
          <cell r="W5" t="str">
            <v>Repair</v>
          </cell>
        </row>
        <row r="6">
          <cell r="A6">
            <v>45400</v>
          </cell>
          <cell r="B6">
            <v>5</v>
          </cell>
          <cell r="C6" t="str">
            <v>Emily</v>
          </cell>
          <cell r="D6" t="str">
            <v>FRAME K-10A</v>
          </cell>
          <cell r="F6">
            <v>2</v>
          </cell>
          <cell r="G6" t="str">
            <v>set</v>
          </cell>
          <cell r="H6" t="str">
            <v>mr</v>
          </cell>
          <cell r="I6" t="str">
            <v>CONFERENCE SYSTEM</v>
          </cell>
          <cell r="J6">
            <v>9</v>
          </cell>
          <cell r="K6">
            <v>12312332</v>
          </cell>
          <cell r="L6">
            <v>4</v>
          </cell>
          <cell r="M6">
            <v>45402</v>
          </cell>
          <cell r="N6">
            <v>45405</v>
          </cell>
          <cell r="O6" t="str">
            <v>MJ</v>
          </cell>
          <cell r="P6" t="str">
            <v>DANIEL</v>
          </cell>
          <cell r="Q6" t="str">
            <v>DONE</v>
          </cell>
          <cell r="R6" t="str">
            <v>DELIVERED</v>
          </cell>
          <cell r="T6">
            <v>12345</v>
          </cell>
          <cell r="U6">
            <v>116</v>
          </cell>
          <cell r="V6">
            <v>45409</v>
          </cell>
          <cell r="W6" t="str">
            <v>Replace</v>
          </cell>
        </row>
        <row r="7">
          <cell r="A7">
            <v>45413</v>
          </cell>
          <cell r="B7">
            <v>6</v>
          </cell>
          <cell r="C7" t="str">
            <v>Finn</v>
          </cell>
          <cell r="D7" t="str">
            <v>FRAME K3</v>
          </cell>
          <cell r="F7">
            <v>4</v>
          </cell>
          <cell r="G7" t="str">
            <v>pc</v>
          </cell>
          <cell r="H7" t="str">
            <v>ms</v>
          </cell>
          <cell r="I7" t="str">
            <v>FULL RANGE ITEMS</v>
          </cell>
          <cell r="J7">
            <v>10</v>
          </cell>
          <cell r="K7">
            <v>12534234</v>
          </cell>
          <cell r="L7">
            <v>6</v>
          </cell>
          <cell r="M7">
            <v>45409</v>
          </cell>
          <cell r="O7" t="str">
            <v>NEIL</v>
          </cell>
          <cell r="P7" t="str">
            <v>DANIEL</v>
          </cell>
          <cell r="Q7" t="str">
            <v>OUT</v>
          </cell>
          <cell r="R7" t="str">
            <v>FORWARDED</v>
          </cell>
          <cell r="T7">
            <v>143623</v>
          </cell>
          <cell r="U7">
            <v>117</v>
          </cell>
          <cell r="V7">
            <v>45387</v>
          </cell>
          <cell r="W7" t="str">
            <v>Return</v>
          </cell>
        </row>
        <row r="8">
          <cell r="A8">
            <v>45426</v>
          </cell>
          <cell r="B8">
            <v>7</v>
          </cell>
          <cell r="C8" t="str">
            <v>Grace</v>
          </cell>
          <cell r="D8" t="str">
            <v>FRAME KIRA 288</v>
          </cell>
          <cell r="F8">
            <v>3</v>
          </cell>
          <cell r="G8" t="str">
            <v>pc</v>
          </cell>
          <cell r="H8" t="str">
            <v>ms</v>
          </cell>
          <cell r="I8" t="str">
            <v>HORN SPEAKER</v>
          </cell>
          <cell r="J8">
            <v>11</v>
          </cell>
          <cell r="K8">
            <v>12108030</v>
          </cell>
          <cell r="L8">
            <v>7</v>
          </cell>
          <cell r="M8">
            <v>45399</v>
          </cell>
          <cell r="N8">
            <v>45400</v>
          </cell>
          <cell r="O8" t="str">
            <v>DANIEL</v>
          </cell>
          <cell r="P8" t="str">
            <v>CHRISTIAN</v>
          </cell>
          <cell r="Q8" t="str">
            <v>OUT</v>
          </cell>
          <cell r="R8" t="str">
            <v>FORWARDED</v>
          </cell>
          <cell r="T8">
            <v>1</v>
          </cell>
          <cell r="U8">
            <v>118</v>
          </cell>
          <cell r="V8">
            <v>45438</v>
          </cell>
          <cell r="W8" t="str">
            <v>Return</v>
          </cell>
        </row>
        <row r="9">
          <cell r="A9">
            <v>45439</v>
          </cell>
          <cell r="B9">
            <v>8</v>
          </cell>
          <cell r="C9" t="str">
            <v>Henry</v>
          </cell>
          <cell r="D9" t="str">
            <v>FRAME LC-12N</v>
          </cell>
          <cell r="F9">
            <v>4</v>
          </cell>
          <cell r="G9" t="str">
            <v>set</v>
          </cell>
          <cell r="H9" t="str">
            <v>mj</v>
          </cell>
          <cell r="I9" t="str">
            <v>KARAOKE &amp; PA AMPLIFIERS</v>
          </cell>
          <cell r="J9">
            <v>12</v>
          </cell>
          <cell r="K9">
            <v>12312332</v>
          </cell>
          <cell r="L9">
            <v>8</v>
          </cell>
          <cell r="M9">
            <v>45402</v>
          </cell>
          <cell r="N9">
            <v>45405</v>
          </cell>
          <cell r="O9" t="str">
            <v>MJ</v>
          </cell>
          <cell r="P9" t="str">
            <v>DANIEL</v>
          </cell>
          <cell r="Q9" t="str">
            <v>DONE</v>
          </cell>
          <cell r="R9" t="str">
            <v>FORWARDED</v>
          </cell>
          <cell r="T9">
            <v>1</v>
          </cell>
          <cell r="U9">
            <v>119</v>
          </cell>
          <cell r="V9">
            <v>45439</v>
          </cell>
          <cell r="W9" t="str">
            <v>Return</v>
          </cell>
        </row>
        <row r="10">
          <cell r="A10">
            <v>45452</v>
          </cell>
          <cell r="B10">
            <v>9</v>
          </cell>
          <cell r="C10" t="str">
            <v>Isabella</v>
          </cell>
          <cell r="D10" t="str">
            <v>FRAME LX-18</v>
          </cell>
          <cell r="F10">
            <v>3</v>
          </cell>
          <cell r="G10" t="str">
            <v>pc</v>
          </cell>
          <cell r="H10" t="str">
            <v>mr</v>
          </cell>
          <cell r="I10" t="str">
            <v>KARAOKE SPEAKERS</v>
          </cell>
          <cell r="J10">
            <v>13</v>
          </cell>
          <cell r="K10">
            <v>12534234</v>
          </cell>
          <cell r="L10">
            <v>9</v>
          </cell>
          <cell r="M10">
            <v>45409</v>
          </cell>
          <cell r="N10">
            <v>45412</v>
          </cell>
          <cell r="O10" t="str">
            <v>NEIL</v>
          </cell>
          <cell r="P10" t="str">
            <v>DANIEL</v>
          </cell>
          <cell r="Q10" t="str">
            <v>OUT</v>
          </cell>
          <cell r="R10" t="str">
            <v>FORWARDED</v>
          </cell>
          <cell r="T10">
            <v>12345</v>
          </cell>
          <cell r="U10">
            <v>120</v>
          </cell>
          <cell r="V10">
            <v>45448</v>
          </cell>
          <cell r="W10" t="str">
            <v>Repair</v>
          </cell>
        </row>
        <row r="11">
          <cell r="A11">
            <v>45465</v>
          </cell>
          <cell r="B11">
            <v>10</v>
          </cell>
          <cell r="C11" t="str">
            <v>Jack</v>
          </cell>
          <cell r="D11" t="str">
            <v>FRAME LX-212A</v>
          </cell>
          <cell r="F11">
            <v>5</v>
          </cell>
          <cell r="G11" t="str">
            <v>pc</v>
          </cell>
          <cell r="H11" t="str">
            <v>ms</v>
          </cell>
          <cell r="I11" t="str">
            <v>LINE ARRAY</v>
          </cell>
          <cell r="J11">
            <v>14</v>
          </cell>
          <cell r="K11">
            <v>12108030</v>
          </cell>
          <cell r="L11">
            <v>10</v>
          </cell>
          <cell r="M11">
            <v>45399</v>
          </cell>
          <cell r="O11" t="str">
            <v>DANIEL</v>
          </cell>
          <cell r="P11" t="str">
            <v>CHRISTIAN</v>
          </cell>
          <cell r="Q11" t="str">
            <v>OUT</v>
          </cell>
          <cell r="R11" t="str">
            <v>FORWARDED</v>
          </cell>
          <cell r="T11">
            <v>1</v>
          </cell>
          <cell r="U11">
            <v>114</v>
          </cell>
          <cell r="V11">
            <v>45469</v>
          </cell>
          <cell r="W11" t="str">
            <v>Replace</v>
          </cell>
        </row>
        <row r="12">
          <cell r="A12">
            <v>45478</v>
          </cell>
          <cell r="B12">
            <v>11</v>
          </cell>
          <cell r="C12" t="str">
            <v>Katherine</v>
          </cell>
          <cell r="D12" t="str">
            <v>FRAME LXD-7000</v>
          </cell>
          <cell r="F12">
            <v>2</v>
          </cell>
          <cell r="G12" t="str">
            <v>set</v>
          </cell>
          <cell r="H12" t="str">
            <v>ms</v>
          </cell>
          <cell r="I12" t="str">
            <v>MIC &amp; WIRELESS MICROPHONE</v>
          </cell>
          <cell r="J12">
            <v>15</v>
          </cell>
          <cell r="K12">
            <v>12312332</v>
          </cell>
          <cell r="L12">
            <v>11</v>
          </cell>
          <cell r="M12">
            <v>45402</v>
          </cell>
          <cell r="N12">
            <v>45405</v>
          </cell>
          <cell r="O12" t="str">
            <v>MJ</v>
          </cell>
          <cell r="P12" t="str">
            <v>DANIEL</v>
          </cell>
          <cell r="Q12" t="str">
            <v>DONE</v>
          </cell>
          <cell r="R12" t="str">
            <v>FORWARDED</v>
          </cell>
          <cell r="T12">
            <v>1234</v>
          </cell>
          <cell r="U12">
            <v>115</v>
          </cell>
          <cell r="V12">
            <v>45500</v>
          </cell>
          <cell r="W12" t="str">
            <v>Repair</v>
          </cell>
        </row>
        <row r="13">
          <cell r="A13">
            <v>45491</v>
          </cell>
          <cell r="B13">
            <v>12</v>
          </cell>
          <cell r="C13" t="str">
            <v>Liam</v>
          </cell>
          <cell r="D13" t="str">
            <v>FRAME V12A</v>
          </cell>
          <cell r="F13">
            <v>5</v>
          </cell>
          <cell r="G13" t="str">
            <v>pc</v>
          </cell>
          <cell r="H13" t="str">
            <v>mj</v>
          </cell>
          <cell r="I13" t="str">
            <v>MIXER</v>
          </cell>
          <cell r="J13">
            <v>16</v>
          </cell>
          <cell r="K13">
            <v>12534234</v>
          </cell>
          <cell r="L13">
            <v>12</v>
          </cell>
          <cell r="M13">
            <v>45409</v>
          </cell>
          <cell r="N13">
            <v>45412</v>
          </cell>
          <cell r="O13" t="str">
            <v>NEIL</v>
          </cell>
          <cell r="P13" t="str">
            <v>DANIEL</v>
          </cell>
          <cell r="Q13" t="str">
            <v>OUT</v>
          </cell>
          <cell r="R13" t="str">
            <v>DELIVERED</v>
          </cell>
          <cell r="T13">
            <v>12345</v>
          </cell>
          <cell r="U13">
            <v>116</v>
          </cell>
          <cell r="V13">
            <v>45509</v>
          </cell>
          <cell r="W13" t="str">
            <v>Repair</v>
          </cell>
        </row>
        <row r="14">
          <cell r="A14">
            <v>45504</v>
          </cell>
          <cell r="B14">
            <v>13</v>
          </cell>
          <cell r="C14" t="str">
            <v>Madison</v>
          </cell>
          <cell r="D14" t="str">
            <v>FRAME VPX COMBI</v>
          </cell>
          <cell r="F14">
            <v>7</v>
          </cell>
          <cell r="G14" t="str">
            <v>pc</v>
          </cell>
          <cell r="H14" t="str">
            <v>mr</v>
          </cell>
          <cell r="I14" t="str">
            <v>MOULDED SPEAKERS</v>
          </cell>
          <cell r="J14">
            <v>17</v>
          </cell>
          <cell r="K14">
            <v>12108030</v>
          </cell>
          <cell r="L14">
            <v>13</v>
          </cell>
          <cell r="M14">
            <v>45399</v>
          </cell>
          <cell r="O14" t="str">
            <v>DANIEL</v>
          </cell>
          <cell r="P14" t="str">
            <v>CHRISTIAN</v>
          </cell>
          <cell r="Q14" t="str">
            <v>OUT</v>
          </cell>
          <cell r="R14" t="str">
            <v>FORWARDED</v>
          </cell>
          <cell r="T14">
            <v>1</v>
          </cell>
          <cell r="U14">
            <v>117</v>
          </cell>
          <cell r="V14">
            <v>45408</v>
          </cell>
          <cell r="W14" t="str">
            <v>Replace</v>
          </cell>
        </row>
        <row r="15">
          <cell r="A15">
            <v>45517</v>
          </cell>
          <cell r="B15">
            <v>14</v>
          </cell>
          <cell r="C15" t="str">
            <v>Nathan</v>
          </cell>
          <cell r="D15" t="str">
            <v>FRAME VPX-310</v>
          </cell>
          <cell r="F15">
            <v>1</v>
          </cell>
          <cell r="G15" t="str">
            <v>set</v>
          </cell>
          <cell r="H15" t="str">
            <v>ms</v>
          </cell>
          <cell r="I15" t="str">
            <v>PA &amp; PRO SPEAKER SYSTEM</v>
          </cell>
          <cell r="J15">
            <v>18</v>
          </cell>
          <cell r="K15">
            <v>12312332</v>
          </cell>
          <cell r="L15">
            <v>14</v>
          </cell>
          <cell r="M15">
            <v>45402</v>
          </cell>
          <cell r="N15">
            <v>45405</v>
          </cell>
          <cell r="O15" t="str">
            <v>MJ</v>
          </cell>
          <cell r="P15" t="str">
            <v>DANIEL</v>
          </cell>
          <cell r="Q15" t="str">
            <v>DONE</v>
          </cell>
          <cell r="R15" t="str">
            <v>FORWARDED</v>
          </cell>
          <cell r="T15">
            <v>12345</v>
          </cell>
          <cell r="U15">
            <v>118</v>
          </cell>
          <cell r="V15">
            <v>45409</v>
          </cell>
          <cell r="W15" t="str">
            <v>Repair</v>
          </cell>
        </row>
        <row r="16">
          <cell r="A16">
            <v>45530</v>
          </cell>
          <cell r="B16">
            <v>15</v>
          </cell>
          <cell r="C16" t="str">
            <v>Olivia</v>
          </cell>
          <cell r="D16" t="str">
            <v>FRAME VPX-312 (TOP)</v>
          </cell>
          <cell r="F16">
            <v>4</v>
          </cell>
          <cell r="G16" t="str">
            <v>pc</v>
          </cell>
          <cell r="H16" t="str">
            <v>ms</v>
          </cell>
          <cell r="I16" t="str">
            <v>PHASED OUT</v>
          </cell>
          <cell r="J16">
            <v>19</v>
          </cell>
          <cell r="K16">
            <v>12534234</v>
          </cell>
          <cell r="L16">
            <v>15</v>
          </cell>
          <cell r="M16">
            <v>45409</v>
          </cell>
          <cell r="O16" t="str">
            <v>NEIL</v>
          </cell>
          <cell r="P16" t="str">
            <v>DANIEL</v>
          </cell>
          <cell r="Q16" t="str">
            <v>OUT</v>
          </cell>
          <cell r="R16" t="str">
            <v>DELIVERED</v>
          </cell>
          <cell r="T16">
            <v>1</v>
          </cell>
          <cell r="U16">
            <v>119</v>
          </cell>
          <cell r="V16">
            <v>45387</v>
          </cell>
          <cell r="W16" t="str">
            <v>Replace</v>
          </cell>
        </row>
        <row r="17">
          <cell r="A17">
            <v>45543</v>
          </cell>
          <cell r="B17">
            <v>16</v>
          </cell>
          <cell r="C17" t="str">
            <v>Peter</v>
          </cell>
          <cell r="D17" t="str">
            <v>FRAME VRX932A</v>
          </cell>
          <cell r="F17">
            <v>7</v>
          </cell>
          <cell r="G17" t="str">
            <v>pc</v>
          </cell>
          <cell r="H17" t="str">
            <v>mj</v>
          </cell>
          <cell r="I17" t="str">
            <v>PODIUM LECTERN</v>
          </cell>
          <cell r="J17">
            <v>20</v>
          </cell>
          <cell r="K17">
            <v>12108030</v>
          </cell>
          <cell r="L17">
            <v>16</v>
          </cell>
          <cell r="M17">
            <v>45399</v>
          </cell>
          <cell r="O17" t="str">
            <v>DANIEL</v>
          </cell>
          <cell r="P17" t="str">
            <v>CHRISTIAN</v>
          </cell>
          <cell r="Q17" t="str">
            <v>OUT</v>
          </cell>
          <cell r="R17" t="str">
            <v>FORWARDED</v>
          </cell>
          <cell r="T17">
            <v>1234</v>
          </cell>
          <cell r="U17">
            <v>120</v>
          </cell>
          <cell r="V17">
            <v>45408</v>
          </cell>
          <cell r="W17" t="str">
            <v>Repair</v>
          </cell>
        </row>
        <row r="18">
          <cell r="A18">
            <v>45556</v>
          </cell>
          <cell r="B18">
            <v>17</v>
          </cell>
          <cell r="C18" t="str">
            <v>Quinn</v>
          </cell>
          <cell r="D18" t="str">
            <v>FRAME VTX-12</v>
          </cell>
          <cell r="E18">
            <v>45395</v>
          </cell>
          <cell r="F18">
            <v>2</v>
          </cell>
          <cell r="G18" t="str">
            <v>set</v>
          </cell>
          <cell r="H18" t="str">
            <v>mr</v>
          </cell>
          <cell r="I18" t="str">
            <v>POWER AMPLIFIERS</v>
          </cell>
          <cell r="J18">
            <v>21</v>
          </cell>
          <cell r="K18">
            <v>12312332</v>
          </cell>
          <cell r="L18">
            <v>17</v>
          </cell>
          <cell r="M18">
            <v>45399</v>
          </cell>
          <cell r="N18">
            <v>45400</v>
          </cell>
          <cell r="O18" t="str">
            <v>MJ</v>
          </cell>
          <cell r="P18" t="str">
            <v>DANIEL</v>
          </cell>
          <cell r="Q18" t="str">
            <v>DONE</v>
          </cell>
          <cell r="R18" t="str">
            <v>DELIVERED</v>
          </cell>
          <cell r="T18">
            <v>12345</v>
          </cell>
          <cell r="U18">
            <v>114</v>
          </cell>
          <cell r="V18">
            <v>45409</v>
          </cell>
          <cell r="W18" t="str">
            <v>Repair</v>
          </cell>
        </row>
        <row r="19">
          <cell r="A19">
            <v>45569</v>
          </cell>
          <cell r="B19">
            <v>18</v>
          </cell>
          <cell r="C19" t="str">
            <v>Rachel</v>
          </cell>
          <cell r="D19" t="str">
            <v>FRAME VTX-935</v>
          </cell>
          <cell r="F19">
            <v>5</v>
          </cell>
          <cell r="G19" t="str">
            <v>pc</v>
          </cell>
          <cell r="H19" t="str">
            <v>ms</v>
          </cell>
          <cell r="I19" t="str">
            <v>PRO WOOFERS</v>
          </cell>
          <cell r="J19">
            <v>22</v>
          </cell>
          <cell r="K19">
            <v>12534234</v>
          </cell>
          <cell r="L19">
            <v>18</v>
          </cell>
          <cell r="M19">
            <v>45402</v>
          </cell>
          <cell r="O19" t="str">
            <v>NEIL</v>
          </cell>
          <cell r="P19" t="str">
            <v>DANIEL</v>
          </cell>
          <cell r="Q19" t="str">
            <v>OUT</v>
          </cell>
          <cell r="R19" t="str">
            <v>FORWARDED</v>
          </cell>
          <cell r="T19">
            <v>1</v>
          </cell>
          <cell r="U19">
            <v>115</v>
          </cell>
          <cell r="V19">
            <v>45387</v>
          </cell>
          <cell r="W19" t="str">
            <v>Replace</v>
          </cell>
        </row>
        <row r="20">
          <cell r="A20">
            <v>45582</v>
          </cell>
          <cell r="B20">
            <v>19</v>
          </cell>
          <cell r="C20" t="str">
            <v>Samuel</v>
          </cell>
          <cell r="D20" t="str">
            <v>HF-203 TRANSFORMER</v>
          </cell>
          <cell r="F20">
            <v>7</v>
          </cell>
          <cell r="G20" t="str">
            <v>pc</v>
          </cell>
          <cell r="H20" t="str">
            <v>ms</v>
          </cell>
          <cell r="I20" t="str">
            <v>PROCESSORS</v>
          </cell>
          <cell r="J20">
            <v>23</v>
          </cell>
          <cell r="K20">
            <v>12108030</v>
          </cell>
          <cell r="L20">
            <v>19</v>
          </cell>
          <cell r="M20">
            <v>45409</v>
          </cell>
          <cell r="N20">
            <v>45412</v>
          </cell>
          <cell r="O20" t="str">
            <v>DANIEL</v>
          </cell>
          <cell r="P20" t="str">
            <v>CHRISTIAN</v>
          </cell>
          <cell r="Q20" t="str">
            <v>OUT</v>
          </cell>
          <cell r="R20" t="str">
            <v>DELIVERED</v>
          </cell>
          <cell r="T20">
            <v>12345</v>
          </cell>
          <cell r="U20">
            <v>116</v>
          </cell>
          <cell r="V20">
            <v>45408</v>
          </cell>
          <cell r="W20" t="str">
            <v>Repair</v>
          </cell>
        </row>
        <row r="21">
          <cell r="A21">
            <v>45595</v>
          </cell>
          <cell r="B21">
            <v>20</v>
          </cell>
          <cell r="C21" t="str">
            <v>Taylor</v>
          </cell>
          <cell r="D21" t="str">
            <v>HORN H3002</v>
          </cell>
          <cell r="F21">
            <v>3</v>
          </cell>
          <cell r="G21" t="str">
            <v>set</v>
          </cell>
          <cell r="H21" t="str">
            <v>mj</v>
          </cell>
          <cell r="I21" t="str">
            <v>REPAIR CHARGES</v>
          </cell>
          <cell r="J21">
            <v>24</v>
          </cell>
          <cell r="K21">
            <v>12312332</v>
          </cell>
          <cell r="L21">
            <v>20</v>
          </cell>
          <cell r="M21">
            <v>45399</v>
          </cell>
          <cell r="N21">
            <v>45400</v>
          </cell>
          <cell r="O21" t="str">
            <v>MJ</v>
          </cell>
          <cell r="P21" t="str">
            <v>DANIEL</v>
          </cell>
          <cell r="Q21" t="str">
            <v>DONE</v>
          </cell>
          <cell r="R21" t="str">
            <v>FORWARDED</v>
          </cell>
          <cell r="T21">
            <v>1</v>
          </cell>
          <cell r="U21">
            <v>117</v>
          </cell>
          <cell r="V21">
            <v>45409</v>
          </cell>
          <cell r="W21" t="str">
            <v>Replace</v>
          </cell>
        </row>
        <row r="22">
          <cell r="A22">
            <v>45608</v>
          </cell>
          <cell r="B22">
            <v>21</v>
          </cell>
          <cell r="C22" t="str">
            <v>Ulysses</v>
          </cell>
          <cell r="D22" t="str">
            <v>HORN H310</v>
          </cell>
          <cell r="F22">
            <v>1</v>
          </cell>
          <cell r="G22" t="str">
            <v>pc</v>
          </cell>
          <cell r="H22" t="str">
            <v>mr</v>
          </cell>
          <cell r="I22" t="str">
            <v>SOUND DIMENSION ITEMS</v>
          </cell>
          <cell r="J22">
            <v>25</v>
          </cell>
          <cell r="K22">
            <v>12534234</v>
          </cell>
          <cell r="L22">
            <v>21</v>
          </cell>
          <cell r="M22">
            <v>45402</v>
          </cell>
          <cell r="O22" t="str">
            <v>NEIL</v>
          </cell>
          <cell r="P22" t="str">
            <v>DANIEL</v>
          </cell>
          <cell r="Q22" t="str">
            <v>OUT</v>
          </cell>
          <cell r="R22" t="str">
            <v>FORWARDED</v>
          </cell>
          <cell r="T22">
            <v>1</v>
          </cell>
          <cell r="U22">
            <v>118</v>
          </cell>
          <cell r="V22">
            <v>45387</v>
          </cell>
          <cell r="W22" t="str">
            <v>Return</v>
          </cell>
        </row>
        <row r="23">
          <cell r="A23">
            <v>45621</v>
          </cell>
          <cell r="B23">
            <v>22</v>
          </cell>
          <cell r="C23" t="str">
            <v>Victoria</v>
          </cell>
          <cell r="D23" t="str">
            <v>HORN H315</v>
          </cell>
          <cell r="F23">
            <v>4</v>
          </cell>
          <cell r="G23" t="str">
            <v>pc</v>
          </cell>
          <cell r="H23" t="str">
            <v>ms</v>
          </cell>
          <cell r="I23" t="str">
            <v>SPAREPARTS</v>
          </cell>
          <cell r="J23">
            <v>26</v>
          </cell>
          <cell r="K23">
            <v>12108030</v>
          </cell>
          <cell r="L23">
            <v>22</v>
          </cell>
          <cell r="M23">
            <v>45409</v>
          </cell>
          <cell r="N23">
            <v>45412</v>
          </cell>
          <cell r="O23" t="str">
            <v>DANIEL</v>
          </cell>
          <cell r="P23" t="str">
            <v>CHRISTIAN</v>
          </cell>
          <cell r="Q23" t="str">
            <v>OUT</v>
          </cell>
          <cell r="R23" t="str">
            <v>DELIVERED</v>
          </cell>
          <cell r="T23">
            <v>1</v>
          </cell>
          <cell r="U23">
            <v>119</v>
          </cell>
          <cell r="V23">
            <v>45408</v>
          </cell>
          <cell r="W23" t="str">
            <v>QA</v>
          </cell>
        </row>
        <row r="24">
          <cell r="A24">
            <v>45634</v>
          </cell>
          <cell r="B24">
            <v>23</v>
          </cell>
          <cell r="C24" t="str">
            <v>William</v>
          </cell>
          <cell r="D24" t="str">
            <v>HORN H7003</v>
          </cell>
          <cell r="F24">
            <v>8</v>
          </cell>
          <cell r="G24" t="str">
            <v>set</v>
          </cell>
          <cell r="H24" t="str">
            <v>ms</v>
          </cell>
          <cell r="I24" t="str">
            <v>TWEETERS</v>
          </cell>
          <cell r="J24">
            <v>27</v>
          </cell>
          <cell r="K24">
            <v>12312332</v>
          </cell>
          <cell r="L24">
            <v>23</v>
          </cell>
          <cell r="M24">
            <v>45399</v>
          </cell>
          <cell r="N24">
            <v>45400</v>
          </cell>
          <cell r="O24" t="str">
            <v>MJ</v>
          </cell>
          <cell r="P24" t="str">
            <v>DANIEL</v>
          </cell>
          <cell r="Q24" t="str">
            <v>DONE</v>
          </cell>
          <cell r="R24" t="str">
            <v>FORWARDED</v>
          </cell>
          <cell r="T24">
            <v>12345</v>
          </cell>
          <cell r="U24">
            <v>120</v>
          </cell>
          <cell r="V24">
            <v>45409</v>
          </cell>
          <cell r="W24" t="str">
            <v>Repair</v>
          </cell>
        </row>
        <row r="25">
          <cell r="A25">
            <v>45647</v>
          </cell>
          <cell r="B25">
            <v>24</v>
          </cell>
          <cell r="C25" t="str">
            <v>Xavier</v>
          </cell>
          <cell r="D25" t="str">
            <v>MC-02SP BLACK (100M)</v>
          </cell>
          <cell r="F25">
            <v>3</v>
          </cell>
          <cell r="G25" t="str">
            <v>pc</v>
          </cell>
          <cell r="H25" t="str">
            <v>mj</v>
          </cell>
          <cell r="I25" t="str">
            <v>WALL MOUNT SPEAKERS</v>
          </cell>
          <cell r="J25">
            <v>28</v>
          </cell>
          <cell r="K25">
            <v>12534234</v>
          </cell>
          <cell r="L25">
            <v>24</v>
          </cell>
          <cell r="M25">
            <v>45402</v>
          </cell>
          <cell r="O25" t="str">
            <v>NEIL</v>
          </cell>
          <cell r="P25" t="str">
            <v>DANIEL</v>
          </cell>
          <cell r="Q25" t="str">
            <v>OUT</v>
          </cell>
          <cell r="R25" t="str">
            <v>DELIVERED</v>
          </cell>
          <cell r="T25">
            <v>143623</v>
          </cell>
          <cell r="U25">
            <v>114</v>
          </cell>
          <cell r="V25">
            <v>45387</v>
          </cell>
          <cell r="W25" t="str">
            <v>Repair</v>
          </cell>
        </row>
        <row r="26">
          <cell r="A26">
            <v>45660</v>
          </cell>
          <cell r="B26">
            <v>25</v>
          </cell>
          <cell r="C26" t="str">
            <v>Yasmine</v>
          </cell>
          <cell r="D26" t="str">
            <v>MC-02SP D.BLUE (100M)</v>
          </cell>
          <cell r="F26">
            <v>5</v>
          </cell>
          <cell r="G26" t="str">
            <v>pc</v>
          </cell>
          <cell r="H26" t="str">
            <v>ms</v>
          </cell>
          <cell r="I26" t="str">
            <v>WOOFERS</v>
          </cell>
          <cell r="J26">
            <v>29</v>
          </cell>
          <cell r="K26">
            <v>12108030</v>
          </cell>
          <cell r="L26">
            <v>25</v>
          </cell>
          <cell r="M26">
            <v>45409</v>
          </cell>
          <cell r="N26">
            <v>45412</v>
          </cell>
          <cell r="O26" t="str">
            <v>DANIEL</v>
          </cell>
          <cell r="P26" t="str">
            <v>CHRISTIAN</v>
          </cell>
          <cell r="Q26" t="str">
            <v>OUT</v>
          </cell>
          <cell r="R26" t="str">
            <v>FORWARDED</v>
          </cell>
          <cell r="T26">
            <v>1234</v>
          </cell>
          <cell r="U26">
            <v>115</v>
          </cell>
          <cell r="V26">
            <v>45408</v>
          </cell>
          <cell r="W26" t="str">
            <v>Repair</v>
          </cell>
        </row>
        <row r="27">
          <cell r="A27">
            <v>45673</v>
          </cell>
          <cell r="B27">
            <v>26</v>
          </cell>
          <cell r="C27" t="str">
            <v>Zachary</v>
          </cell>
          <cell r="D27" t="str">
            <v>FRAME EZ-112A</v>
          </cell>
          <cell r="F27">
            <v>6</v>
          </cell>
          <cell r="G27" t="str">
            <v>set</v>
          </cell>
          <cell r="H27" t="str">
            <v>mj</v>
          </cell>
          <cell r="I27" t="str">
            <v>ACCESSORIES</v>
          </cell>
          <cell r="J27">
            <v>30</v>
          </cell>
          <cell r="K27">
            <v>12108030</v>
          </cell>
          <cell r="L27">
            <v>26</v>
          </cell>
          <cell r="M27">
            <v>45399</v>
          </cell>
          <cell r="N27">
            <v>45400</v>
          </cell>
          <cell r="O27" t="str">
            <v>MJ</v>
          </cell>
          <cell r="P27" t="str">
            <v>DANIEL</v>
          </cell>
          <cell r="Q27" t="str">
            <v>DONE</v>
          </cell>
          <cell r="R27" t="str">
            <v>DELIVERED</v>
          </cell>
          <cell r="T27">
            <v>1</v>
          </cell>
          <cell r="U27">
            <v>116</v>
          </cell>
          <cell r="V27">
            <v>45408</v>
          </cell>
          <cell r="W27" t="str">
            <v>QA</v>
          </cell>
        </row>
        <row r="28">
          <cell r="A28">
            <v>45391</v>
          </cell>
          <cell r="B28">
            <v>1</v>
          </cell>
          <cell r="C28" t="str">
            <v>Alice</v>
          </cell>
          <cell r="D28" t="str">
            <v>FRAME EZ-112A</v>
          </cell>
          <cell r="F28">
            <v>1</v>
          </cell>
          <cell r="G28" t="str">
            <v>pc</v>
          </cell>
          <cell r="H28" t="str">
            <v>mj</v>
          </cell>
          <cell r="I28" t="str">
            <v>ACCESSORIES</v>
          </cell>
          <cell r="J28">
            <v>3</v>
          </cell>
          <cell r="K28">
            <v>12108030</v>
          </cell>
          <cell r="L28">
            <v>2</v>
          </cell>
          <cell r="M28">
            <v>45399</v>
          </cell>
          <cell r="N28">
            <v>45400</v>
          </cell>
          <cell r="O28" t="str">
            <v>DANIEL</v>
          </cell>
          <cell r="P28" t="str">
            <v>CHRISTIAN</v>
          </cell>
          <cell r="Q28" t="str">
            <v>DONE</v>
          </cell>
          <cell r="R28" t="str">
            <v>FORWARDED</v>
          </cell>
          <cell r="T28">
            <v>1234</v>
          </cell>
          <cell r="U28">
            <v>112</v>
          </cell>
          <cell r="V28">
            <v>45408</v>
          </cell>
          <cell r="W28" t="str">
            <v>Repair</v>
          </cell>
        </row>
        <row r="29">
          <cell r="A29">
            <v>45400</v>
          </cell>
          <cell r="B29">
            <v>2</v>
          </cell>
          <cell r="C29" t="str">
            <v>Benjamin</v>
          </cell>
          <cell r="D29" t="str">
            <v>FRAME EZ-206A</v>
          </cell>
          <cell r="F29">
            <v>2</v>
          </cell>
          <cell r="G29" t="str">
            <v>set</v>
          </cell>
          <cell r="H29" t="str">
            <v>mr</v>
          </cell>
          <cell r="I29" t="str">
            <v>AGR/MIRACLE 8 ITEM</v>
          </cell>
          <cell r="J29">
            <v>6</v>
          </cell>
          <cell r="K29">
            <v>12312332</v>
          </cell>
          <cell r="L29">
            <v>4</v>
          </cell>
          <cell r="M29">
            <v>45402</v>
          </cell>
          <cell r="N29">
            <v>45405</v>
          </cell>
          <cell r="O29" t="str">
            <v>MJ</v>
          </cell>
          <cell r="P29" t="str">
            <v>DANIEL</v>
          </cell>
          <cell r="Q29" t="str">
            <v>DONE</v>
          </cell>
          <cell r="R29" t="str">
            <v>DELIVERED</v>
          </cell>
          <cell r="T29">
            <v>12345</v>
          </cell>
          <cell r="U29">
            <v>113</v>
          </cell>
          <cell r="V29">
            <v>45409</v>
          </cell>
          <cell r="W29" t="str">
            <v>Repair</v>
          </cell>
        </row>
        <row r="30">
          <cell r="A30">
            <v>45413</v>
          </cell>
          <cell r="B30">
            <v>3</v>
          </cell>
          <cell r="C30" t="str">
            <v>Chloe</v>
          </cell>
          <cell r="D30" t="str">
            <v>FRAME EZ-406A</v>
          </cell>
          <cell r="F30">
            <v>4</v>
          </cell>
          <cell r="G30" t="str">
            <v>pc</v>
          </cell>
          <cell r="H30" t="str">
            <v>ms</v>
          </cell>
          <cell r="I30" t="str">
            <v>CAR SPEAKER</v>
          </cell>
          <cell r="J30">
            <v>7</v>
          </cell>
          <cell r="K30">
            <v>12534234</v>
          </cell>
          <cell r="L30">
            <v>6</v>
          </cell>
          <cell r="M30">
            <v>45409</v>
          </cell>
          <cell r="O30" t="str">
            <v>NEIL</v>
          </cell>
          <cell r="P30" t="str">
            <v>DANIEL</v>
          </cell>
          <cell r="Q30" t="str">
            <v>OUT</v>
          </cell>
          <cell r="R30" t="str">
            <v>FORWARDED</v>
          </cell>
          <cell r="T30">
            <v>143623</v>
          </cell>
          <cell r="U30">
            <v>114</v>
          </cell>
          <cell r="V30">
            <v>45387</v>
          </cell>
          <cell r="W30" t="str">
            <v>QA</v>
          </cell>
        </row>
        <row r="31">
          <cell r="A31">
            <v>45441</v>
          </cell>
          <cell r="B31">
            <v>4</v>
          </cell>
          <cell r="C31" t="str">
            <v>Daniel</v>
          </cell>
          <cell r="D31" t="str">
            <v>FRAME HLT12X</v>
          </cell>
          <cell r="F31">
            <v>1</v>
          </cell>
          <cell r="G31" t="str">
            <v>pc</v>
          </cell>
          <cell r="H31" t="str">
            <v>mj</v>
          </cell>
          <cell r="I31" t="str">
            <v>CEILING SPEAKER</v>
          </cell>
          <cell r="J31">
            <v>8</v>
          </cell>
          <cell r="K31">
            <v>12108030</v>
          </cell>
          <cell r="L31">
            <v>2</v>
          </cell>
          <cell r="M31">
            <v>45399</v>
          </cell>
          <cell r="N31">
            <v>45400</v>
          </cell>
          <cell r="O31" t="str">
            <v>DANIEL</v>
          </cell>
          <cell r="P31" t="str">
            <v>CHRISTIAN</v>
          </cell>
          <cell r="Q31" t="str">
            <v>DONE</v>
          </cell>
          <cell r="R31" t="str">
            <v>FORWARDED</v>
          </cell>
          <cell r="T31">
            <v>1234</v>
          </cell>
          <cell r="U31">
            <v>115</v>
          </cell>
          <cell r="V31">
            <v>45408</v>
          </cell>
          <cell r="W31" t="str">
            <v>Repair</v>
          </cell>
        </row>
        <row r="32">
          <cell r="A32">
            <v>45400</v>
          </cell>
          <cell r="B32">
            <v>5</v>
          </cell>
          <cell r="C32" t="str">
            <v>Emily</v>
          </cell>
          <cell r="D32" t="str">
            <v>FRAME K-10A</v>
          </cell>
          <cell r="F32">
            <v>2</v>
          </cell>
          <cell r="G32" t="str">
            <v>set</v>
          </cell>
          <cell r="H32" t="str">
            <v>mr</v>
          </cell>
          <cell r="I32" t="str">
            <v>CONFERENCE SYSTEM</v>
          </cell>
          <cell r="J32">
            <v>9</v>
          </cell>
          <cell r="K32">
            <v>12312332</v>
          </cell>
          <cell r="L32">
            <v>4</v>
          </cell>
          <cell r="M32">
            <v>45402</v>
          </cell>
          <cell r="N32">
            <v>45405</v>
          </cell>
          <cell r="O32" t="str">
            <v>MJ</v>
          </cell>
          <cell r="P32" t="str">
            <v>DANIEL</v>
          </cell>
          <cell r="Q32" t="str">
            <v>DONE</v>
          </cell>
          <cell r="R32" t="str">
            <v>DELIVERED</v>
          </cell>
          <cell r="T32">
            <v>12345</v>
          </cell>
          <cell r="U32">
            <v>116</v>
          </cell>
          <cell r="V32">
            <v>45409</v>
          </cell>
          <cell r="W32" t="str">
            <v>Replace</v>
          </cell>
        </row>
        <row r="33">
          <cell r="A33">
            <v>45413</v>
          </cell>
          <cell r="B33">
            <v>6</v>
          </cell>
          <cell r="C33" t="str">
            <v>Finn</v>
          </cell>
          <cell r="D33" t="str">
            <v>FRAME K3</v>
          </cell>
          <cell r="F33">
            <v>4</v>
          </cell>
          <cell r="G33" t="str">
            <v>pc</v>
          </cell>
          <cell r="H33" t="str">
            <v>ms</v>
          </cell>
          <cell r="I33" t="str">
            <v>FULL RANGE ITEMS</v>
          </cell>
          <cell r="J33">
            <v>10</v>
          </cell>
          <cell r="K33">
            <v>12534234</v>
          </cell>
          <cell r="L33">
            <v>6</v>
          </cell>
          <cell r="M33">
            <v>45409</v>
          </cell>
          <cell r="O33" t="str">
            <v>NEIL</v>
          </cell>
          <cell r="P33" t="str">
            <v>DANIEL</v>
          </cell>
          <cell r="Q33" t="str">
            <v>OUT</v>
          </cell>
          <cell r="R33" t="str">
            <v>FORWARDED</v>
          </cell>
          <cell r="T33">
            <v>143623</v>
          </cell>
          <cell r="U33">
            <v>117</v>
          </cell>
          <cell r="V33">
            <v>45387</v>
          </cell>
          <cell r="W33" t="str">
            <v>Return</v>
          </cell>
        </row>
        <row r="34">
          <cell r="A34">
            <v>45426</v>
          </cell>
          <cell r="B34">
            <v>7</v>
          </cell>
          <cell r="C34" t="str">
            <v>Grace</v>
          </cell>
          <cell r="D34" t="str">
            <v>FRAME KIRA 288</v>
          </cell>
          <cell r="F34">
            <v>3</v>
          </cell>
          <cell r="G34" t="str">
            <v>pc</v>
          </cell>
          <cell r="H34" t="str">
            <v>ms</v>
          </cell>
          <cell r="I34" t="str">
            <v>HORN SPEAKER</v>
          </cell>
          <cell r="J34">
            <v>11</v>
          </cell>
          <cell r="K34">
            <v>12108030</v>
          </cell>
          <cell r="L34">
            <v>7</v>
          </cell>
          <cell r="M34">
            <v>45399</v>
          </cell>
          <cell r="N34">
            <v>45400</v>
          </cell>
          <cell r="O34" t="str">
            <v>DANIEL</v>
          </cell>
          <cell r="P34" t="str">
            <v>CHRISTIAN</v>
          </cell>
          <cell r="Q34" t="str">
            <v>OUT</v>
          </cell>
          <cell r="R34" t="str">
            <v>FORWARDED</v>
          </cell>
          <cell r="T34">
            <v>1</v>
          </cell>
          <cell r="U34">
            <v>118</v>
          </cell>
          <cell r="V34">
            <v>45438</v>
          </cell>
          <cell r="W34" t="str">
            <v>Return</v>
          </cell>
        </row>
        <row r="35">
          <cell r="A35">
            <v>45439</v>
          </cell>
          <cell r="B35">
            <v>8</v>
          </cell>
          <cell r="C35" t="str">
            <v>Henry</v>
          </cell>
          <cell r="D35" t="str">
            <v>FRAME LC-12N</v>
          </cell>
          <cell r="F35">
            <v>4</v>
          </cell>
          <cell r="G35" t="str">
            <v>set</v>
          </cell>
          <cell r="H35" t="str">
            <v>mj</v>
          </cell>
          <cell r="I35" t="str">
            <v>KARAOKE &amp; PA AMPLIFIERS</v>
          </cell>
          <cell r="J35">
            <v>12</v>
          </cell>
          <cell r="K35">
            <v>12312332</v>
          </cell>
          <cell r="L35">
            <v>8</v>
          </cell>
          <cell r="M35">
            <v>45402</v>
          </cell>
          <cell r="N35">
            <v>45405</v>
          </cell>
          <cell r="O35" t="str">
            <v>MJ</v>
          </cell>
          <cell r="P35" t="str">
            <v>DANIEL</v>
          </cell>
          <cell r="Q35" t="str">
            <v>DONE</v>
          </cell>
          <cell r="R35" t="str">
            <v>FORWARDED</v>
          </cell>
          <cell r="T35">
            <v>1</v>
          </cell>
          <cell r="U35">
            <v>119</v>
          </cell>
          <cell r="V35">
            <v>45439</v>
          </cell>
          <cell r="W35" t="str">
            <v>Return</v>
          </cell>
        </row>
        <row r="36">
          <cell r="A36">
            <v>45452</v>
          </cell>
          <cell r="B36">
            <v>9</v>
          </cell>
          <cell r="C36" t="str">
            <v>Isabella</v>
          </cell>
          <cell r="D36" t="str">
            <v>FRAME LX-18</v>
          </cell>
          <cell r="F36">
            <v>3</v>
          </cell>
          <cell r="G36" t="str">
            <v>pc</v>
          </cell>
          <cell r="H36" t="str">
            <v>mr</v>
          </cell>
          <cell r="I36" t="str">
            <v>KARAOKE SPEAKERS</v>
          </cell>
          <cell r="J36">
            <v>13</v>
          </cell>
          <cell r="K36">
            <v>12534234</v>
          </cell>
          <cell r="L36">
            <v>9</v>
          </cell>
          <cell r="M36">
            <v>45409</v>
          </cell>
          <cell r="N36">
            <v>45412</v>
          </cell>
          <cell r="O36" t="str">
            <v>NEIL</v>
          </cell>
          <cell r="P36" t="str">
            <v>DANIEL</v>
          </cell>
          <cell r="Q36" t="str">
            <v>OUT</v>
          </cell>
          <cell r="R36" t="str">
            <v>FORWARDED</v>
          </cell>
          <cell r="T36">
            <v>12345</v>
          </cell>
          <cell r="U36">
            <v>120</v>
          </cell>
          <cell r="V36">
            <v>45448</v>
          </cell>
          <cell r="W36" t="str">
            <v>Repair</v>
          </cell>
        </row>
        <row r="37">
          <cell r="A37">
            <v>45465</v>
          </cell>
          <cell r="B37">
            <v>10</v>
          </cell>
          <cell r="C37" t="str">
            <v>Jack</v>
          </cell>
          <cell r="D37" t="str">
            <v>FRAME LX-212A</v>
          </cell>
          <cell r="F37">
            <v>5</v>
          </cell>
          <cell r="G37" t="str">
            <v>pc</v>
          </cell>
          <cell r="H37" t="str">
            <v>ms</v>
          </cell>
          <cell r="I37" t="str">
            <v>LINE ARRAY</v>
          </cell>
          <cell r="J37">
            <v>14</v>
          </cell>
          <cell r="K37">
            <v>12108030</v>
          </cell>
          <cell r="L37">
            <v>10</v>
          </cell>
          <cell r="M37">
            <v>45399</v>
          </cell>
          <cell r="O37" t="str">
            <v>DANIEL</v>
          </cell>
          <cell r="P37" t="str">
            <v>CHRISTIAN</v>
          </cell>
          <cell r="Q37" t="str">
            <v>OUT</v>
          </cell>
          <cell r="R37" t="str">
            <v>FORWARDED</v>
          </cell>
          <cell r="T37">
            <v>1</v>
          </cell>
          <cell r="U37">
            <v>114</v>
          </cell>
          <cell r="V37">
            <v>45469</v>
          </cell>
          <cell r="W37" t="str">
            <v>Replace</v>
          </cell>
        </row>
        <row r="38">
          <cell r="A38">
            <v>45478</v>
          </cell>
          <cell r="B38">
            <v>11</v>
          </cell>
          <cell r="C38" t="str">
            <v>Katherine</v>
          </cell>
          <cell r="D38" t="str">
            <v>FRAME LXD-7000</v>
          </cell>
          <cell r="F38">
            <v>2</v>
          </cell>
          <cell r="G38" t="str">
            <v>set</v>
          </cell>
          <cell r="H38" t="str">
            <v>ms</v>
          </cell>
          <cell r="I38" t="str">
            <v>MIC &amp; WIRELESS MICROPHONE</v>
          </cell>
          <cell r="J38">
            <v>15</v>
          </cell>
          <cell r="K38">
            <v>12312332</v>
          </cell>
          <cell r="L38">
            <v>11</v>
          </cell>
          <cell r="M38">
            <v>45402</v>
          </cell>
          <cell r="N38">
            <v>45405</v>
          </cell>
          <cell r="O38" t="str">
            <v>MJ</v>
          </cell>
          <cell r="P38" t="str">
            <v>DANIEL</v>
          </cell>
          <cell r="Q38" t="str">
            <v>DONE</v>
          </cell>
          <cell r="R38" t="str">
            <v>FORWARDED</v>
          </cell>
          <cell r="T38">
            <v>1234</v>
          </cell>
          <cell r="U38">
            <v>115</v>
          </cell>
          <cell r="V38">
            <v>45500</v>
          </cell>
          <cell r="W38" t="str">
            <v>Repair</v>
          </cell>
        </row>
        <row r="39">
          <cell r="A39">
            <v>45491</v>
          </cell>
          <cell r="B39">
            <v>12</v>
          </cell>
          <cell r="C39" t="str">
            <v>Liam</v>
          </cell>
          <cell r="D39" t="str">
            <v>FRAME V12A</v>
          </cell>
          <cell r="F39">
            <v>5</v>
          </cell>
          <cell r="G39" t="str">
            <v>pc</v>
          </cell>
          <cell r="H39" t="str">
            <v>mj</v>
          </cell>
          <cell r="I39" t="str">
            <v>MIXER</v>
          </cell>
          <cell r="J39">
            <v>16</v>
          </cell>
          <cell r="K39">
            <v>12534234</v>
          </cell>
          <cell r="L39">
            <v>12</v>
          </cell>
          <cell r="M39">
            <v>45409</v>
          </cell>
          <cell r="N39">
            <v>45412</v>
          </cell>
          <cell r="O39" t="str">
            <v>NEIL</v>
          </cell>
          <cell r="P39" t="str">
            <v>DANIEL</v>
          </cell>
          <cell r="Q39" t="str">
            <v>OUT</v>
          </cell>
          <cell r="R39" t="str">
            <v>DELIVERED</v>
          </cell>
          <cell r="T39">
            <v>12345</v>
          </cell>
          <cell r="U39">
            <v>116</v>
          </cell>
          <cell r="V39">
            <v>45509</v>
          </cell>
          <cell r="W39" t="str">
            <v>Repair</v>
          </cell>
        </row>
        <row r="40">
          <cell r="A40">
            <v>45504</v>
          </cell>
          <cell r="B40">
            <v>13</v>
          </cell>
          <cell r="C40" t="str">
            <v>Madison</v>
          </cell>
          <cell r="D40" t="str">
            <v>FRAME VPX COMBI</v>
          </cell>
          <cell r="F40">
            <v>7</v>
          </cell>
          <cell r="G40" t="str">
            <v>pc</v>
          </cell>
          <cell r="H40" t="str">
            <v>mr</v>
          </cell>
          <cell r="I40" t="str">
            <v>MOULDED SPEAKERS</v>
          </cell>
          <cell r="J40">
            <v>17</v>
          </cell>
          <cell r="K40">
            <v>12108030</v>
          </cell>
          <cell r="L40">
            <v>13</v>
          </cell>
          <cell r="M40">
            <v>45399</v>
          </cell>
          <cell r="O40" t="str">
            <v>DANIEL</v>
          </cell>
          <cell r="P40" t="str">
            <v>CHRISTIAN</v>
          </cell>
          <cell r="Q40" t="str">
            <v>OUT</v>
          </cell>
          <cell r="R40" t="str">
            <v>FORWARDED</v>
          </cell>
          <cell r="T40">
            <v>1</v>
          </cell>
          <cell r="U40">
            <v>117</v>
          </cell>
          <cell r="V40">
            <v>45408</v>
          </cell>
          <cell r="W40" t="str">
            <v>Replace</v>
          </cell>
        </row>
        <row r="41">
          <cell r="A41">
            <v>45517</v>
          </cell>
          <cell r="B41">
            <v>14</v>
          </cell>
          <cell r="C41" t="str">
            <v>Nathan</v>
          </cell>
          <cell r="D41" t="str">
            <v>FRAME VPX-310</v>
          </cell>
          <cell r="F41">
            <v>1</v>
          </cell>
          <cell r="G41" t="str">
            <v>set</v>
          </cell>
          <cell r="H41" t="str">
            <v>ms</v>
          </cell>
          <cell r="I41" t="str">
            <v>PA &amp; PRO SPEAKER SYSTEM</v>
          </cell>
          <cell r="J41">
            <v>18</v>
          </cell>
          <cell r="K41">
            <v>12312332</v>
          </cell>
          <cell r="L41">
            <v>14</v>
          </cell>
          <cell r="M41">
            <v>45402</v>
          </cell>
          <cell r="N41">
            <v>45405</v>
          </cell>
          <cell r="O41" t="str">
            <v>MJ</v>
          </cell>
          <cell r="P41" t="str">
            <v>DANIEL</v>
          </cell>
          <cell r="Q41" t="str">
            <v>DONE</v>
          </cell>
          <cell r="R41" t="str">
            <v>FORWARDED</v>
          </cell>
          <cell r="T41">
            <v>12345</v>
          </cell>
          <cell r="U41">
            <v>118</v>
          </cell>
          <cell r="V41">
            <v>45409</v>
          </cell>
          <cell r="W41" t="str">
            <v>Repair</v>
          </cell>
        </row>
        <row r="42">
          <cell r="A42">
            <v>45530</v>
          </cell>
          <cell r="B42">
            <v>15</v>
          </cell>
          <cell r="C42" t="str">
            <v>Olivia</v>
          </cell>
          <cell r="D42" t="str">
            <v>FRAME VPX-312 (TOP)</v>
          </cell>
          <cell r="F42">
            <v>4</v>
          </cell>
          <cell r="G42" t="str">
            <v>pc</v>
          </cell>
          <cell r="H42" t="str">
            <v>ms</v>
          </cell>
          <cell r="I42" t="str">
            <v>PHASED OUT</v>
          </cell>
          <cell r="J42">
            <v>19</v>
          </cell>
          <cell r="K42">
            <v>12534234</v>
          </cell>
          <cell r="L42">
            <v>15</v>
          </cell>
          <cell r="M42">
            <v>45409</v>
          </cell>
          <cell r="O42" t="str">
            <v>NEIL</v>
          </cell>
          <cell r="P42" t="str">
            <v>DANIEL</v>
          </cell>
          <cell r="Q42" t="str">
            <v>OUT</v>
          </cell>
          <cell r="R42" t="str">
            <v>DELIVERED</v>
          </cell>
          <cell r="T42">
            <v>1</v>
          </cell>
          <cell r="U42">
            <v>119</v>
          </cell>
          <cell r="V42">
            <v>45387</v>
          </cell>
          <cell r="W42" t="str">
            <v>Replace</v>
          </cell>
        </row>
        <row r="43">
          <cell r="A43">
            <v>45543</v>
          </cell>
          <cell r="B43">
            <v>16</v>
          </cell>
          <cell r="C43" t="str">
            <v>Peter</v>
          </cell>
          <cell r="D43" t="str">
            <v>FRAME VRX932A</v>
          </cell>
          <cell r="F43">
            <v>7</v>
          </cell>
          <cell r="G43" t="str">
            <v>pc</v>
          </cell>
          <cell r="H43" t="str">
            <v>mj</v>
          </cell>
          <cell r="I43" t="str">
            <v>PODIUM LECTERN</v>
          </cell>
          <cell r="J43">
            <v>20</v>
          </cell>
          <cell r="K43">
            <v>12108030</v>
          </cell>
          <cell r="L43">
            <v>16</v>
          </cell>
          <cell r="M43">
            <v>45399</v>
          </cell>
          <cell r="O43" t="str">
            <v>DANIEL</v>
          </cell>
          <cell r="P43" t="str">
            <v>CHRISTIAN</v>
          </cell>
          <cell r="Q43" t="str">
            <v>OUT</v>
          </cell>
          <cell r="R43" t="str">
            <v>FORWARDED</v>
          </cell>
          <cell r="T43">
            <v>1234</v>
          </cell>
          <cell r="U43">
            <v>120</v>
          </cell>
          <cell r="V43">
            <v>45408</v>
          </cell>
          <cell r="W43" t="str">
            <v>Repair</v>
          </cell>
        </row>
        <row r="44">
          <cell r="A44">
            <v>45556</v>
          </cell>
          <cell r="B44">
            <v>17</v>
          </cell>
          <cell r="C44" t="str">
            <v>Quinn</v>
          </cell>
          <cell r="D44" t="str">
            <v>FRAME VTX-12</v>
          </cell>
          <cell r="F44">
            <v>2</v>
          </cell>
          <cell r="G44" t="str">
            <v>set</v>
          </cell>
          <cell r="H44" t="str">
            <v>mr</v>
          </cell>
          <cell r="I44" t="str">
            <v>POWER AMPLIFIERS</v>
          </cell>
          <cell r="J44">
            <v>21</v>
          </cell>
          <cell r="K44">
            <v>12312332</v>
          </cell>
          <cell r="L44">
            <v>17</v>
          </cell>
          <cell r="M44">
            <v>45399</v>
          </cell>
          <cell r="N44">
            <v>45400</v>
          </cell>
          <cell r="O44" t="str">
            <v>MJ</v>
          </cell>
          <cell r="P44" t="str">
            <v>DANIEL</v>
          </cell>
          <cell r="Q44" t="str">
            <v>DONE</v>
          </cell>
          <cell r="R44" t="str">
            <v>DELIVERED</v>
          </cell>
          <cell r="T44">
            <v>12345</v>
          </cell>
          <cell r="U44">
            <v>114</v>
          </cell>
          <cell r="V44">
            <v>45409</v>
          </cell>
          <cell r="W44" t="str">
            <v>Repair</v>
          </cell>
        </row>
        <row r="45">
          <cell r="A45">
            <v>45569</v>
          </cell>
          <cell r="B45">
            <v>18</v>
          </cell>
          <cell r="C45" t="str">
            <v>Rachel</v>
          </cell>
          <cell r="D45" t="str">
            <v>FRAME VTX-935</v>
          </cell>
          <cell r="F45">
            <v>5</v>
          </cell>
          <cell r="G45" t="str">
            <v>pc</v>
          </cell>
          <cell r="H45" t="str">
            <v>ms</v>
          </cell>
          <cell r="I45" t="str">
            <v>PRO WOOFERS</v>
          </cell>
          <cell r="J45">
            <v>22</v>
          </cell>
          <cell r="K45">
            <v>12534234</v>
          </cell>
          <cell r="L45">
            <v>18</v>
          </cell>
          <cell r="M45">
            <v>45402</v>
          </cell>
          <cell r="O45" t="str">
            <v>NEIL</v>
          </cell>
          <cell r="P45" t="str">
            <v>DANIEL</v>
          </cell>
          <cell r="Q45" t="str">
            <v>OUT</v>
          </cell>
          <cell r="R45" t="str">
            <v>FORWARDED</v>
          </cell>
          <cell r="T45">
            <v>1</v>
          </cell>
          <cell r="U45">
            <v>115</v>
          </cell>
          <cell r="V45">
            <v>45387</v>
          </cell>
          <cell r="W45" t="str">
            <v>Replace</v>
          </cell>
        </row>
        <row r="46">
          <cell r="A46">
            <v>45582</v>
          </cell>
          <cell r="B46">
            <v>19</v>
          </cell>
          <cell r="C46" t="str">
            <v>Samuel</v>
          </cell>
          <cell r="D46" t="str">
            <v>HF-203 TRANSFORMER</v>
          </cell>
          <cell r="F46">
            <v>7</v>
          </cell>
          <cell r="G46" t="str">
            <v>pc</v>
          </cell>
          <cell r="H46" t="str">
            <v>ms</v>
          </cell>
          <cell r="I46" t="str">
            <v>PROCESSORS</v>
          </cell>
          <cell r="J46">
            <v>23</v>
          </cell>
          <cell r="K46">
            <v>12108030</v>
          </cell>
          <cell r="L46">
            <v>19</v>
          </cell>
          <cell r="M46">
            <v>45409</v>
          </cell>
          <cell r="N46">
            <v>45412</v>
          </cell>
          <cell r="O46" t="str">
            <v>DANIEL</v>
          </cell>
          <cell r="P46" t="str">
            <v>CHRISTIAN</v>
          </cell>
          <cell r="Q46" t="str">
            <v>OUT</v>
          </cell>
          <cell r="R46" t="str">
            <v>DELIVERED</v>
          </cell>
          <cell r="T46">
            <v>12345</v>
          </cell>
          <cell r="U46">
            <v>116</v>
          </cell>
          <cell r="V46">
            <v>45408</v>
          </cell>
          <cell r="W46" t="str">
            <v>Repair</v>
          </cell>
        </row>
        <row r="47">
          <cell r="A47">
            <v>45595</v>
          </cell>
          <cell r="B47">
            <v>20</v>
          </cell>
          <cell r="C47" t="str">
            <v>Taylor</v>
          </cell>
          <cell r="D47" t="str">
            <v>HORN H3002</v>
          </cell>
          <cell r="F47">
            <v>3</v>
          </cell>
          <cell r="G47" t="str">
            <v>set</v>
          </cell>
          <cell r="H47" t="str">
            <v>mj</v>
          </cell>
          <cell r="I47" t="str">
            <v>REPAIR CHARGES</v>
          </cell>
          <cell r="J47">
            <v>24</v>
          </cell>
          <cell r="K47">
            <v>12312332</v>
          </cell>
          <cell r="L47">
            <v>20</v>
          </cell>
          <cell r="M47">
            <v>45399</v>
          </cell>
          <cell r="N47">
            <v>45400</v>
          </cell>
          <cell r="O47" t="str">
            <v>MJ</v>
          </cell>
          <cell r="P47" t="str">
            <v>DANIEL</v>
          </cell>
          <cell r="Q47" t="str">
            <v>DONE</v>
          </cell>
          <cell r="R47" t="str">
            <v>FORWARDED</v>
          </cell>
          <cell r="T47">
            <v>1</v>
          </cell>
          <cell r="U47">
            <v>117</v>
          </cell>
          <cell r="V47">
            <v>45409</v>
          </cell>
          <cell r="W47" t="str">
            <v>Replace</v>
          </cell>
        </row>
        <row r="48">
          <cell r="A48">
            <v>45608</v>
          </cell>
          <cell r="B48">
            <v>21</v>
          </cell>
          <cell r="C48" t="str">
            <v>Ulysses</v>
          </cell>
          <cell r="D48" t="str">
            <v>HORN H310</v>
          </cell>
          <cell r="F48">
            <v>1</v>
          </cell>
          <cell r="G48" t="str">
            <v>pc</v>
          </cell>
          <cell r="H48" t="str">
            <v>mr</v>
          </cell>
          <cell r="I48" t="str">
            <v>SOUND DIMENSION ITEMS</v>
          </cell>
          <cell r="J48">
            <v>25</v>
          </cell>
          <cell r="K48">
            <v>12534234</v>
          </cell>
          <cell r="L48">
            <v>21</v>
          </cell>
          <cell r="M48">
            <v>45402</v>
          </cell>
          <cell r="O48" t="str">
            <v>NEIL</v>
          </cell>
          <cell r="P48" t="str">
            <v>DANIEL</v>
          </cell>
          <cell r="Q48" t="str">
            <v>OUT</v>
          </cell>
          <cell r="R48" t="str">
            <v>FORWARDED</v>
          </cell>
          <cell r="T48">
            <v>1</v>
          </cell>
          <cell r="U48">
            <v>118</v>
          </cell>
          <cell r="V48">
            <v>45387</v>
          </cell>
          <cell r="W48" t="str">
            <v>Return</v>
          </cell>
        </row>
        <row r="49">
          <cell r="A49">
            <v>45621</v>
          </cell>
          <cell r="B49">
            <v>22</v>
          </cell>
          <cell r="C49" t="str">
            <v>Victoria</v>
          </cell>
          <cell r="D49" t="str">
            <v>HORN H315</v>
          </cell>
          <cell r="F49">
            <v>4</v>
          </cell>
          <cell r="G49" t="str">
            <v>pc</v>
          </cell>
          <cell r="H49" t="str">
            <v>ms</v>
          </cell>
          <cell r="I49" t="str">
            <v>SPAREPARTS</v>
          </cell>
          <cell r="J49">
            <v>26</v>
          </cell>
          <cell r="K49">
            <v>12108030</v>
          </cell>
          <cell r="L49">
            <v>22</v>
          </cell>
          <cell r="M49">
            <v>45409</v>
          </cell>
          <cell r="N49">
            <v>45412</v>
          </cell>
          <cell r="O49" t="str">
            <v>DANIEL</v>
          </cell>
          <cell r="P49" t="str">
            <v>CHRISTIAN</v>
          </cell>
          <cell r="Q49" t="str">
            <v>OUT</v>
          </cell>
          <cell r="R49" t="str">
            <v>DELIVERED</v>
          </cell>
          <cell r="T49">
            <v>1</v>
          </cell>
          <cell r="U49">
            <v>119</v>
          </cell>
          <cell r="V49">
            <v>45408</v>
          </cell>
          <cell r="W49" t="str">
            <v>QA</v>
          </cell>
        </row>
        <row r="50">
          <cell r="A50">
            <v>45634</v>
          </cell>
          <cell r="B50">
            <v>23</v>
          </cell>
          <cell r="C50" t="str">
            <v>William</v>
          </cell>
          <cell r="D50" t="str">
            <v>HORN H7003</v>
          </cell>
          <cell r="F50">
            <v>8</v>
          </cell>
          <cell r="G50" t="str">
            <v>set</v>
          </cell>
          <cell r="H50" t="str">
            <v>ms</v>
          </cell>
          <cell r="I50" t="str">
            <v>TWEETERS</v>
          </cell>
          <cell r="J50">
            <v>27</v>
          </cell>
          <cell r="K50">
            <v>12312332</v>
          </cell>
          <cell r="L50">
            <v>23</v>
          </cell>
          <cell r="M50">
            <v>45399</v>
          </cell>
          <cell r="N50">
            <v>45400</v>
          </cell>
          <cell r="O50" t="str">
            <v>MJ</v>
          </cell>
          <cell r="P50" t="str">
            <v>DANIEL</v>
          </cell>
          <cell r="Q50" t="str">
            <v>DONE</v>
          </cell>
          <cell r="R50" t="str">
            <v>FORWARDED</v>
          </cell>
          <cell r="T50">
            <v>12345</v>
          </cell>
          <cell r="U50">
            <v>120</v>
          </cell>
          <cell r="V50">
            <v>45409</v>
          </cell>
          <cell r="W50" t="str">
            <v>Repair</v>
          </cell>
        </row>
        <row r="51">
          <cell r="A51">
            <v>45647</v>
          </cell>
          <cell r="B51">
            <v>24</v>
          </cell>
          <cell r="C51" t="str">
            <v>Xavier</v>
          </cell>
          <cell r="D51" t="str">
            <v>MC-02SP BLACK (100M)</v>
          </cell>
          <cell r="F51">
            <v>3</v>
          </cell>
          <cell r="G51" t="str">
            <v>pc</v>
          </cell>
          <cell r="H51" t="str">
            <v>mj</v>
          </cell>
          <cell r="I51" t="str">
            <v>WALL MOUNT SPEAKERS</v>
          </cell>
          <cell r="J51">
            <v>28</v>
          </cell>
          <cell r="K51">
            <v>12534234</v>
          </cell>
          <cell r="L51">
            <v>24</v>
          </cell>
          <cell r="M51">
            <v>45402</v>
          </cell>
          <cell r="O51" t="str">
            <v>NEIL</v>
          </cell>
          <cell r="P51" t="str">
            <v>DANIEL</v>
          </cell>
          <cell r="Q51" t="str">
            <v>OUT</v>
          </cell>
          <cell r="R51" t="str">
            <v>DELIVERED</v>
          </cell>
          <cell r="T51">
            <v>143623</v>
          </cell>
          <cell r="U51">
            <v>114</v>
          </cell>
          <cell r="V51">
            <v>45387</v>
          </cell>
          <cell r="W51" t="str">
            <v>Repair</v>
          </cell>
        </row>
        <row r="52">
          <cell r="A52">
            <v>45660</v>
          </cell>
          <cell r="B52">
            <v>25</v>
          </cell>
          <cell r="C52" t="str">
            <v>Yasmine</v>
          </cell>
          <cell r="D52" t="str">
            <v>MC-02SP D.BLUE (100M)</v>
          </cell>
          <cell r="F52">
            <v>5</v>
          </cell>
          <cell r="G52" t="str">
            <v>pc</v>
          </cell>
          <cell r="H52" t="str">
            <v>ms</v>
          </cell>
          <cell r="I52" t="str">
            <v>WOOFERS</v>
          </cell>
          <cell r="J52">
            <v>29</v>
          </cell>
          <cell r="K52">
            <v>12108030</v>
          </cell>
          <cell r="L52">
            <v>25</v>
          </cell>
          <cell r="M52">
            <v>45409</v>
          </cell>
          <cell r="N52">
            <v>45412</v>
          </cell>
          <cell r="O52" t="str">
            <v>DANIEL</v>
          </cell>
          <cell r="P52" t="str">
            <v>CHRISTIAN</v>
          </cell>
          <cell r="Q52" t="str">
            <v>OUT</v>
          </cell>
          <cell r="R52" t="str">
            <v>FORWARDED</v>
          </cell>
          <cell r="T52">
            <v>1234</v>
          </cell>
          <cell r="U52">
            <v>115</v>
          </cell>
          <cell r="V52">
            <v>45408</v>
          </cell>
          <cell r="W52" t="str">
            <v>Repair</v>
          </cell>
        </row>
        <row r="53">
          <cell r="A53">
            <v>45673</v>
          </cell>
          <cell r="B53">
            <v>26</v>
          </cell>
          <cell r="C53" t="str">
            <v>Zachary</v>
          </cell>
          <cell r="D53" t="str">
            <v>FRAME EZ-112A</v>
          </cell>
          <cell r="F53">
            <v>6</v>
          </cell>
          <cell r="G53" t="str">
            <v>set</v>
          </cell>
          <cell r="H53" t="str">
            <v>mj</v>
          </cell>
          <cell r="I53" t="str">
            <v>ACCESSORIES</v>
          </cell>
          <cell r="J53">
            <v>30</v>
          </cell>
          <cell r="K53">
            <v>12108030</v>
          </cell>
          <cell r="L53">
            <v>26</v>
          </cell>
          <cell r="M53">
            <v>45399</v>
          </cell>
          <cell r="N53">
            <v>45400</v>
          </cell>
          <cell r="O53" t="str">
            <v>MJ</v>
          </cell>
          <cell r="P53" t="str">
            <v>DANIEL</v>
          </cell>
          <cell r="Q53" t="str">
            <v>DONE</v>
          </cell>
          <cell r="R53" t="str">
            <v>DELIVERED</v>
          </cell>
          <cell r="T53">
            <v>1</v>
          </cell>
          <cell r="U53">
            <v>116</v>
          </cell>
          <cell r="V53">
            <v>45408</v>
          </cell>
          <cell r="W53" t="str">
            <v>QA</v>
          </cell>
        </row>
        <row r="54">
          <cell r="A54">
            <v>45391</v>
          </cell>
          <cell r="B54">
            <v>1</v>
          </cell>
          <cell r="C54" t="str">
            <v>Alice</v>
          </cell>
          <cell r="D54" t="str">
            <v>FRAME EZ-112A</v>
          </cell>
          <cell r="F54">
            <v>1</v>
          </cell>
          <cell r="G54" t="str">
            <v>pc</v>
          </cell>
          <cell r="H54" t="str">
            <v>mj</v>
          </cell>
          <cell r="I54" t="str">
            <v>ACCESSORIES</v>
          </cell>
          <cell r="J54">
            <v>3</v>
          </cell>
          <cell r="K54">
            <v>12108030</v>
          </cell>
          <cell r="L54">
            <v>2</v>
          </cell>
          <cell r="M54">
            <v>45399</v>
          </cell>
          <cell r="N54">
            <v>45400</v>
          </cell>
          <cell r="O54" t="str">
            <v>DANIEL</v>
          </cell>
          <cell r="P54" t="str">
            <v>CHRISTIAN</v>
          </cell>
          <cell r="Q54" t="str">
            <v>DONE</v>
          </cell>
          <cell r="R54" t="str">
            <v>FORWARDED</v>
          </cell>
          <cell r="T54">
            <v>1234</v>
          </cell>
          <cell r="U54">
            <v>112</v>
          </cell>
          <cell r="V54">
            <v>45408</v>
          </cell>
          <cell r="W54" t="str">
            <v>Repair</v>
          </cell>
        </row>
        <row r="55">
          <cell r="A55">
            <v>45400</v>
          </cell>
          <cell r="B55">
            <v>2</v>
          </cell>
          <cell r="C55" t="str">
            <v>Benjamin</v>
          </cell>
          <cell r="D55" t="str">
            <v>FRAME EZ-206A</v>
          </cell>
          <cell r="F55">
            <v>2</v>
          </cell>
          <cell r="G55" t="str">
            <v>set</v>
          </cell>
          <cell r="H55" t="str">
            <v>mr</v>
          </cell>
          <cell r="I55" t="str">
            <v>AGR/MIRACLE 8 ITEM</v>
          </cell>
          <cell r="J55">
            <v>6</v>
          </cell>
          <cell r="K55">
            <v>12312332</v>
          </cell>
          <cell r="L55">
            <v>4</v>
          </cell>
          <cell r="M55">
            <v>45402</v>
          </cell>
          <cell r="N55">
            <v>45405</v>
          </cell>
          <cell r="O55" t="str">
            <v>MJ</v>
          </cell>
          <cell r="P55" t="str">
            <v>DANIEL</v>
          </cell>
          <cell r="Q55" t="str">
            <v>DONE</v>
          </cell>
          <cell r="R55" t="str">
            <v>DELIVERED</v>
          </cell>
          <cell r="T55">
            <v>12345</v>
          </cell>
          <cell r="U55">
            <v>113</v>
          </cell>
          <cell r="V55">
            <v>45409</v>
          </cell>
          <cell r="W55" t="str">
            <v>Repair</v>
          </cell>
        </row>
        <row r="56">
          <cell r="A56">
            <v>45413</v>
          </cell>
          <cell r="B56">
            <v>3</v>
          </cell>
          <cell r="C56" t="str">
            <v>Chloe</v>
          </cell>
          <cell r="D56" t="str">
            <v>FRAME EZ-406A</v>
          </cell>
          <cell r="F56">
            <v>4</v>
          </cell>
          <cell r="G56" t="str">
            <v>pc</v>
          </cell>
          <cell r="H56" t="str">
            <v>ms</v>
          </cell>
          <cell r="I56" t="str">
            <v>CAR SPEAKER</v>
          </cell>
          <cell r="J56">
            <v>7</v>
          </cell>
          <cell r="K56">
            <v>12534234</v>
          </cell>
          <cell r="L56">
            <v>6</v>
          </cell>
          <cell r="M56">
            <v>45409</v>
          </cell>
          <cell r="O56" t="str">
            <v>NEIL</v>
          </cell>
          <cell r="P56" t="str">
            <v>DANIEL</v>
          </cell>
          <cell r="Q56" t="str">
            <v>OUT</v>
          </cell>
          <cell r="R56" t="str">
            <v>FORWARDED</v>
          </cell>
          <cell r="T56">
            <v>143623</v>
          </cell>
          <cell r="U56">
            <v>114</v>
          </cell>
          <cell r="V56">
            <v>45387</v>
          </cell>
          <cell r="W56" t="str">
            <v>QA</v>
          </cell>
        </row>
        <row r="57">
          <cell r="A57">
            <v>45441</v>
          </cell>
          <cell r="B57">
            <v>4</v>
          </cell>
          <cell r="C57" t="str">
            <v>Daniel</v>
          </cell>
          <cell r="D57" t="str">
            <v>FRAME HLT12X</v>
          </cell>
          <cell r="F57">
            <v>1</v>
          </cell>
          <cell r="G57" t="str">
            <v>pc</v>
          </cell>
          <cell r="H57" t="str">
            <v>mj</v>
          </cell>
          <cell r="I57" t="str">
            <v>CEILING SPEAKER</v>
          </cell>
          <cell r="J57">
            <v>8</v>
          </cell>
          <cell r="K57">
            <v>12108030</v>
          </cell>
          <cell r="L57">
            <v>2</v>
          </cell>
          <cell r="M57">
            <v>45399</v>
          </cell>
          <cell r="N57">
            <v>45400</v>
          </cell>
          <cell r="O57" t="str">
            <v>DANIEL</v>
          </cell>
          <cell r="P57" t="str">
            <v>CHRISTIAN</v>
          </cell>
          <cell r="Q57" t="str">
            <v>DONE</v>
          </cell>
          <cell r="R57" t="str">
            <v>FORWARDED</v>
          </cell>
          <cell r="T57">
            <v>1234</v>
          </cell>
          <cell r="U57">
            <v>115</v>
          </cell>
          <cell r="V57">
            <v>45408</v>
          </cell>
          <cell r="W57" t="str">
            <v>Repair</v>
          </cell>
        </row>
        <row r="58">
          <cell r="A58">
            <v>45400</v>
          </cell>
          <cell r="B58">
            <v>5</v>
          </cell>
          <cell r="C58" t="str">
            <v>Emily</v>
          </cell>
          <cell r="D58" t="str">
            <v>FRAME K-10A</v>
          </cell>
          <cell r="F58">
            <v>2</v>
          </cell>
          <cell r="G58" t="str">
            <v>set</v>
          </cell>
          <cell r="H58" t="str">
            <v>mr</v>
          </cell>
          <cell r="I58" t="str">
            <v>CONFERENCE SYSTEM</v>
          </cell>
          <cell r="J58">
            <v>9</v>
          </cell>
          <cell r="K58">
            <v>12312332</v>
          </cell>
          <cell r="L58">
            <v>4</v>
          </cell>
          <cell r="M58">
            <v>45402</v>
          </cell>
          <cell r="N58">
            <v>45405</v>
          </cell>
          <cell r="O58" t="str">
            <v>MJ</v>
          </cell>
          <cell r="P58" t="str">
            <v>DANIEL</v>
          </cell>
          <cell r="Q58" t="str">
            <v>DONE</v>
          </cell>
          <cell r="R58" t="str">
            <v>DELIVERED</v>
          </cell>
          <cell r="T58">
            <v>12345</v>
          </cell>
          <cell r="U58">
            <v>116</v>
          </cell>
          <cell r="V58">
            <v>45409</v>
          </cell>
          <cell r="W58" t="str">
            <v>Replace</v>
          </cell>
        </row>
        <row r="59">
          <cell r="A59">
            <v>45413</v>
          </cell>
          <cell r="B59">
            <v>6</v>
          </cell>
          <cell r="C59" t="str">
            <v>Finn</v>
          </cell>
          <cell r="D59" t="str">
            <v>FRAME K3</v>
          </cell>
          <cell r="F59">
            <v>4</v>
          </cell>
          <cell r="G59" t="str">
            <v>pc</v>
          </cell>
          <cell r="H59" t="str">
            <v>ms</v>
          </cell>
          <cell r="I59" t="str">
            <v>FULL RANGE ITEMS</v>
          </cell>
          <cell r="J59">
            <v>10</v>
          </cell>
          <cell r="K59">
            <v>12534234</v>
          </cell>
          <cell r="L59">
            <v>6</v>
          </cell>
          <cell r="M59">
            <v>45409</v>
          </cell>
          <cell r="O59" t="str">
            <v>NEIL</v>
          </cell>
          <cell r="P59" t="str">
            <v>DANIEL</v>
          </cell>
          <cell r="Q59" t="str">
            <v>OUT</v>
          </cell>
          <cell r="R59" t="str">
            <v>FORWARDED</v>
          </cell>
          <cell r="T59">
            <v>143623</v>
          </cell>
          <cell r="U59">
            <v>117</v>
          </cell>
          <cell r="V59">
            <v>45387</v>
          </cell>
          <cell r="W59" t="str">
            <v>Return</v>
          </cell>
        </row>
        <row r="60">
          <cell r="A60">
            <v>45426</v>
          </cell>
          <cell r="B60">
            <v>7</v>
          </cell>
          <cell r="C60" t="str">
            <v>Grace</v>
          </cell>
          <cell r="D60" t="str">
            <v>FRAME KIRA 288</v>
          </cell>
          <cell r="F60">
            <v>3</v>
          </cell>
          <cell r="G60" t="str">
            <v>pc</v>
          </cell>
          <cell r="H60" t="str">
            <v>ms</v>
          </cell>
          <cell r="I60" t="str">
            <v>HORN SPEAKER</v>
          </cell>
          <cell r="J60">
            <v>11</v>
          </cell>
          <cell r="K60">
            <v>12108030</v>
          </cell>
          <cell r="L60">
            <v>7</v>
          </cell>
          <cell r="M60">
            <v>45399</v>
          </cell>
          <cell r="N60">
            <v>45400</v>
          </cell>
          <cell r="O60" t="str">
            <v>DANIEL</v>
          </cell>
          <cell r="P60" t="str">
            <v>CHRISTIAN</v>
          </cell>
          <cell r="Q60" t="str">
            <v>OUT</v>
          </cell>
          <cell r="R60" t="str">
            <v>FORWARDED</v>
          </cell>
          <cell r="T60">
            <v>1</v>
          </cell>
          <cell r="U60">
            <v>118</v>
          </cell>
          <cell r="V60">
            <v>45438</v>
          </cell>
          <cell r="W60" t="str">
            <v>Return</v>
          </cell>
        </row>
        <row r="61">
          <cell r="A61">
            <v>45439</v>
          </cell>
          <cell r="B61">
            <v>8</v>
          </cell>
          <cell r="C61" t="str">
            <v>Henry</v>
          </cell>
          <cell r="D61" t="str">
            <v>FRAME LC-12N</v>
          </cell>
          <cell r="F61">
            <v>4</v>
          </cell>
          <cell r="G61" t="str">
            <v>set</v>
          </cell>
          <cell r="H61" t="str">
            <v>mj</v>
          </cell>
          <cell r="I61" t="str">
            <v>KARAOKE &amp; PA AMPLIFIERS</v>
          </cell>
          <cell r="J61">
            <v>12</v>
          </cell>
          <cell r="K61">
            <v>12312332</v>
          </cell>
          <cell r="L61">
            <v>8</v>
          </cell>
          <cell r="M61">
            <v>45402</v>
          </cell>
          <cell r="N61">
            <v>45405</v>
          </cell>
          <cell r="O61" t="str">
            <v>MJ</v>
          </cell>
          <cell r="P61" t="str">
            <v>DANIEL</v>
          </cell>
          <cell r="Q61" t="str">
            <v>DONE</v>
          </cell>
          <cell r="R61" t="str">
            <v>FORWARDED</v>
          </cell>
          <cell r="T61">
            <v>1</v>
          </cell>
          <cell r="U61">
            <v>119</v>
          </cell>
          <cell r="V61">
            <v>45439</v>
          </cell>
          <cell r="W61" t="str">
            <v>Return</v>
          </cell>
        </row>
        <row r="62">
          <cell r="A62">
            <v>45452</v>
          </cell>
          <cell r="B62">
            <v>9</v>
          </cell>
          <cell r="C62" t="str">
            <v>Isabella</v>
          </cell>
          <cell r="D62" t="str">
            <v>FRAME LX-18</v>
          </cell>
          <cell r="F62">
            <v>3</v>
          </cell>
          <cell r="G62" t="str">
            <v>pc</v>
          </cell>
          <cell r="H62" t="str">
            <v>mr</v>
          </cell>
          <cell r="I62" t="str">
            <v>KARAOKE SPEAKERS</v>
          </cell>
          <cell r="J62">
            <v>13</v>
          </cell>
          <cell r="K62">
            <v>12534234</v>
          </cell>
          <cell r="L62">
            <v>9</v>
          </cell>
          <cell r="M62">
            <v>45409</v>
          </cell>
          <cell r="N62">
            <v>45412</v>
          </cell>
          <cell r="O62" t="str">
            <v>NEIL</v>
          </cell>
          <cell r="P62" t="str">
            <v>DANIEL</v>
          </cell>
          <cell r="Q62" t="str">
            <v>OUT</v>
          </cell>
          <cell r="R62" t="str">
            <v>FORWARDED</v>
          </cell>
          <cell r="T62">
            <v>12345</v>
          </cell>
          <cell r="U62">
            <v>120</v>
          </cell>
          <cell r="V62">
            <v>45448</v>
          </cell>
          <cell r="W62" t="str">
            <v>Repair</v>
          </cell>
        </row>
        <row r="63">
          <cell r="A63">
            <v>45465</v>
          </cell>
          <cell r="B63">
            <v>10</v>
          </cell>
          <cell r="C63" t="str">
            <v>Jack</v>
          </cell>
          <cell r="D63" t="str">
            <v>FRAME LX-212A</v>
          </cell>
          <cell r="F63">
            <v>5</v>
          </cell>
          <cell r="G63" t="str">
            <v>pc</v>
          </cell>
          <cell r="H63" t="str">
            <v>ms</v>
          </cell>
          <cell r="I63" t="str">
            <v>LINE ARRAY</v>
          </cell>
          <cell r="J63">
            <v>14</v>
          </cell>
          <cell r="K63">
            <v>12108030</v>
          </cell>
          <cell r="L63">
            <v>10</v>
          </cell>
          <cell r="M63">
            <v>45399</v>
          </cell>
          <cell r="O63" t="str">
            <v>DANIEL</v>
          </cell>
          <cell r="P63" t="str">
            <v>CHRISTIAN</v>
          </cell>
          <cell r="Q63" t="str">
            <v>OUT</v>
          </cell>
          <cell r="R63" t="str">
            <v>FORWARDED</v>
          </cell>
          <cell r="T63">
            <v>1</v>
          </cell>
          <cell r="U63">
            <v>114</v>
          </cell>
          <cell r="V63">
            <v>45469</v>
          </cell>
          <cell r="W63" t="str">
            <v>Replace</v>
          </cell>
        </row>
        <row r="64">
          <cell r="A64">
            <v>45478</v>
          </cell>
          <cell r="B64">
            <v>11</v>
          </cell>
          <cell r="C64" t="str">
            <v>Katherine</v>
          </cell>
          <cell r="D64" t="str">
            <v>FRAME LXD-7000</v>
          </cell>
          <cell r="F64">
            <v>2</v>
          </cell>
          <cell r="G64" t="str">
            <v>set</v>
          </cell>
          <cell r="H64" t="str">
            <v>ms</v>
          </cell>
          <cell r="I64" t="str">
            <v>MIC &amp; WIRELESS MICROPHONE</v>
          </cell>
          <cell r="J64">
            <v>15</v>
          </cell>
          <cell r="K64">
            <v>12312332</v>
          </cell>
          <cell r="L64">
            <v>11</v>
          </cell>
          <cell r="M64">
            <v>45402</v>
          </cell>
          <cell r="N64">
            <v>45405</v>
          </cell>
          <cell r="O64" t="str">
            <v>MJ</v>
          </cell>
          <cell r="P64" t="str">
            <v>DANIEL</v>
          </cell>
          <cell r="Q64" t="str">
            <v>DONE</v>
          </cell>
          <cell r="R64" t="str">
            <v>FORWARDED</v>
          </cell>
          <cell r="T64">
            <v>1234</v>
          </cell>
          <cell r="U64">
            <v>115</v>
          </cell>
          <cell r="V64">
            <v>45500</v>
          </cell>
          <cell r="W64" t="str">
            <v>Repair</v>
          </cell>
        </row>
        <row r="65">
          <cell r="A65">
            <v>45491</v>
          </cell>
          <cell r="B65">
            <v>12</v>
          </cell>
          <cell r="C65" t="str">
            <v>Liam</v>
          </cell>
          <cell r="D65" t="str">
            <v>FRAME V12A</v>
          </cell>
          <cell r="F65">
            <v>5</v>
          </cell>
          <cell r="G65" t="str">
            <v>pc</v>
          </cell>
          <cell r="H65" t="str">
            <v>mj</v>
          </cell>
          <cell r="I65" t="str">
            <v>MIXER</v>
          </cell>
          <cell r="J65">
            <v>16</v>
          </cell>
          <cell r="K65">
            <v>12534234</v>
          </cell>
          <cell r="L65">
            <v>12</v>
          </cell>
          <cell r="M65">
            <v>45409</v>
          </cell>
          <cell r="N65">
            <v>45412</v>
          </cell>
          <cell r="O65" t="str">
            <v>NEIL</v>
          </cell>
          <cell r="P65" t="str">
            <v>DANIEL</v>
          </cell>
          <cell r="Q65" t="str">
            <v>OUT</v>
          </cell>
          <cell r="R65" t="str">
            <v>DELIVERED</v>
          </cell>
          <cell r="T65">
            <v>12345</v>
          </cell>
          <cell r="U65">
            <v>116</v>
          </cell>
          <cell r="V65">
            <v>45509</v>
          </cell>
          <cell r="W65" t="str">
            <v>Repair</v>
          </cell>
        </row>
        <row r="66">
          <cell r="A66">
            <v>45504</v>
          </cell>
          <cell r="B66">
            <v>13</v>
          </cell>
          <cell r="C66" t="str">
            <v>Madison</v>
          </cell>
          <cell r="D66" t="str">
            <v>FRAME VPX COMBI</v>
          </cell>
          <cell r="F66">
            <v>7</v>
          </cell>
          <cell r="G66" t="str">
            <v>pc</v>
          </cell>
          <cell r="H66" t="str">
            <v>mr</v>
          </cell>
          <cell r="I66" t="str">
            <v>MOULDED SPEAKERS</v>
          </cell>
          <cell r="J66">
            <v>17</v>
          </cell>
          <cell r="K66">
            <v>12108030</v>
          </cell>
          <cell r="L66">
            <v>13</v>
          </cell>
          <cell r="M66">
            <v>45399</v>
          </cell>
          <cell r="O66" t="str">
            <v>DANIEL</v>
          </cell>
          <cell r="P66" t="str">
            <v>CHRISTIAN</v>
          </cell>
          <cell r="Q66" t="str">
            <v>OUT</v>
          </cell>
          <cell r="R66" t="str">
            <v>FORWARDED</v>
          </cell>
          <cell r="T66">
            <v>1</v>
          </cell>
          <cell r="U66">
            <v>117</v>
          </cell>
          <cell r="V66">
            <v>45408</v>
          </cell>
          <cell r="W66" t="str">
            <v>Replace</v>
          </cell>
        </row>
        <row r="67">
          <cell r="A67">
            <v>45517</v>
          </cell>
          <cell r="B67">
            <v>14</v>
          </cell>
          <cell r="C67" t="str">
            <v>Nathan</v>
          </cell>
          <cell r="D67" t="str">
            <v>FRAME VPX-310</v>
          </cell>
          <cell r="F67">
            <v>1</v>
          </cell>
          <cell r="G67" t="str">
            <v>set</v>
          </cell>
          <cell r="H67" t="str">
            <v>ms</v>
          </cell>
          <cell r="I67" t="str">
            <v>PA &amp; PRO SPEAKER SYSTEM</v>
          </cell>
          <cell r="J67">
            <v>18</v>
          </cell>
          <cell r="K67">
            <v>12312332</v>
          </cell>
          <cell r="L67">
            <v>14</v>
          </cell>
          <cell r="M67">
            <v>45402</v>
          </cell>
          <cell r="N67">
            <v>45405</v>
          </cell>
          <cell r="O67" t="str">
            <v>MJ</v>
          </cell>
          <cell r="P67" t="str">
            <v>DANIEL</v>
          </cell>
          <cell r="Q67" t="str">
            <v>DONE</v>
          </cell>
          <cell r="R67" t="str">
            <v>FORWARDED</v>
          </cell>
          <cell r="T67">
            <v>12345</v>
          </cell>
          <cell r="U67">
            <v>118</v>
          </cell>
          <cell r="V67">
            <v>45409</v>
          </cell>
          <cell r="W67" t="str">
            <v>Repair</v>
          </cell>
        </row>
        <row r="68">
          <cell r="A68">
            <v>45530</v>
          </cell>
          <cell r="B68">
            <v>15</v>
          </cell>
          <cell r="C68" t="str">
            <v>Olivia</v>
          </cell>
          <cell r="D68" t="str">
            <v>FRAME VPX-312 (TOP)</v>
          </cell>
          <cell r="F68">
            <v>4</v>
          </cell>
          <cell r="G68" t="str">
            <v>pc</v>
          </cell>
          <cell r="H68" t="str">
            <v>ms</v>
          </cell>
          <cell r="I68" t="str">
            <v>PHASED OUT</v>
          </cell>
          <cell r="J68">
            <v>19</v>
          </cell>
          <cell r="K68">
            <v>12534234</v>
          </cell>
          <cell r="L68">
            <v>15</v>
          </cell>
          <cell r="M68">
            <v>45409</v>
          </cell>
          <cell r="O68" t="str">
            <v>NEIL</v>
          </cell>
          <cell r="P68" t="str">
            <v>DANIEL</v>
          </cell>
          <cell r="Q68" t="str">
            <v>OUT</v>
          </cell>
          <cell r="R68" t="str">
            <v>DELIVERED</v>
          </cell>
          <cell r="T68">
            <v>1</v>
          </cell>
          <cell r="U68">
            <v>119</v>
          </cell>
          <cell r="V68">
            <v>45387</v>
          </cell>
          <cell r="W68" t="str">
            <v>Replace</v>
          </cell>
        </row>
        <row r="69">
          <cell r="A69">
            <v>45543</v>
          </cell>
          <cell r="B69">
            <v>16</v>
          </cell>
          <cell r="C69" t="str">
            <v>Peter</v>
          </cell>
          <cell r="D69" t="str">
            <v>FRAME VRX932A</v>
          </cell>
          <cell r="F69">
            <v>7</v>
          </cell>
          <cell r="G69" t="str">
            <v>pc</v>
          </cell>
          <cell r="H69" t="str">
            <v>mj</v>
          </cell>
          <cell r="I69" t="str">
            <v>PODIUM LECTERN</v>
          </cell>
          <cell r="J69">
            <v>20</v>
          </cell>
          <cell r="K69">
            <v>12108030</v>
          </cell>
          <cell r="L69">
            <v>16</v>
          </cell>
          <cell r="M69">
            <v>45399</v>
          </cell>
          <cell r="O69" t="str">
            <v>DANIEL</v>
          </cell>
          <cell r="P69" t="str">
            <v>CHRISTIAN</v>
          </cell>
          <cell r="Q69" t="str">
            <v>OUT</v>
          </cell>
          <cell r="R69" t="str">
            <v>FORWARDED</v>
          </cell>
          <cell r="T69">
            <v>1234</v>
          </cell>
          <cell r="U69">
            <v>120</v>
          </cell>
          <cell r="V69">
            <v>45408</v>
          </cell>
          <cell r="W69" t="str">
            <v>Repair</v>
          </cell>
        </row>
        <row r="70">
          <cell r="A70">
            <v>45556</v>
          </cell>
          <cell r="B70">
            <v>17</v>
          </cell>
          <cell r="C70" t="str">
            <v>Quinn</v>
          </cell>
          <cell r="D70" t="str">
            <v>FRAME VTX-12</v>
          </cell>
          <cell r="F70">
            <v>2</v>
          </cell>
          <cell r="G70" t="str">
            <v>set</v>
          </cell>
          <cell r="H70" t="str">
            <v>mr</v>
          </cell>
          <cell r="I70" t="str">
            <v>POWER AMPLIFIERS</v>
          </cell>
          <cell r="J70">
            <v>21</v>
          </cell>
          <cell r="K70">
            <v>12312332</v>
          </cell>
          <cell r="L70">
            <v>17</v>
          </cell>
          <cell r="M70">
            <v>45399</v>
          </cell>
          <cell r="N70">
            <v>45400</v>
          </cell>
          <cell r="O70" t="str">
            <v>MJ</v>
          </cell>
          <cell r="P70" t="str">
            <v>DANIEL</v>
          </cell>
          <cell r="Q70" t="str">
            <v>DONE</v>
          </cell>
          <cell r="R70" t="str">
            <v>DELIVERED</v>
          </cell>
          <cell r="T70">
            <v>12345</v>
          </cell>
          <cell r="U70">
            <v>114</v>
          </cell>
          <cell r="V70">
            <v>45409</v>
          </cell>
          <cell r="W70" t="str">
            <v>Repair</v>
          </cell>
        </row>
        <row r="71">
          <cell r="A71">
            <v>45569</v>
          </cell>
          <cell r="B71">
            <v>18</v>
          </cell>
          <cell r="C71" t="str">
            <v>Rachel</v>
          </cell>
          <cell r="D71" t="str">
            <v>FRAME VTX-935</v>
          </cell>
          <cell r="F71">
            <v>5</v>
          </cell>
          <cell r="G71" t="str">
            <v>pc</v>
          </cell>
          <cell r="H71" t="str">
            <v>ms</v>
          </cell>
          <cell r="I71" t="str">
            <v>PRO WOOFERS</v>
          </cell>
          <cell r="J71">
            <v>22</v>
          </cell>
          <cell r="K71">
            <v>12534234</v>
          </cell>
          <cell r="L71">
            <v>18</v>
          </cell>
          <cell r="M71">
            <v>45402</v>
          </cell>
          <cell r="O71" t="str">
            <v>NEIL</v>
          </cell>
          <cell r="P71" t="str">
            <v>DANIEL</v>
          </cell>
          <cell r="Q71" t="str">
            <v>OUT</v>
          </cell>
          <cell r="R71" t="str">
            <v>FORWARDED</v>
          </cell>
          <cell r="T71">
            <v>1</v>
          </cell>
          <cell r="U71">
            <v>115</v>
          </cell>
          <cell r="V71">
            <v>45387</v>
          </cell>
          <cell r="W71" t="str">
            <v>Replace</v>
          </cell>
        </row>
        <row r="72">
          <cell r="A72">
            <v>45582</v>
          </cell>
          <cell r="B72">
            <v>19</v>
          </cell>
          <cell r="C72" t="str">
            <v>Samuel</v>
          </cell>
          <cell r="D72" t="str">
            <v>HF-203 TRANSFORMER</v>
          </cell>
          <cell r="F72">
            <v>7</v>
          </cell>
          <cell r="G72" t="str">
            <v>pc</v>
          </cell>
          <cell r="H72" t="str">
            <v>ms</v>
          </cell>
          <cell r="I72" t="str">
            <v>PROCESSORS</v>
          </cell>
          <cell r="J72">
            <v>23</v>
          </cell>
          <cell r="K72">
            <v>12108030</v>
          </cell>
          <cell r="L72">
            <v>19</v>
          </cell>
          <cell r="M72">
            <v>45409</v>
          </cell>
          <cell r="N72">
            <v>45412</v>
          </cell>
          <cell r="O72" t="str">
            <v>DANIEL</v>
          </cell>
          <cell r="P72" t="str">
            <v>CHRISTIAN</v>
          </cell>
          <cell r="Q72" t="str">
            <v>OUT</v>
          </cell>
          <cell r="R72" t="str">
            <v>DELIVERED</v>
          </cell>
          <cell r="T72">
            <v>12345</v>
          </cell>
          <cell r="U72">
            <v>116</v>
          </cell>
          <cell r="V72">
            <v>45408</v>
          </cell>
          <cell r="W72" t="str">
            <v>Repair</v>
          </cell>
        </row>
        <row r="73">
          <cell r="A73">
            <v>45595</v>
          </cell>
          <cell r="B73">
            <v>20</v>
          </cell>
          <cell r="C73" t="str">
            <v>Taylor</v>
          </cell>
          <cell r="D73" t="str">
            <v>HORN H3002</v>
          </cell>
          <cell r="F73">
            <v>3</v>
          </cell>
          <cell r="G73" t="str">
            <v>set</v>
          </cell>
          <cell r="H73" t="str">
            <v>mj</v>
          </cell>
          <cell r="I73" t="str">
            <v>REPAIR CHARGES</v>
          </cell>
          <cell r="J73">
            <v>24</v>
          </cell>
          <cell r="K73">
            <v>12312332</v>
          </cell>
          <cell r="L73">
            <v>20</v>
          </cell>
          <cell r="M73">
            <v>45399</v>
          </cell>
          <cell r="N73">
            <v>45400</v>
          </cell>
          <cell r="O73" t="str">
            <v>MJ</v>
          </cell>
          <cell r="P73" t="str">
            <v>DANIEL</v>
          </cell>
          <cell r="Q73" t="str">
            <v>DONE</v>
          </cell>
          <cell r="R73" t="str">
            <v>FORWARDED</v>
          </cell>
          <cell r="T73">
            <v>1</v>
          </cell>
          <cell r="U73">
            <v>117</v>
          </cell>
          <cell r="V73">
            <v>45409</v>
          </cell>
          <cell r="W73" t="str">
            <v>Replace</v>
          </cell>
        </row>
        <row r="74">
          <cell r="A74">
            <v>45608</v>
          </cell>
          <cell r="B74">
            <v>21</v>
          </cell>
          <cell r="C74" t="str">
            <v>Ulysses</v>
          </cell>
          <cell r="D74" t="str">
            <v>HORN H310</v>
          </cell>
          <cell r="F74">
            <v>1</v>
          </cell>
          <cell r="G74" t="str">
            <v>pc</v>
          </cell>
          <cell r="H74" t="str">
            <v>mr</v>
          </cell>
          <cell r="I74" t="str">
            <v>SOUND DIMENSION ITEMS</v>
          </cell>
          <cell r="J74">
            <v>25</v>
          </cell>
          <cell r="K74">
            <v>12534234</v>
          </cell>
          <cell r="L74">
            <v>21</v>
          </cell>
          <cell r="M74">
            <v>45402</v>
          </cell>
          <cell r="O74" t="str">
            <v>NEIL</v>
          </cell>
          <cell r="P74" t="str">
            <v>DANIEL</v>
          </cell>
          <cell r="Q74" t="str">
            <v>OUT</v>
          </cell>
          <cell r="R74" t="str">
            <v>FORWARDED</v>
          </cell>
          <cell r="T74">
            <v>1</v>
          </cell>
          <cell r="U74">
            <v>118</v>
          </cell>
          <cell r="V74">
            <v>45387</v>
          </cell>
          <cell r="W74" t="str">
            <v>Return</v>
          </cell>
        </row>
        <row r="75">
          <cell r="A75">
            <v>45621</v>
          </cell>
          <cell r="B75">
            <v>22</v>
          </cell>
          <cell r="C75" t="str">
            <v>Victoria</v>
          </cell>
          <cell r="D75" t="str">
            <v>HORN H315</v>
          </cell>
          <cell r="F75">
            <v>4</v>
          </cell>
          <cell r="G75" t="str">
            <v>pc</v>
          </cell>
          <cell r="H75" t="str">
            <v>ms</v>
          </cell>
          <cell r="I75" t="str">
            <v>SPAREPARTS</v>
          </cell>
          <cell r="J75">
            <v>26</v>
          </cell>
          <cell r="K75">
            <v>12108030</v>
          </cell>
          <cell r="L75">
            <v>22</v>
          </cell>
          <cell r="M75">
            <v>45409</v>
          </cell>
          <cell r="N75">
            <v>45412</v>
          </cell>
          <cell r="O75" t="str">
            <v>DANIEL</v>
          </cell>
          <cell r="P75" t="str">
            <v>CHRISTIAN</v>
          </cell>
          <cell r="Q75" t="str">
            <v>OUT</v>
          </cell>
          <cell r="R75" t="str">
            <v>DELIVERED</v>
          </cell>
          <cell r="T75">
            <v>1</v>
          </cell>
          <cell r="U75">
            <v>119</v>
          </cell>
          <cell r="V75">
            <v>45408</v>
          </cell>
          <cell r="W75" t="str">
            <v>QA</v>
          </cell>
        </row>
        <row r="76">
          <cell r="A76">
            <v>45634</v>
          </cell>
          <cell r="B76">
            <v>23</v>
          </cell>
          <cell r="C76" t="str">
            <v>William</v>
          </cell>
          <cell r="D76" t="str">
            <v>HORN H7003</v>
          </cell>
          <cell r="F76">
            <v>8</v>
          </cell>
          <cell r="G76" t="str">
            <v>set</v>
          </cell>
          <cell r="H76" t="str">
            <v>ms</v>
          </cell>
          <cell r="I76" t="str">
            <v>TWEETERS</v>
          </cell>
          <cell r="J76">
            <v>27</v>
          </cell>
          <cell r="K76">
            <v>12312332</v>
          </cell>
          <cell r="L76">
            <v>23</v>
          </cell>
          <cell r="M76">
            <v>45399</v>
          </cell>
          <cell r="N76">
            <v>45400</v>
          </cell>
          <cell r="O76" t="str">
            <v>MJ</v>
          </cell>
          <cell r="P76" t="str">
            <v>DANIEL</v>
          </cell>
          <cell r="Q76" t="str">
            <v>DONE</v>
          </cell>
          <cell r="R76" t="str">
            <v>FORWARDED</v>
          </cell>
          <cell r="T76">
            <v>12345</v>
          </cell>
          <cell r="U76">
            <v>120</v>
          </cell>
          <cell r="V76">
            <v>45409</v>
          </cell>
          <cell r="W76" t="str">
            <v>Repair</v>
          </cell>
        </row>
        <row r="77">
          <cell r="A77">
            <v>45647</v>
          </cell>
          <cell r="B77">
            <v>24</v>
          </cell>
          <cell r="C77" t="str">
            <v>Xavier</v>
          </cell>
          <cell r="D77" t="str">
            <v>MC-02SP BLACK (100M)</v>
          </cell>
          <cell r="F77">
            <v>3</v>
          </cell>
          <cell r="G77" t="str">
            <v>pc</v>
          </cell>
          <cell r="H77" t="str">
            <v>mj</v>
          </cell>
          <cell r="I77" t="str">
            <v>WALL MOUNT SPEAKERS</v>
          </cell>
          <cell r="J77">
            <v>28</v>
          </cell>
          <cell r="K77">
            <v>12534234</v>
          </cell>
          <cell r="L77">
            <v>24</v>
          </cell>
          <cell r="M77">
            <v>45402</v>
          </cell>
          <cell r="O77" t="str">
            <v>NEIL</v>
          </cell>
          <cell r="P77" t="str">
            <v>DANIEL</v>
          </cell>
          <cell r="Q77" t="str">
            <v>OUT</v>
          </cell>
          <cell r="R77" t="str">
            <v>DELIVERED</v>
          </cell>
          <cell r="T77">
            <v>143623</v>
          </cell>
          <cell r="U77">
            <v>114</v>
          </cell>
          <cell r="V77">
            <v>45387</v>
          </cell>
          <cell r="W77" t="str">
            <v>Repair</v>
          </cell>
        </row>
        <row r="78">
          <cell r="A78">
            <v>45660</v>
          </cell>
          <cell r="B78">
            <v>25</v>
          </cell>
          <cell r="C78" t="str">
            <v>Yasmine</v>
          </cell>
          <cell r="D78" t="str">
            <v>MC-02SP D.BLUE (100M)</v>
          </cell>
          <cell r="F78">
            <v>5</v>
          </cell>
          <cell r="G78" t="str">
            <v>pc</v>
          </cell>
          <cell r="H78" t="str">
            <v>ms</v>
          </cell>
          <cell r="I78" t="str">
            <v>WOOFERS</v>
          </cell>
          <cell r="J78">
            <v>29</v>
          </cell>
          <cell r="K78">
            <v>12108030</v>
          </cell>
          <cell r="L78">
            <v>25</v>
          </cell>
          <cell r="M78">
            <v>45409</v>
          </cell>
          <cell r="N78">
            <v>45412</v>
          </cell>
          <cell r="O78" t="str">
            <v>DANIEL</v>
          </cell>
          <cell r="P78" t="str">
            <v>CHRISTIAN</v>
          </cell>
          <cell r="Q78" t="str">
            <v>OUT</v>
          </cell>
          <cell r="R78" t="str">
            <v>FORWARDED</v>
          </cell>
          <cell r="T78">
            <v>1234</v>
          </cell>
          <cell r="U78">
            <v>115</v>
          </cell>
          <cell r="V78">
            <v>45408</v>
          </cell>
          <cell r="W78" t="str">
            <v>Repair</v>
          </cell>
        </row>
        <row r="79">
          <cell r="A79">
            <v>45673</v>
          </cell>
          <cell r="B79">
            <v>26</v>
          </cell>
          <cell r="C79" t="str">
            <v>Zachary</v>
          </cell>
          <cell r="D79" t="str">
            <v>FRAME EZ-112A</v>
          </cell>
          <cell r="F79">
            <v>6</v>
          </cell>
          <cell r="G79" t="str">
            <v>set</v>
          </cell>
          <cell r="H79" t="str">
            <v>mj</v>
          </cell>
          <cell r="I79" t="str">
            <v>ACCESSORIES</v>
          </cell>
          <cell r="J79">
            <v>30</v>
          </cell>
          <cell r="K79">
            <v>12108030</v>
          </cell>
          <cell r="L79">
            <v>26</v>
          </cell>
          <cell r="M79">
            <v>45399</v>
          </cell>
          <cell r="N79">
            <v>45400</v>
          </cell>
          <cell r="O79" t="str">
            <v>MJ</v>
          </cell>
          <cell r="P79" t="str">
            <v>DANIEL</v>
          </cell>
          <cell r="Q79" t="str">
            <v>DONE</v>
          </cell>
          <cell r="R79" t="str">
            <v>DELIVERED</v>
          </cell>
          <cell r="T79">
            <v>1</v>
          </cell>
          <cell r="U79">
            <v>116</v>
          </cell>
          <cell r="V79">
            <v>45408</v>
          </cell>
          <cell r="W79" t="str">
            <v>QA</v>
          </cell>
        </row>
        <row r="80">
          <cell r="A80">
            <v>45391</v>
          </cell>
          <cell r="B80">
            <v>1</v>
          </cell>
          <cell r="C80" t="str">
            <v>Alice</v>
          </cell>
          <cell r="D80" t="str">
            <v>FRAME EZ-112A</v>
          </cell>
          <cell r="F80">
            <v>1</v>
          </cell>
          <cell r="G80" t="str">
            <v>pc</v>
          </cell>
          <cell r="H80" t="str">
            <v>mj</v>
          </cell>
          <cell r="I80" t="str">
            <v>ACCESSORIES</v>
          </cell>
          <cell r="J80">
            <v>3</v>
          </cell>
          <cell r="K80">
            <v>12108030</v>
          </cell>
          <cell r="L80">
            <v>2</v>
          </cell>
          <cell r="M80">
            <v>45399</v>
          </cell>
          <cell r="N80">
            <v>45400</v>
          </cell>
          <cell r="O80" t="str">
            <v>DANIEL</v>
          </cell>
          <cell r="P80" t="str">
            <v>CHRISTIAN</v>
          </cell>
          <cell r="Q80" t="str">
            <v>DONE</v>
          </cell>
          <cell r="R80" t="str">
            <v>FORWARDED</v>
          </cell>
          <cell r="T80">
            <v>1234</v>
          </cell>
          <cell r="U80">
            <v>112</v>
          </cell>
          <cell r="V80">
            <v>45408</v>
          </cell>
          <cell r="W80" t="str">
            <v>Repair</v>
          </cell>
        </row>
        <row r="81">
          <cell r="A81">
            <v>45400</v>
          </cell>
          <cell r="B81">
            <v>2</v>
          </cell>
          <cell r="C81" t="str">
            <v>Benjamin</v>
          </cell>
          <cell r="D81" t="str">
            <v>FRAME EZ-206A</v>
          </cell>
          <cell r="F81">
            <v>2</v>
          </cell>
          <cell r="G81" t="str">
            <v>set</v>
          </cell>
          <cell r="H81" t="str">
            <v>mr</v>
          </cell>
          <cell r="I81" t="str">
            <v>AGR/MIRACLE 8 ITEM</v>
          </cell>
          <cell r="J81">
            <v>6</v>
          </cell>
          <cell r="K81">
            <v>12312332</v>
          </cell>
          <cell r="L81">
            <v>4</v>
          </cell>
          <cell r="M81">
            <v>45402</v>
          </cell>
          <cell r="N81">
            <v>45405</v>
          </cell>
          <cell r="O81" t="str">
            <v>MJ</v>
          </cell>
          <cell r="P81" t="str">
            <v>DANIEL</v>
          </cell>
          <cell r="Q81" t="str">
            <v>DONE</v>
          </cell>
          <cell r="R81" t="str">
            <v>DELIVERED</v>
          </cell>
          <cell r="T81">
            <v>12345</v>
          </cell>
          <cell r="U81">
            <v>113</v>
          </cell>
          <cell r="V81">
            <v>45409</v>
          </cell>
          <cell r="W81" t="str">
            <v>Repair</v>
          </cell>
        </row>
        <row r="82">
          <cell r="A82">
            <v>45413</v>
          </cell>
          <cell r="B82">
            <v>3</v>
          </cell>
          <cell r="C82" t="str">
            <v>Chloe</v>
          </cell>
          <cell r="D82" t="str">
            <v>FRAME EZ-406A</v>
          </cell>
          <cell r="F82">
            <v>4</v>
          </cell>
          <cell r="G82" t="str">
            <v>pc</v>
          </cell>
          <cell r="H82" t="str">
            <v>ms</v>
          </cell>
          <cell r="I82" t="str">
            <v>CAR SPEAKER</v>
          </cell>
          <cell r="J82">
            <v>7</v>
          </cell>
          <cell r="K82">
            <v>12534234</v>
          </cell>
          <cell r="L82">
            <v>6</v>
          </cell>
          <cell r="M82">
            <v>45409</v>
          </cell>
          <cell r="O82" t="str">
            <v>NEIL</v>
          </cell>
          <cell r="P82" t="str">
            <v>DANIEL</v>
          </cell>
          <cell r="Q82" t="str">
            <v>OUT</v>
          </cell>
          <cell r="R82" t="str">
            <v>FORWARDED</v>
          </cell>
          <cell r="T82">
            <v>143623</v>
          </cell>
          <cell r="U82">
            <v>114</v>
          </cell>
          <cell r="V82">
            <v>45387</v>
          </cell>
          <cell r="W82" t="str">
            <v>QA</v>
          </cell>
        </row>
        <row r="83">
          <cell r="A83">
            <v>45441</v>
          </cell>
          <cell r="B83">
            <v>4</v>
          </cell>
          <cell r="C83" t="str">
            <v>Daniel</v>
          </cell>
          <cell r="D83" t="str">
            <v>FRAME HLT12X</v>
          </cell>
          <cell r="F83">
            <v>1</v>
          </cell>
          <cell r="G83" t="str">
            <v>pc</v>
          </cell>
          <cell r="H83" t="str">
            <v>mj</v>
          </cell>
          <cell r="I83" t="str">
            <v>CEILING SPEAKER</v>
          </cell>
          <cell r="J83">
            <v>8</v>
          </cell>
          <cell r="K83">
            <v>12108030</v>
          </cell>
          <cell r="L83">
            <v>2</v>
          </cell>
          <cell r="M83">
            <v>45399</v>
          </cell>
          <cell r="N83">
            <v>45400</v>
          </cell>
          <cell r="O83" t="str">
            <v>DANIEL</v>
          </cell>
          <cell r="P83" t="str">
            <v>CHRISTIAN</v>
          </cell>
          <cell r="Q83" t="str">
            <v>DONE</v>
          </cell>
          <cell r="R83" t="str">
            <v>FORWARDED</v>
          </cell>
          <cell r="T83">
            <v>1234</v>
          </cell>
          <cell r="U83">
            <v>115</v>
          </cell>
          <cell r="V83">
            <v>45408</v>
          </cell>
          <cell r="W83" t="str">
            <v>Repair</v>
          </cell>
        </row>
        <row r="84">
          <cell r="A84">
            <v>45400</v>
          </cell>
          <cell r="B84">
            <v>5</v>
          </cell>
          <cell r="C84" t="str">
            <v>Emily</v>
          </cell>
          <cell r="D84" t="str">
            <v>FRAME K-10A</v>
          </cell>
          <cell r="F84">
            <v>2</v>
          </cell>
          <cell r="G84" t="str">
            <v>set</v>
          </cell>
          <cell r="H84" t="str">
            <v>mr</v>
          </cell>
          <cell r="I84" t="str">
            <v>CONFERENCE SYSTEM</v>
          </cell>
          <cell r="J84">
            <v>9</v>
          </cell>
          <cell r="K84">
            <v>12312332</v>
          </cell>
          <cell r="L84">
            <v>4</v>
          </cell>
          <cell r="M84">
            <v>45402</v>
          </cell>
          <cell r="N84">
            <v>45405</v>
          </cell>
          <cell r="O84" t="str">
            <v>MJ</v>
          </cell>
          <cell r="P84" t="str">
            <v>DANIEL</v>
          </cell>
          <cell r="Q84" t="str">
            <v>DONE</v>
          </cell>
          <cell r="R84" t="str">
            <v>DELIVERED</v>
          </cell>
          <cell r="T84">
            <v>12345</v>
          </cell>
          <cell r="U84">
            <v>116</v>
          </cell>
          <cell r="V84">
            <v>45409</v>
          </cell>
          <cell r="W84" t="str">
            <v>Replace</v>
          </cell>
        </row>
        <row r="85">
          <cell r="A85">
            <v>45413</v>
          </cell>
          <cell r="B85">
            <v>6</v>
          </cell>
          <cell r="C85" t="str">
            <v>Finn</v>
          </cell>
          <cell r="D85" t="str">
            <v>FRAME K3</v>
          </cell>
          <cell r="F85">
            <v>4</v>
          </cell>
          <cell r="G85" t="str">
            <v>pc</v>
          </cell>
          <cell r="H85" t="str">
            <v>ms</v>
          </cell>
          <cell r="I85" t="str">
            <v>FULL RANGE ITEMS</v>
          </cell>
          <cell r="J85">
            <v>10</v>
          </cell>
          <cell r="K85">
            <v>12534234</v>
          </cell>
          <cell r="L85">
            <v>6</v>
          </cell>
          <cell r="M85">
            <v>45409</v>
          </cell>
          <cell r="O85" t="str">
            <v>NEIL</v>
          </cell>
          <cell r="P85" t="str">
            <v>DANIEL</v>
          </cell>
          <cell r="Q85" t="str">
            <v>OUT</v>
          </cell>
          <cell r="R85" t="str">
            <v>FORWARDED</v>
          </cell>
          <cell r="T85">
            <v>143623</v>
          </cell>
          <cell r="U85">
            <v>117</v>
          </cell>
          <cell r="V85">
            <v>45387</v>
          </cell>
          <cell r="W85" t="str">
            <v>Return</v>
          </cell>
        </row>
        <row r="86">
          <cell r="A86">
            <v>45426</v>
          </cell>
          <cell r="B86">
            <v>7</v>
          </cell>
          <cell r="C86" t="str">
            <v>Grace</v>
          </cell>
          <cell r="D86" t="str">
            <v>FRAME KIRA 288</v>
          </cell>
          <cell r="F86">
            <v>3</v>
          </cell>
          <cell r="G86" t="str">
            <v>pc</v>
          </cell>
          <cell r="H86" t="str">
            <v>ms</v>
          </cell>
          <cell r="I86" t="str">
            <v>HORN SPEAKER</v>
          </cell>
          <cell r="J86">
            <v>11</v>
          </cell>
          <cell r="K86">
            <v>12108030</v>
          </cell>
          <cell r="L86">
            <v>7</v>
          </cell>
          <cell r="M86">
            <v>45399</v>
          </cell>
          <cell r="N86">
            <v>45400</v>
          </cell>
          <cell r="O86" t="str">
            <v>DANIEL</v>
          </cell>
          <cell r="P86" t="str">
            <v>CHRISTIAN</v>
          </cell>
          <cell r="Q86" t="str">
            <v>OUT</v>
          </cell>
          <cell r="R86" t="str">
            <v>FORWARDED</v>
          </cell>
          <cell r="T86">
            <v>1</v>
          </cell>
          <cell r="U86">
            <v>118</v>
          </cell>
          <cell r="V86">
            <v>45438</v>
          </cell>
          <cell r="W86" t="str">
            <v>Return</v>
          </cell>
        </row>
        <row r="87">
          <cell r="A87">
            <v>45439</v>
          </cell>
          <cell r="B87">
            <v>8</v>
          </cell>
          <cell r="C87" t="str">
            <v>Henry</v>
          </cell>
          <cell r="D87" t="str">
            <v>FRAME LC-12N</v>
          </cell>
          <cell r="F87">
            <v>4</v>
          </cell>
          <cell r="G87" t="str">
            <v>set</v>
          </cell>
          <cell r="H87" t="str">
            <v>mj</v>
          </cell>
          <cell r="I87" t="str">
            <v>KARAOKE &amp; PA AMPLIFIERS</v>
          </cell>
          <cell r="J87">
            <v>12</v>
          </cell>
          <cell r="K87">
            <v>12312332</v>
          </cell>
          <cell r="L87">
            <v>8</v>
          </cell>
          <cell r="M87">
            <v>45402</v>
          </cell>
          <cell r="N87">
            <v>45405</v>
          </cell>
          <cell r="O87" t="str">
            <v>MJ</v>
          </cell>
          <cell r="P87" t="str">
            <v>DANIEL</v>
          </cell>
          <cell r="Q87" t="str">
            <v>DONE</v>
          </cell>
          <cell r="R87" t="str">
            <v>FORWARDED</v>
          </cell>
          <cell r="T87">
            <v>1</v>
          </cell>
          <cell r="U87">
            <v>119</v>
          </cell>
          <cell r="V87">
            <v>45439</v>
          </cell>
          <cell r="W87" t="str">
            <v>Return</v>
          </cell>
        </row>
        <row r="88">
          <cell r="A88">
            <v>45452</v>
          </cell>
          <cell r="B88">
            <v>9</v>
          </cell>
          <cell r="C88" t="str">
            <v>Isabella</v>
          </cell>
          <cell r="D88" t="str">
            <v>FRAME LX-18</v>
          </cell>
          <cell r="F88">
            <v>3</v>
          </cell>
          <cell r="G88" t="str">
            <v>pc</v>
          </cell>
          <cell r="H88" t="str">
            <v>mr</v>
          </cell>
          <cell r="I88" t="str">
            <v>KARAOKE SPEAKERS</v>
          </cell>
          <cell r="J88">
            <v>13</v>
          </cell>
          <cell r="K88">
            <v>12534234</v>
          </cell>
          <cell r="L88">
            <v>9</v>
          </cell>
          <cell r="M88">
            <v>45409</v>
          </cell>
          <cell r="N88">
            <v>45412</v>
          </cell>
          <cell r="O88" t="str">
            <v>NEIL</v>
          </cell>
          <cell r="P88" t="str">
            <v>DANIEL</v>
          </cell>
          <cell r="Q88" t="str">
            <v>OUT</v>
          </cell>
          <cell r="R88" t="str">
            <v>FORWARDED</v>
          </cell>
          <cell r="T88">
            <v>12345</v>
          </cell>
          <cell r="U88">
            <v>120</v>
          </cell>
          <cell r="V88">
            <v>45448</v>
          </cell>
          <cell r="W88" t="str">
            <v>Repair</v>
          </cell>
        </row>
        <row r="89">
          <cell r="A89">
            <v>45465</v>
          </cell>
          <cell r="B89">
            <v>10</v>
          </cell>
          <cell r="C89" t="str">
            <v>Jack</v>
          </cell>
          <cell r="D89" t="str">
            <v>FRAME LX-212A</v>
          </cell>
          <cell r="F89">
            <v>5</v>
          </cell>
          <cell r="G89" t="str">
            <v>pc</v>
          </cell>
          <cell r="H89" t="str">
            <v>ms</v>
          </cell>
          <cell r="I89" t="str">
            <v>LINE ARRAY</v>
          </cell>
          <cell r="J89">
            <v>14</v>
          </cell>
          <cell r="K89">
            <v>12108030</v>
          </cell>
          <cell r="L89">
            <v>10</v>
          </cell>
          <cell r="M89">
            <v>45399</v>
          </cell>
          <cell r="O89" t="str">
            <v>DANIEL</v>
          </cell>
          <cell r="P89" t="str">
            <v>CHRISTIAN</v>
          </cell>
          <cell r="Q89" t="str">
            <v>OUT</v>
          </cell>
          <cell r="R89" t="str">
            <v>FORWARDED</v>
          </cell>
          <cell r="T89">
            <v>1</v>
          </cell>
          <cell r="U89">
            <v>114</v>
          </cell>
          <cell r="V89">
            <v>45469</v>
          </cell>
          <cell r="W89" t="str">
            <v>Replace</v>
          </cell>
        </row>
        <row r="90">
          <cell r="A90">
            <v>45478</v>
          </cell>
          <cell r="B90">
            <v>11</v>
          </cell>
          <cell r="C90" t="str">
            <v>Katherine</v>
          </cell>
          <cell r="D90" t="str">
            <v>FRAME LXD-7000</v>
          </cell>
          <cell r="F90">
            <v>2</v>
          </cell>
          <cell r="G90" t="str">
            <v>set</v>
          </cell>
          <cell r="H90" t="str">
            <v>ms</v>
          </cell>
          <cell r="I90" t="str">
            <v>MIC &amp; WIRELESS MICROPHONE</v>
          </cell>
          <cell r="J90">
            <v>15</v>
          </cell>
          <cell r="K90">
            <v>12312332</v>
          </cell>
          <cell r="L90">
            <v>11</v>
          </cell>
          <cell r="M90">
            <v>45402</v>
          </cell>
          <cell r="N90">
            <v>45405</v>
          </cell>
          <cell r="O90" t="str">
            <v>MJ</v>
          </cell>
          <cell r="P90" t="str">
            <v>DANIEL</v>
          </cell>
          <cell r="Q90" t="str">
            <v>DONE</v>
          </cell>
          <cell r="R90" t="str">
            <v>FORWARDED</v>
          </cell>
          <cell r="T90">
            <v>1234</v>
          </cell>
          <cell r="U90">
            <v>115</v>
          </cell>
          <cell r="V90">
            <v>45500</v>
          </cell>
          <cell r="W90" t="str">
            <v>Repair</v>
          </cell>
        </row>
        <row r="91">
          <cell r="A91">
            <v>45491</v>
          </cell>
          <cell r="B91">
            <v>12</v>
          </cell>
          <cell r="C91" t="str">
            <v>Liam</v>
          </cell>
          <cell r="D91" t="str">
            <v>FRAME V12A</v>
          </cell>
          <cell r="F91">
            <v>5</v>
          </cell>
          <cell r="G91" t="str">
            <v>pc</v>
          </cell>
          <cell r="H91" t="str">
            <v>mj</v>
          </cell>
          <cell r="I91" t="str">
            <v>MIXER</v>
          </cell>
          <cell r="J91">
            <v>16</v>
          </cell>
          <cell r="K91">
            <v>12534234</v>
          </cell>
          <cell r="L91">
            <v>12</v>
          </cell>
          <cell r="M91">
            <v>45409</v>
          </cell>
          <cell r="N91">
            <v>45412</v>
          </cell>
          <cell r="O91" t="str">
            <v>NEIL</v>
          </cell>
          <cell r="P91" t="str">
            <v>DANIEL</v>
          </cell>
          <cell r="Q91" t="str">
            <v>OUT</v>
          </cell>
          <cell r="R91" t="str">
            <v>DELIVERED</v>
          </cell>
          <cell r="T91">
            <v>12345</v>
          </cell>
          <cell r="U91">
            <v>116</v>
          </cell>
          <cell r="V91">
            <v>45509</v>
          </cell>
          <cell r="W91" t="str">
            <v>Repair</v>
          </cell>
        </row>
        <row r="92">
          <cell r="A92">
            <v>45504</v>
          </cell>
          <cell r="B92">
            <v>13</v>
          </cell>
          <cell r="C92" t="str">
            <v>Madison</v>
          </cell>
          <cell r="D92" t="str">
            <v>FRAME VPX COMBI</v>
          </cell>
          <cell r="F92">
            <v>7</v>
          </cell>
          <cell r="G92" t="str">
            <v>pc</v>
          </cell>
          <cell r="H92" t="str">
            <v>mr</v>
          </cell>
          <cell r="I92" t="str">
            <v>MOULDED SPEAKERS</v>
          </cell>
          <cell r="J92">
            <v>17</v>
          </cell>
          <cell r="K92">
            <v>12108030</v>
          </cell>
          <cell r="L92">
            <v>13</v>
          </cell>
          <cell r="M92">
            <v>45399</v>
          </cell>
          <cell r="O92" t="str">
            <v>DANIEL</v>
          </cell>
          <cell r="P92" t="str">
            <v>CHRISTIAN</v>
          </cell>
          <cell r="Q92" t="str">
            <v>OUT</v>
          </cell>
          <cell r="R92" t="str">
            <v>FORWARDED</v>
          </cell>
          <cell r="T92">
            <v>1</v>
          </cell>
          <cell r="U92">
            <v>117</v>
          </cell>
          <cell r="V92">
            <v>45408</v>
          </cell>
          <cell r="W92" t="str">
            <v>Replace</v>
          </cell>
        </row>
        <row r="93">
          <cell r="A93">
            <v>45517</v>
          </cell>
          <cell r="B93">
            <v>14</v>
          </cell>
          <cell r="C93" t="str">
            <v>Nathan</v>
          </cell>
          <cell r="D93" t="str">
            <v>FRAME VPX-310</v>
          </cell>
          <cell r="F93">
            <v>1</v>
          </cell>
          <cell r="G93" t="str">
            <v>set</v>
          </cell>
          <cell r="H93" t="str">
            <v>ms</v>
          </cell>
          <cell r="I93" t="str">
            <v>PA &amp; PRO SPEAKER SYSTEM</v>
          </cell>
          <cell r="J93">
            <v>18</v>
          </cell>
          <cell r="K93">
            <v>12312332</v>
          </cell>
          <cell r="L93">
            <v>14</v>
          </cell>
          <cell r="M93">
            <v>45402</v>
          </cell>
          <cell r="N93">
            <v>45405</v>
          </cell>
          <cell r="O93" t="str">
            <v>MJ</v>
          </cell>
          <cell r="P93" t="str">
            <v>DANIEL</v>
          </cell>
          <cell r="Q93" t="str">
            <v>DONE</v>
          </cell>
          <cell r="R93" t="str">
            <v>FORWARDED</v>
          </cell>
          <cell r="T93">
            <v>12345</v>
          </cell>
          <cell r="U93">
            <v>118</v>
          </cell>
          <cell r="V93">
            <v>45409</v>
          </cell>
          <cell r="W93" t="str">
            <v>Repair</v>
          </cell>
        </row>
        <row r="94">
          <cell r="A94">
            <v>45530</v>
          </cell>
          <cell r="B94">
            <v>15</v>
          </cell>
          <cell r="C94" t="str">
            <v>Olivia</v>
          </cell>
          <cell r="D94" t="str">
            <v>FRAME VPX-312 (TOP)</v>
          </cell>
          <cell r="F94">
            <v>4</v>
          </cell>
          <cell r="G94" t="str">
            <v>pc</v>
          </cell>
          <cell r="H94" t="str">
            <v>ms</v>
          </cell>
          <cell r="I94" t="str">
            <v>PHASED OUT</v>
          </cell>
          <cell r="J94">
            <v>19</v>
          </cell>
          <cell r="K94">
            <v>12534234</v>
          </cell>
          <cell r="L94">
            <v>15</v>
          </cell>
          <cell r="M94">
            <v>45409</v>
          </cell>
          <cell r="O94" t="str">
            <v>NEIL</v>
          </cell>
          <cell r="P94" t="str">
            <v>DANIEL</v>
          </cell>
          <cell r="Q94" t="str">
            <v>OUT</v>
          </cell>
          <cell r="R94" t="str">
            <v>DELIVERED</v>
          </cell>
          <cell r="T94">
            <v>1</v>
          </cell>
          <cell r="U94">
            <v>119</v>
          </cell>
          <cell r="V94">
            <v>45387</v>
          </cell>
          <cell r="W94" t="str">
            <v>Replace</v>
          </cell>
        </row>
        <row r="95">
          <cell r="A95">
            <v>45543</v>
          </cell>
          <cell r="B95">
            <v>16</v>
          </cell>
          <cell r="C95" t="str">
            <v>Peter</v>
          </cell>
          <cell r="D95" t="str">
            <v>FRAME VRX932A</v>
          </cell>
          <cell r="F95">
            <v>7</v>
          </cell>
          <cell r="G95" t="str">
            <v>pc</v>
          </cell>
          <cell r="H95" t="str">
            <v>mj</v>
          </cell>
          <cell r="I95" t="str">
            <v>PODIUM LECTERN</v>
          </cell>
          <cell r="J95">
            <v>20</v>
          </cell>
          <cell r="K95">
            <v>12108030</v>
          </cell>
          <cell r="L95">
            <v>16</v>
          </cell>
          <cell r="M95">
            <v>45399</v>
          </cell>
          <cell r="O95" t="str">
            <v>DANIEL</v>
          </cell>
          <cell r="P95" t="str">
            <v>CHRISTIAN</v>
          </cell>
          <cell r="Q95" t="str">
            <v>OUT</v>
          </cell>
          <cell r="R95" t="str">
            <v>FORWARDED</v>
          </cell>
          <cell r="T95">
            <v>1234</v>
          </cell>
          <cell r="U95">
            <v>120</v>
          </cell>
          <cell r="V95">
            <v>45408</v>
          </cell>
          <cell r="W95" t="str">
            <v>Repair</v>
          </cell>
        </row>
        <row r="96">
          <cell r="A96">
            <v>45556</v>
          </cell>
          <cell r="B96">
            <v>17</v>
          </cell>
          <cell r="C96" t="str">
            <v>Quinn</v>
          </cell>
          <cell r="D96" t="str">
            <v>FRAME VTX-12</v>
          </cell>
          <cell r="F96">
            <v>2</v>
          </cell>
          <cell r="G96" t="str">
            <v>set</v>
          </cell>
          <cell r="H96" t="str">
            <v>mr</v>
          </cell>
          <cell r="I96" t="str">
            <v>POWER AMPLIFIERS</v>
          </cell>
          <cell r="J96">
            <v>21</v>
          </cell>
          <cell r="K96">
            <v>12312332</v>
          </cell>
          <cell r="L96">
            <v>17</v>
          </cell>
          <cell r="M96">
            <v>45399</v>
          </cell>
          <cell r="N96">
            <v>45400</v>
          </cell>
          <cell r="O96" t="str">
            <v>MJ</v>
          </cell>
          <cell r="P96" t="str">
            <v>DANIEL</v>
          </cell>
          <cell r="Q96" t="str">
            <v>DONE</v>
          </cell>
          <cell r="R96" t="str">
            <v>DELIVERED</v>
          </cell>
          <cell r="T96">
            <v>12345</v>
          </cell>
          <cell r="U96">
            <v>114</v>
          </cell>
          <cell r="V96">
            <v>45409</v>
          </cell>
          <cell r="W96" t="str">
            <v>Repair</v>
          </cell>
        </row>
        <row r="97">
          <cell r="A97">
            <v>45569</v>
          </cell>
          <cell r="B97">
            <v>18</v>
          </cell>
          <cell r="C97" t="str">
            <v>Rachel</v>
          </cell>
          <cell r="D97" t="str">
            <v>FRAME VTX-935</v>
          </cell>
          <cell r="F97">
            <v>5</v>
          </cell>
          <cell r="G97" t="str">
            <v>pc</v>
          </cell>
          <cell r="H97" t="str">
            <v>ms</v>
          </cell>
          <cell r="I97" t="str">
            <v>PRO WOOFERS</v>
          </cell>
          <cell r="J97">
            <v>22</v>
          </cell>
          <cell r="K97">
            <v>12534234</v>
          </cell>
          <cell r="L97">
            <v>18</v>
          </cell>
          <cell r="M97">
            <v>45402</v>
          </cell>
          <cell r="O97" t="str">
            <v>NEIL</v>
          </cell>
          <cell r="P97" t="str">
            <v>DANIEL</v>
          </cell>
          <cell r="Q97" t="str">
            <v>OUT</v>
          </cell>
          <cell r="R97" t="str">
            <v>FORWARDED</v>
          </cell>
          <cell r="T97">
            <v>1</v>
          </cell>
          <cell r="U97">
            <v>115</v>
          </cell>
          <cell r="V97">
            <v>45387</v>
          </cell>
          <cell r="W97" t="str">
            <v>Replace</v>
          </cell>
        </row>
        <row r="98">
          <cell r="A98">
            <v>45582</v>
          </cell>
          <cell r="B98">
            <v>19</v>
          </cell>
          <cell r="C98" t="str">
            <v>Samuel</v>
          </cell>
          <cell r="D98" t="str">
            <v>HF-203 TRANSFORMER</v>
          </cell>
          <cell r="F98">
            <v>7</v>
          </cell>
          <cell r="G98" t="str">
            <v>pc</v>
          </cell>
          <cell r="H98" t="str">
            <v>ms</v>
          </cell>
          <cell r="I98" t="str">
            <v>PROCESSORS</v>
          </cell>
          <cell r="J98">
            <v>23</v>
          </cell>
          <cell r="K98">
            <v>12108030</v>
          </cell>
          <cell r="L98">
            <v>19</v>
          </cell>
          <cell r="M98">
            <v>45409</v>
          </cell>
          <cell r="N98">
            <v>45412</v>
          </cell>
          <cell r="O98" t="str">
            <v>DANIEL</v>
          </cell>
          <cell r="P98" t="str">
            <v>CHRISTIAN</v>
          </cell>
          <cell r="Q98" t="str">
            <v>OUT</v>
          </cell>
          <cell r="R98" t="str">
            <v>DELIVERED</v>
          </cell>
          <cell r="T98">
            <v>12345</v>
          </cell>
          <cell r="U98">
            <v>116</v>
          </cell>
          <cell r="V98">
            <v>45408</v>
          </cell>
          <cell r="W98" t="str">
            <v>Repair</v>
          </cell>
        </row>
        <row r="99">
          <cell r="A99">
            <v>45595</v>
          </cell>
          <cell r="B99">
            <v>20</v>
          </cell>
          <cell r="C99" t="str">
            <v>Taylor</v>
          </cell>
          <cell r="D99" t="str">
            <v>HORN H3002</v>
          </cell>
          <cell r="F99">
            <v>3</v>
          </cell>
          <cell r="G99" t="str">
            <v>set</v>
          </cell>
          <cell r="H99" t="str">
            <v>mj</v>
          </cell>
          <cell r="I99" t="str">
            <v>REPAIR CHARGES</v>
          </cell>
          <cell r="J99">
            <v>24</v>
          </cell>
          <cell r="K99">
            <v>12312332</v>
          </cell>
          <cell r="L99">
            <v>20</v>
          </cell>
          <cell r="M99">
            <v>45399</v>
          </cell>
          <cell r="N99">
            <v>45400</v>
          </cell>
          <cell r="O99" t="str">
            <v>MJ</v>
          </cell>
          <cell r="P99" t="str">
            <v>DANIEL</v>
          </cell>
          <cell r="Q99" t="str">
            <v>DONE</v>
          </cell>
          <cell r="R99" t="str">
            <v>FORWARDED</v>
          </cell>
          <cell r="T99">
            <v>1</v>
          </cell>
          <cell r="U99">
            <v>117</v>
          </cell>
          <cell r="V99">
            <v>45409</v>
          </cell>
          <cell r="W99" t="str">
            <v>Replace</v>
          </cell>
        </row>
        <row r="100">
          <cell r="A100">
            <v>45608</v>
          </cell>
          <cell r="B100">
            <v>21</v>
          </cell>
          <cell r="C100" t="str">
            <v>Ulysses</v>
          </cell>
          <cell r="D100" t="str">
            <v>HORN H310</v>
          </cell>
          <cell r="F100">
            <v>1</v>
          </cell>
          <cell r="G100" t="str">
            <v>pc</v>
          </cell>
          <cell r="H100" t="str">
            <v>mr</v>
          </cell>
          <cell r="I100" t="str">
            <v>SOUND DIMENSION ITEMS</v>
          </cell>
          <cell r="J100">
            <v>25</v>
          </cell>
          <cell r="K100">
            <v>12534234</v>
          </cell>
          <cell r="L100">
            <v>21</v>
          </cell>
          <cell r="M100">
            <v>45402</v>
          </cell>
          <cell r="O100" t="str">
            <v>NEIL</v>
          </cell>
          <cell r="P100" t="str">
            <v>DANIEL</v>
          </cell>
          <cell r="Q100" t="str">
            <v>OUT</v>
          </cell>
          <cell r="R100" t="str">
            <v>FORWARDED</v>
          </cell>
          <cell r="T100">
            <v>1</v>
          </cell>
          <cell r="U100">
            <v>118</v>
          </cell>
          <cell r="V100">
            <v>45387</v>
          </cell>
          <cell r="W100" t="str">
            <v>Return</v>
          </cell>
        </row>
        <row r="101">
          <cell r="A101">
            <v>45621</v>
          </cell>
          <cell r="B101">
            <v>22</v>
          </cell>
          <cell r="C101" t="str">
            <v>Victoria</v>
          </cell>
          <cell r="D101" t="str">
            <v>HORN H315</v>
          </cell>
          <cell r="F101">
            <v>4</v>
          </cell>
          <cell r="G101" t="str">
            <v>pc</v>
          </cell>
          <cell r="H101" t="str">
            <v>ms</v>
          </cell>
          <cell r="I101" t="str">
            <v>SPAREPARTS</v>
          </cell>
          <cell r="J101">
            <v>26</v>
          </cell>
          <cell r="K101">
            <v>12108030</v>
          </cell>
          <cell r="L101">
            <v>22</v>
          </cell>
          <cell r="M101">
            <v>45409</v>
          </cell>
          <cell r="N101">
            <v>45412</v>
          </cell>
          <cell r="O101" t="str">
            <v>DANIEL</v>
          </cell>
          <cell r="P101" t="str">
            <v>CHRISTIAN</v>
          </cell>
          <cell r="Q101" t="str">
            <v>OUT</v>
          </cell>
          <cell r="R101" t="str">
            <v>DELIVERED</v>
          </cell>
          <cell r="T101">
            <v>1</v>
          </cell>
          <cell r="U101">
            <v>119</v>
          </cell>
          <cell r="V101">
            <v>45408</v>
          </cell>
          <cell r="W101" t="str">
            <v>QA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8347-6878-479A-9878-59CC6F9922F8}">
  <dimension ref="A1:W100"/>
  <sheetViews>
    <sheetView tabSelected="1" workbookViewId="0"/>
  </sheetViews>
  <sheetFormatPr defaultRowHeight="14.4" x14ac:dyDescent="0.3"/>
  <sheetData>
    <row r="1" spans="1:23" x14ac:dyDescent="0.3">
      <c r="A1" t="str">
        <f>IF(ISBLANK([1]TEMPLATE!A2),"NULL",TEXT([1]TEMPLATE!A2, "0"))</f>
        <v>45391</v>
      </c>
      <c r="B1">
        <f>IF(ISBLANK([1]TEMPLATE!B2),"NULL",[1]TEMPLATE!B2)</f>
        <v>1</v>
      </c>
      <c r="C1" t="str">
        <f>IF(ISBLANK([1]TEMPLATE!C2),"NULL",[1]TEMPLATE!C2)</f>
        <v>Alice</v>
      </c>
      <c r="D1" t="str">
        <f>IF(ISBLANK([1]TEMPLATE!D2),"NULL",[1]TEMPLATE!D2)</f>
        <v>FRAME EZ-112A</v>
      </c>
      <c r="E1" t="str">
        <f>IF(ISBLANK([1]TEMPLATE!E2),"NULL",TEXT([1]TEMPLATE!E2, "0"))</f>
        <v>NULL</v>
      </c>
      <c r="F1">
        <f>IF(ISBLANK([1]TEMPLATE!F2),"NULL",[1]TEMPLATE!F2)</f>
        <v>1</v>
      </c>
      <c r="G1" t="str">
        <f>IF(ISBLANK([1]TEMPLATE!G2),"NULL",[1]TEMPLATE!G2)</f>
        <v>pc</v>
      </c>
      <c r="H1" t="str">
        <f>IF(ISBLANK([1]TEMPLATE!H2),"NULL",[1]TEMPLATE!H2)</f>
        <v>mj</v>
      </c>
      <c r="I1" t="str">
        <f>IF(ISBLANK([1]TEMPLATE!I2),"NULL",TEXT([1]TEMPLATE!I2, "0"))</f>
        <v>ACCESSORIES</v>
      </c>
      <c r="J1" t="str">
        <f>IF(ISBLANK([1]TEMPLATE!J2),"NULL",TEXT([1]TEMPLATE!J2, "0"))</f>
        <v>3</v>
      </c>
      <c r="K1" t="str">
        <f>IF(ISBLANK([1]TEMPLATE!K2),"NULL",TEXT([1]TEMPLATE!K2, "0"))</f>
        <v>12108030</v>
      </c>
      <c r="L1" t="str">
        <f>IF(ISBLANK([1]TEMPLATE!L2),"NULL",TEXT([1]TEMPLATE!L2, "0"))</f>
        <v>2</v>
      </c>
      <c r="M1" t="str">
        <f>IF(ISBLANK([1]TEMPLATE!M2),"NULL",TEXT([1]TEMPLATE!M2, "0"))</f>
        <v>45399</v>
      </c>
      <c r="N1">
        <f>IF(ISBLANK([1]TEMPLATE!N2),"NULL",[1]TEMPLATE!N2)</f>
        <v>45400</v>
      </c>
      <c r="O1" t="str">
        <f>IF(ISBLANK([1]TEMPLATE!O2),"NULL",[1]TEMPLATE!O2)</f>
        <v>DANIEL</v>
      </c>
      <c r="P1" t="str">
        <f>IF(ISBLANK([1]TEMPLATE!P2),"NULL",[1]TEMPLATE!P2)</f>
        <v>CHRISTIAN</v>
      </c>
      <c r="Q1" t="str">
        <f>IF(ISBLANK([1]TEMPLATE!Q2),"NULL",[1]TEMPLATE!Q2)</f>
        <v>DONE</v>
      </c>
      <c r="R1" t="str">
        <f>IF(ISBLANK([1]TEMPLATE!R2),"NULL",[1]TEMPLATE!R2)</f>
        <v>FORWARDED</v>
      </c>
      <c r="S1" t="str">
        <f>IF(ISBLANK([1]TEMPLATE!S2),"NULL",TEXT([1]TEMPLATE!S2, "0"))</f>
        <v>NULL</v>
      </c>
      <c r="T1" t="str">
        <f>IF(ISBLANK([1]TEMPLATE!T2),"NULL",TEXT([1]TEMPLATE!T2, "0"))</f>
        <v>1234</v>
      </c>
      <c r="U1" t="str">
        <f>IF(ISBLANK([1]TEMPLATE!U2),"NULL",TEXT([1]TEMPLATE!U2, "0"))</f>
        <v>112</v>
      </c>
      <c r="V1">
        <f>IF(ISBLANK([1]TEMPLATE!V2),"NULL",[1]TEMPLATE!V2)</f>
        <v>45408</v>
      </c>
      <c r="W1" t="str">
        <f>IF(ISBLANK([1]TEMPLATE!W2),"NULL",[1]TEMPLATE!W2)</f>
        <v>Repair</v>
      </c>
    </row>
    <row r="2" spans="1:23" x14ac:dyDescent="0.3">
      <c r="A2" t="str">
        <f>IF(ISBLANK([1]TEMPLATE!A3),"NULL",TEXT([1]TEMPLATE!A3, "0"))</f>
        <v>45400</v>
      </c>
      <c r="B2">
        <f>IF(ISBLANK([1]TEMPLATE!B3),"NULL",[1]TEMPLATE!B3)</f>
        <v>2</v>
      </c>
      <c r="C2" t="str">
        <f>IF(ISBLANK([1]TEMPLATE!C3),"NULL",[1]TEMPLATE!C3)</f>
        <v>Benjamin</v>
      </c>
      <c r="D2" t="str">
        <f>IF(ISBLANK([1]TEMPLATE!D3),"NULL",[1]TEMPLATE!D3)</f>
        <v>FRAME EZ-206A</v>
      </c>
      <c r="E2" t="str">
        <f>IF(ISBLANK([1]TEMPLATE!E3),"NULL",TEXT([1]TEMPLATE!E3, "0"))</f>
        <v>NULL</v>
      </c>
      <c r="F2">
        <f>IF(ISBLANK([1]TEMPLATE!F3),"NULL",[1]TEMPLATE!F3)</f>
        <v>2</v>
      </c>
      <c r="G2" t="str">
        <f>IF(ISBLANK([1]TEMPLATE!G3),"NULL",[1]TEMPLATE!G3)</f>
        <v>set</v>
      </c>
      <c r="H2" t="str">
        <f>IF(ISBLANK([1]TEMPLATE!H3),"NULL",[1]TEMPLATE!H3)</f>
        <v>mr</v>
      </c>
      <c r="I2" t="str">
        <f>IF(ISBLANK([1]TEMPLATE!I3),"NULL",TEXT([1]TEMPLATE!I3, "0"))</f>
        <v>AGR/MIRACLE 8 ITEM</v>
      </c>
      <c r="J2" t="str">
        <f>IF(ISBLANK([1]TEMPLATE!J3),"NULL",TEXT([1]TEMPLATE!J3, "0"))</f>
        <v>6</v>
      </c>
      <c r="K2" t="str">
        <f>IF(ISBLANK([1]TEMPLATE!K3),"NULL",TEXT([1]TEMPLATE!K3, "0"))</f>
        <v>12312332</v>
      </c>
      <c r="L2" t="str">
        <f>IF(ISBLANK([1]TEMPLATE!L3),"NULL",TEXT([1]TEMPLATE!L3, "0"))</f>
        <v>4</v>
      </c>
      <c r="M2" t="str">
        <f>IF(ISBLANK([1]TEMPLATE!M3),"NULL",TEXT([1]TEMPLATE!M3, "0"))</f>
        <v>45402</v>
      </c>
      <c r="N2">
        <f>IF(ISBLANK([1]TEMPLATE!N3),"NULL",[1]TEMPLATE!N3)</f>
        <v>45405</v>
      </c>
      <c r="O2" t="str">
        <f>IF(ISBLANK([1]TEMPLATE!O3),"NULL",[1]TEMPLATE!O3)</f>
        <v>MJ</v>
      </c>
      <c r="P2" t="str">
        <f>IF(ISBLANK([1]TEMPLATE!P3),"NULL",[1]TEMPLATE!P3)</f>
        <v>DANIEL</v>
      </c>
      <c r="Q2" t="str">
        <f>IF(ISBLANK([1]TEMPLATE!Q3),"NULL",[1]TEMPLATE!Q3)</f>
        <v>DONE</v>
      </c>
      <c r="R2" t="str">
        <f>IF(ISBLANK([1]TEMPLATE!R3),"NULL",[1]TEMPLATE!R3)</f>
        <v>DELIVERED</v>
      </c>
      <c r="S2" t="str">
        <f>IF(ISBLANK([1]TEMPLATE!S3),"NULL",TEXT([1]TEMPLATE!S3, "0"))</f>
        <v>NULL</v>
      </c>
      <c r="T2" t="str">
        <f>IF(ISBLANK([1]TEMPLATE!T3),"NULL",TEXT([1]TEMPLATE!T3, "0"))</f>
        <v>12345</v>
      </c>
      <c r="U2" t="str">
        <f>IF(ISBLANK([1]TEMPLATE!U3),"NULL",TEXT([1]TEMPLATE!U3, "0"))</f>
        <v>113</v>
      </c>
      <c r="V2">
        <f>IF(ISBLANK([1]TEMPLATE!V3),"NULL",[1]TEMPLATE!V3)</f>
        <v>45409</v>
      </c>
      <c r="W2" t="str">
        <f>IF(ISBLANK([1]TEMPLATE!W3),"NULL",[1]TEMPLATE!W3)</f>
        <v>Repair</v>
      </c>
    </row>
    <row r="3" spans="1:23" x14ac:dyDescent="0.3">
      <c r="A3" t="str">
        <f>IF(ISBLANK([1]TEMPLATE!A4),"NULL",TEXT([1]TEMPLATE!A4, "0"))</f>
        <v>45413</v>
      </c>
      <c r="B3">
        <f>IF(ISBLANK([1]TEMPLATE!B4),"NULL",[1]TEMPLATE!B4)</f>
        <v>3</v>
      </c>
      <c r="C3" t="str">
        <f>IF(ISBLANK([1]TEMPLATE!C4),"NULL",[1]TEMPLATE!C4)</f>
        <v>Chloe</v>
      </c>
      <c r="D3" t="str">
        <f>IF(ISBLANK([1]TEMPLATE!D4),"NULL",[1]TEMPLATE!D4)</f>
        <v>FRAME EZ-406A</v>
      </c>
      <c r="E3" t="str">
        <f>IF(ISBLANK([1]TEMPLATE!E4),"NULL",TEXT([1]TEMPLATE!E4, "0"))</f>
        <v>NULL</v>
      </c>
      <c r="F3">
        <f>IF(ISBLANK([1]TEMPLATE!F4),"NULL",[1]TEMPLATE!F4)</f>
        <v>4</v>
      </c>
      <c r="G3" t="str">
        <f>IF(ISBLANK([1]TEMPLATE!G4),"NULL",[1]TEMPLATE!G4)</f>
        <v>pc</v>
      </c>
      <c r="H3" t="str">
        <f>IF(ISBLANK([1]TEMPLATE!H4),"NULL",[1]TEMPLATE!H4)</f>
        <v>ms</v>
      </c>
      <c r="I3" t="str">
        <f>IF(ISBLANK([1]TEMPLATE!I4),"NULL",TEXT([1]TEMPLATE!I4, "0"))</f>
        <v>CAR SPEAKER</v>
      </c>
      <c r="J3" t="str">
        <f>IF(ISBLANK([1]TEMPLATE!J4),"NULL",TEXT([1]TEMPLATE!J4, "0"))</f>
        <v>7</v>
      </c>
      <c r="K3" t="str">
        <f>IF(ISBLANK([1]TEMPLATE!K4),"NULL",TEXT([1]TEMPLATE!K4, "0"))</f>
        <v>12534234</v>
      </c>
      <c r="L3" t="str">
        <f>IF(ISBLANK([1]TEMPLATE!L4),"NULL",TEXT([1]TEMPLATE!L4, "0"))</f>
        <v>6</v>
      </c>
      <c r="M3" t="str">
        <f>IF(ISBLANK([1]TEMPLATE!M4),"NULL",TEXT([1]TEMPLATE!M4, "0"))</f>
        <v>45409</v>
      </c>
      <c r="N3" t="str">
        <f>IF(ISBLANK([1]TEMPLATE!N4),"NULL",[1]TEMPLATE!N4)</f>
        <v>NULL</v>
      </c>
      <c r="O3" t="str">
        <f>IF(ISBLANK([1]TEMPLATE!O4),"NULL",[1]TEMPLATE!O4)</f>
        <v>NEIL</v>
      </c>
      <c r="P3" t="str">
        <f>IF(ISBLANK([1]TEMPLATE!P4),"NULL",[1]TEMPLATE!P4)</f>
        <v>DANIEL</v>
      </c>
      <c r="Q3" t="str">
        <f>IF(ISBLANK([1]TEMPLATE!Q4),"NULL",[1]TEMPLATE!Q4)</f>
        <v>OUT</v>
      </c>
      <c r="R3" t="str">
        <f>IF(ISBLANK([1]TEMPLATE!R4),"NULL",[1]TEMPLATE!R4)</f>
        <v>FORWARDED</v>
      </c>
      <c r="S3" t="str">
        <f>IF(ISBLANK([1]TEMPLATE!S4),"NULL",TEXT([1]TEMPLATE!S4, "0"))</f>
        <v>NULL</v>
      </c>
      <c r="T3" t="str">
        <f>IF(ISBLANK([1]TEMPLATE!T4),"NULL",TEXT([1]TEMPLATE!T4, "0"))</f>
        <v>143623</v>
      </c>
      <c r="U3" t="str">
        <f>IF(ISBLANK([1]TEMPLATE!U4),"NULL",TEXT([1]TEMPLATE!U4, "0"))</f>
        <v>114</v>
      </c>
      <c r="V3">
        <f>IF(ISBLANK([1]TEMPLATE!V4),"NULL",[1]TEMPLATE!V4)</f>
        <v>45387</v>
      </c>
      <c r="W3" t="str">
        <f>IF(ISBLANK([1]TEMPLATE!W4),"NULL",[1]TEMPLATE!W4)</f>
        <v>QA</v>
      </c>
    </row>
    <row r="4" spans="1:23" x14ac:dyDescent="0.3">
      <c r="A4" t="str">
        <f>IF(ISBLANK([1]TEMPLATE!A5),"NULL",TEXT([1]TEMPLATE!A5, "0"))</f>
        <v>45441</v>
      </c>
      <c r="B4">
        <f>IF(ISBLANK([1]TEMPLATE!B5),"NULL",[1]TEMPLATE!B5)</f>
        <v>4</v>
      </c>
      <c r="C4" t="str">
        <f>IF(ISBLANK([1]TEMPLATE!C5),"NULL",[1]TEMPLATE!C5)</f>
        <v>Daniel</v>
      </c>
      <c r="D4" t="str">
        <f>IF(ISBLANK([1]TEMPLATE!D5),"NULL",[1]TEMPLATE!D5)</f>
        <v>FRAME HLT12X</v>
      </c>
      <c r="E4" t="str">
        <f>IF(ISBLANK([1]TEMPLATE!E5),"NULL",TEXT([1]TEMPLATE!E5, "0"))</f>
        <v>NULL</v>
      </c>
      <c r="F4">
        <f>IF(ISBLANK([1]TEMPLATE!F5),"NULL",[1]TEMPLATE!F5)</f>
        <v>1</v>
      </c>
      <c r="G4" t="str">
        <f>IF(ISBLANK([1]TEMPLATE!G5),"NULL",[1]TEMPLATE!G5)</f>
        <v>pc</v>
      </c>
      <c r="H4" t="str">
        <f>IF(ISBLANK([1]TEMPLATE!H5),"NULL",[1]TEMPLATE!H5)</f>
        <v>mj</v>
      </c>
      <c r="I4" t="str">
        <f>IF(ISBLANK([1]TEMPLATE!I5),"NULL",TEXT([1]TEMPLATE!I5, "0"))</f>
        <v>CEILING SPEAKER</v>
      </c>
      <c r="J4" t="str">
        <f>IF(ISBLANK([1]TEMPLATE!J5),"NULL",TEXT([1]TEMPLATE!J5, "0"))</f>
        <v>8</v>
      </c>
      <c r="K4" t="str">
        <f>IF(ISBLANK([1]TEMPLATE!K5),"NULL",TEXT([1]TEMPLATE!K5, "0"))</f>
        <v>12108030</v>
      </c>
      <c r="L4" t="str">
        <f>IF(ISBLANK([1]TEMPLATE!L5),"NULL",TEXT([1]TEMPLATE!L5, "0"))</f>
        <v>2</v>
      </c>
      <c r="M4" t="str">
        <f>IF(ISBLANK([1]TEMPLATE!M5),"NULL",TEXT([1]TEMPLATE!M5, "0"))</f>
        <v>45399</v>
      </c>
      <c r="N4">
        <f>IF(ISBLANK([1]TEMPLATE!N5),"NULL",[1]TEMPLATE!N5)</f>
        <v>45400</v>
      </c>
      <c r="O4" t="str">
        <f>IF(ISBLANK([1]TEMPLATE!O5),"NULL",[1]TEMPLATE!O5)</f>
        <v>DANIEL</v>
      </c>
      <c r="P4" t="str">
        <f>IF(ISBLANK([1]TEMPLATE!P5),"NULL",[1]TEMPLATE!P5)</f>
        <v>CHRISTIAN</v>
      </c>
      <c r="Q4" t="str">
        <f>IF(ISBLANK([1]TEMPLATE!Q5),"NULL",[1]TEMPLATE!Q5)</f>
        <v>DONE</v>
      </c>
      <c r="R4" t="str">
        <f>IF(ISBLANK([1]TEMPLATE!R5),"NULL",[1]TEMPLATE!R5)</f>
        <v>FORWARDED</v>
      </c>
      <c r="S4" t="str">
        <f>IF(ISBLANK([1]TEMPLATE!S5),"NULL",TEXT([1]TEMPLATE!S5, "0"))</f>
        <v>NULL</v>
      </c>
      <c r="T4" t="str">
        <f>IF(ISBLANK([1]TEMPLATE!T5),"NULL",TEXT([1]TEMPLATE!T5, "0"))</f>
        <v>1234</v>
      </c>
      <c r="U4" t="str">
        <f>IF(ISBLANK([1]TEMPLATE!U5),"NULL",TEXT([1]TEMPLATE!U5, "0"))</f>
        <v>115</v>
      </c>
      <c r="V4">
        <f>IF(ISBLANK([1]TEMPLATE!V5),"NULL",[1]TEMPLATE!V5)</f>
        <v>45408</v>
      </c>
      <c r="W4" t="str">
        <f>IF(ISBLANK([1]TEMPLATE!W5),"NULL",[1]TEMPLATE!W5)</f>
        <v>Repair</v>
      </c>
    </row>
    <row r="5" spans="1:23" x14ac:dyDescent="0.3">
      <c r="A5" t="str">
        <f>IF(ISBLANK([1]TEMPLATE!A6),"NULL",TEXT([1]TEMPLATE!A6, "0"))</f>
        <v>45400</v>
      </c>
      <c r="B5">
        <f>IF(ISBLANK([1]TEMPLATE!B6),"NULL",[1]TEMPLATE!B6)</f>
        <v>5</v>
      </c>
      <c r="C5" t="str">
        <f>IF(ISBLANK([1]TEMPLATE!C6),"NULL",[1]TEMPLATE!C6)</f>
        <v>Emily</v>
      </c>
      <c r="D5" t="str">
        <f>IF(ISBLANK([1]TEMPLATE!D6),"NULL",[1]TEMPLATE!D6)</f>
        <v>FRAME K-10A</v>
      </c>
      <c r="E5" t="str">
        <f>IF(ISBLANK([1]TEMPLATE!E6),"NULL",TEXT([1]TEMPLATE!E6, "0"))</f>
        <v>NULL</v>
      </c>
      <c r="F5">
        <f>IF(ISBLANK([1]TEMPLATE!F6),"NULL",[1]TEMPLATE!F6)</f>
        <v>2</v>
      </c>
      <c r="G5" t="str">
        <f>IF(ISBLANK([1]TEMPLATE!G6),"NULL",[1]TEMPLATE!G6)</f>
        <v>set</v>
      </c>
      <c r="H5" t="str">
        <f>IF(ISBLANK([1]TEMPLATE!H6),"NULL",[1]TEMPLATE!H6)</f>
        <v>mr</v>
      </c>
      <c r="I5" t="str">
        <f>IF(ISBLANK([1]TEMPLATE!I6),"NULL",TEXT([1]TEMPLATE!I6, "0"))</f>
        <v>CONFERENCE SYSTEM</v>
      </c>
      <c r="J5" t="str">
        <f>IF(ISBLANK([1]TEMPLATE!J6),"NULL",TEXT([1]TEMPLATE!J6, "0"))</f>
        <v>9</v>
      </c>
      <c r="K5" t="str">
        <f>IF(ISBLANK([1]TEMPLATE!K6),"NULL",TEXT([1]TEMPLATE!K6, "0"))</f>
        <v>12312332</v>
      </c>
      <c r="L5" t="str">
        <f>IF(ISBLANK([1]TEMPLATE!L6),"NULL",TEXT([1]TEMPLATE!L6, "0"))</f>
        <v>4</v>
      </c>
      <c r="M5" t="str">
        <f>IF(ISBLANK([1]TEMPLATE!M6),"NULL",TEXT([1]TEMPLATE!M6, "0"))</f>
        <v>45402</v>
      </c>
      <c r="N5">
        <f>IF(ISBLANK([1]TEMPLATE!N6),"NULL",[1]TEMPLATE!N6)</f>
        <v>45405</v>
      </c>
      <c r="O5" t="str">
        <f>IF(ISBLANK([1]TEMPLATE!O6),"NULL",[1]TEMPLATE!O6)</f>
        <v>MJ</v>
      </c>
      <c r="P5" t="str">
        <f>IF(ISBLANK([1]TEMPLATE!P6),"NULL",[1]TEMPLATE!P6)</f>
        <v>DANIEL</v>
      </c>
      <c r="Q5" t="str">
        <f>IF(ISBLANK([1]TEMPLATE!Q6),"NULL",[1]TEMPLATE!Q6)</f>
        <v>DONE</v>
      </c>
      <c r="R5" t="str">
        <f>IF(ISBLANK([1]TEMPLATE!R6),"NULL",[1]TEMPLATE!R6)</f>
        <v>DELIVERED</v>
      </c>
      <c r="S5" t="str">
        <f>IF(ISBLANK([1]TEMPLATE!S6),"NULL",TEXT([1]TEMPLATE!S6, "0"))</f>
        <v>NULL</v>
      </c>
      <c r="T5" t="str">
        <f>IF(ISBLANK([1]TEMPLATE!T6),"NULL",TEXT([1]TEMPLATE!T6, "0"))</f>
        <v>12345</v>
      </c>
      <c r="U5" t="str">
        <f>IF(ISBLANK([1]TEMPLATE!U6),"NULL",TEXT([1]TEMPLATE!U6, "0"))</f>
        <v>116</v>
      </c>
      <c r="V5">
        <f>IF(ISBLANK([1]TEMPLATE!V6),"NULL",[1]TEMPLATE!V6)</f>
        <v>45409</v>
      </c>
      <c r="W5" t="str">
        <f>IF(ISBLANK([1]TEMPLATE!W6),"NULL",[1]TEMPLATE!W6)</f>
        <v>Replace</v>
      </c>
    </row>
    <row r="6" spans="1:23" x14ac:dyDescent="0.3">
      <c r="A6" t="str">
        <f>IF(ISBLANK([1]TEMPLATE!A7),"NULL",TEXT([1]TEMPLATE!A7, "0"))</f>
        <v>45413</v>
      </c>
      <c r="B6">
        <f>IF(ISBLANK([1]TEMPLATE!B7),"NULL",[1]TEMPLATE!B7)</f>
        <v>6</v>
      </c>
      <c r="C6" t="str">
        <f>IF(ISBLANK([1]TEMPLATE!C7),"NULL",[1]TEMPLATE!C7)</f>
        <v>Finn</v>
      </c>
      <c r="D6" t="str">
        <f>IF(ISBLANK([1]TEMPLATE!D7),"NULL",[1]TEMPLATE!D7)</f>
        <v>FRAME K3</v>
      </c>
      <c r="E6" t="str">
        <f>IF(ISBLANK([1]TEMPLATE!E7),"NULL",TEXT([1]TEMPLATE!E7, "0"))</f>
        <v>NULL</v>
      </c>
      <c r="F6">
        <f>IF(ISBLANK([1]TEMPLATE!F7),"NULL",[1]TEMPLATE!F7)</f>
        <v>4</v>
      </c>
      <c r="G6" t="str">
        <f>IF(ISBLANK([1]TEMPLATE!G7),"NULL",[1]TEMPLATE!G7)</f>
        <v>pc</v>
      </c>
      <c r="H6" t="str">
        <f>IF(ISBLANK([1]TEMPLATE!H7),"NULL",[1]TEMPLATE!H7)</f>
        <v>ms</v>
      </c>
      <c r="I6" t="str">
        <f>IF(ISBLANK([1]TEMPLATE!I7),"NULL",TEXT([1]TEMPLATE!I7, "0"))</f>
        <v>FULL RANGE ITEMS</v>
      </c>
      <c r="J6" t="str">
        <f>IF(ISBLANK([1]TEMPLATE!J7),"NULL",TEXT([1]TEMPLATE!J7, "0"))</f>
        <v>10</v>
      </c>
      <c r="K6" t="str">
        <f>IF(ISBLANK([1]TEMPLATE!K7),"NULL",TEXT([1]TEMPLATE!K7, "0"))</f>
        <v>12534234</v>
      </c>
      <c r="L6" t="str">
        <f>IF(ISBLANK([1]TEMPLATE!L7),"NULL",TEXT([1]TEMPLATE!L7, "0"))</f>
        <v>6</v>
      </c>
      <c r="M6" t="str">
        <f>IF(ISBLANK([1]TEMPLATE!M7),"NULL",TEXT([1]TEMPLATE!M7, "0"))</f>
        <v>45409</v>
      </c>
      <c r="N6" t="str">
        <f>IF(ISBLANK([1]TEMPLATE!N7),"NULL",[1]TEMPLATE!N7)</f>
        <v>NULL</v>
      </c>
      <c r="O6" t="str">
        <f>IF(ISBLANK([1]TEMPLATE!O7),"NULL",[1]TEMPLATE!O7)</f>
        <v>NEIL</v>
      </c>
      <c r="P6" t="str">
        <f>IF(ISBLANK([1]TEMPLATE!P7),"NULL",[1]TEMPLATE!P7)</f>
        <v>DANIEL</v>
      </c>
      <c r="Q6" t="str">
        <f>IF(ISBLANK([1]TEMPLATE!Q7),"NULL",[1]TEMPLATE!Q7)</f>
        <v>OUT</v>
      </c>
      <c r="R6" t="str">
        <f>IF(ISBLANK([1]TEMPLATE!R7),"NULL",[1]TEMPLATE!R7)</f>
        <v>FORWARDED</v>
      </c>
      <c r="S6" t="str">
        <f>IF(ISBLANK([1]TEMPLATE!S7),"NULL",TEXT([1]TEMPLATE!S7, "0"))</f>
        <v>NULL</v>
      </c>
      <c r="T6" t="str">
        <f>IF(ISBLANK([1]TEMPLATE!T7),"NULL",TEXT([1]TEMPLATE!T7, "0"))</f>
        <v>143623</v>
      </c>
      <c r="U6" t="str">
        <f>IF(ISBLANK([1]TEMPLATE!U7),"NULL",TEXT([1]TEMPLATE!U7, "0"))</f>
        <v>117</v>
      </c>
      <c r="V6">
        <f>IF(ISBLANK([1]TEMPLATE!V7),"NULL",[1]TEMPLATE!V7)</f>
        <v>45387</v>
      </c>
      <c r="W6" t="str">
        <f>IF(ISBLANK([1]TEMPLATE!W7),"NULL",[1]TEMPLATE!W7)</f>
        <v>Return</v>
      </c>
    </row>
    <row r="7" spans="1:23" x14ac:dyDescent="0.3">
      <c r="A7" t="str">
        <f>IF(ISBLANK([1]TEMPLATE!A8),"NULL",TEXT([1]TEMPLATE!A8, "0"))</f>
        <v>45426</v>
      </c>
      <c r="B7">
        <f>IF(ISBLANK([1]TEMPLATE!B8),"NULL",[1]TEMPLATE!B8)</f>
        <v>7</v>
      </c>
      <c r="C7" t="str">
        <f>IF(ISBLANK([1]TEMPLATE!C8),"NULL",[1]TEMPLATE!C8)</f>
        <v>Grace</v>
      </c>
      <c r="D7" t="str">
        <f>IF(ISBLANK([1]TEMPLATE!D8),"NULL",[1]TEMPLATE!D8)</f>
        <v>FRAME KIRA 288</v>
      </c>
      <c r="E7" t="str">
        <f>IF(ISBLANK([1]TEMPLATE!E8),"NULL",TEXT([1]TEMPLATE!E8, "0"))</f>
        <v>NULL</v>
      </c>
      <c r="F7">
        <f>IF(ISBLANK([1]TEMPLATE!F8),"NULL",[1]TEMPLATE!F8)</f>
        <v>3</v>
      </c>
      <c r="G7" t="str">
        <f>IF(ISBLANK([1]TEMPLATE!G8),"NULL",[1]TEMPLATE!G8)</f>
        <v>pc</v>
      </c>
      <c r="H7" t="str">
        <f>IF(ISBLANK([1]TEMPLATE!H8),"NULL",[1]TEMPLATE!H8)</f>
        <v>ms</v>
      </c>
      <c r="I7" t="str">
        <f>IF(ISBLANK([1]TEMPLATE!I8),"NULL",TEXT([1]TEMPLATE!I8, "0"))</f>
        <v>HORN SPEAKER</v>
      </c>
      <c r="J7" t="str">
        <f>IF(ISBLANK([1]TEMPLATE!J8),"NULL",TEXT([1]TEMPLATE!J8, "0"))</f>
        <v>11</v>
      </c>
      <c r="K7" t="str">
        <f>IF(ISBLANK([1]TEMPLATE!K8),"NULL",TEXT([1]TEMPLATE!K8, "0"))</f>
        <v>12108030</v>
      </c>
      <c r="L7" t="str">
        <f>IF(ISBLANK([1]TEMPLATE!L8),"NULL",TEXT([1]TEMPLATE!L8, "0"))</f>
        <v>7</v>
      </c>
      <c r="M7" t="str">
        <f>IF(ISBLANK([1]TEMPLATE!M8),"NULL",TEXT([1]TEMPLATE!M8, "0"))</f>
        <v>45399</v>
      </c>
      <c r="N7">
        <f>IF(ISBLANK([1]TEMPLATE!N8),"NULL",[1]TEMPLATE!N8)</f>
        <v>45400</v>
      </c>
      <c r="O7" t="str">
        <f>IF(ISBLANK([1]TEMPLATE!O8),"NULL",[1]TEMPLATE!O8)</f>
        <v>DANIEL</v>
      </c>
      <c r="P7" t="str">
        <f>IF(ISBLANK([1]TEMPLATE!P8),"NULL",[1]TEMPLATE!P8)</f>
        <v>CHRISTIAN</v>
      </c>
      <c r="Q7" t="str">
        <f>IF(ISBLANK([1]TEMPLATE!Q8),"NULL",[1]TEMPLATE!Q8)</f>
        <v>OUT</v>
      </c>
      <c r="R7" t="str">
        <f>IF(ISBLANK([1]TEMPLATE!R8),"NULL",[1]TEMPLATE!R8)</f>
        <v>FORWARDED</v>
      </c>
      <c r="S7" t="str">
        <f>IF(ISBLANK([1]TEMPLATE!S8),"NULL",TEXT([1]TEMPLATE!S8, "0"))</f>
        <v>NULL</v>
      </c>
      <c r="T7" t="str">
        <f>IF(ISBLANK([1]TEMPLATE!T8),"NULL",TEXT([1]TEMPLATE!T8, "0"))</f>
        <v>1</v>
      </c>
      <c r="U7" t="str">
        <f>IF(ISBLANK([1]TEMPLATE!U8),"NULL",TEXT([1]TEMPLATE!U8, "0"))</f>
        <v>118</v>
      </c>
      <c r="V7">
        <f>IF(ISBLANK([1]TEMPLATE!V8),"NULL",[1]TEMPLATE!V8)</f>
        <v>45438</v>
      </c>
      <c r="W7" t="str">
        <f>IF(ISBLANK([1]TEMPLATE!W8),"NULL",[1]TEMPLATE!W8)</f>
        <v>Return</v>
      </c>
    </row>
    <row r="8" spans="1:23" x14ac:dyDescent="0.3">
      <c r="A8" t="str">
        <f>IF(ISBLANK([1]TEMPLATE!A9),"NULL",TEXT([1]TEMPLATE!A9, "0"))</f>
        <v>45439</v>
      </c>
      <c r="B8">
        <f>IF(ISBLANK([1]TEMPLATE!B9),"NULL",[1]TEMPLATE!B9)</f>
        <v>8</v>
      </c>
      <c r="C8" t="str">
        <f>IF(ISBLANK([1]TEMPLATE!C9),"NULL",[1]TEMPLATE!C9)</f>
        <v>Henry</v>
      </c>
      <c r="D8" t="str">
        <f>IF(ISBLANK([1]TEMPLATE!D9),"NULL",[1]TEMPLATE!D9)</f>
        <v>FRAME LC-12N</v>
      </c>
      <c r="E8" t="str">
        <f>IF(ISBLANK([1]TEMPLATE!E9),"NULL",TEXT([1]TEMPLATE!E9, "0"))</f>
        <v>NULL</v>
      </c>
      <c r="F8">
        <f>IF(ISBLANK([1]TEMPLATE!F9),"NULL",[1]TEMPLATE!F9)</f>
        <v>4</v>
      </c>
      <c r="G8" t="str">
        <f>IF(ISBLANK([1]TEMPLATE!G9),"NULL",[1]TEMPLATE!G9)</f>
        <v>set</v>
      </c>
      <c r="H8" t="str">
        <f>IF(ISBLANK([1]TEMPLATE!H9),"NULL",[1]TEMPLATE!H9)</f>
        <v>mj</v>
      </c>
      <c r="I8" t="str">
        <f>IF(ISBLANK([1]TEMPLATE!I9),"NULL",TEXT([1]TEMPLATE!I9, "0"))</f>
        <v>KARAOKE &amp; PA AMPLIFIERS</v>
      </c>
      <c r="J8" t="str">
        <f>IF(ISBLANK([1]TEMPLATE!J9),"NULL",TEXT([1]TEMPLATE!J9, "0"))</f>
        <v>12</v>
      </c>
      <c r="K8" t="str">
        <f>IF(ISBLANK([1]TEMPLATE!K9),"NULL",TEXT([1]TEMPLATE!K9, "0"))</f>
        <v>12312332</v>
      </c>
      <c r="L8" t="str">
        <f>IF(ISBLANK([1]TEMPLATE!L9),"NULL",TEXT([1]TEMPLATE!L9, "0"))</f>
        <v>8</v>
      </c>
      <c r="M8" t="str">
        <f>IF(ISBLANK([1]TEMPLATE!M9),"NULL",TEXT([1]TEMPLATE!M9, "0"))</f>
        <v>45402</v>
      </c>
      <c r="N8">
        <f>IF(ISBLANK([1]TEMPLATE!N9),"NULL",[1]TEMPLATE!N9)</f>
        <v>45405</v>
      </c>
      <c r="O8" t="str">
        <f>IF(ISBLANK([1]TEMPLATE!O9),"NULL",[1]TEMPLATE!O9)</f>
        <v>MJ</v>
      </c>
      <c r="P8" t="str">
        <f>IF(ISBLANK([1]TEMPLATE!P9),"NULL",[1]TEMPLATE!P9)</f>
        <v>DANIEL</v>
      </c>
      <c r="Q8" t="str">
        <f>IF(ISBLANK([1]TEMPLATE!Q9),"NULL",[1]TEMPLATE!Q9)</f>
        <v>DONE</v>
      </c>
      <c r="R8" t="str">
        <f>IF(ISBLANK([1]TEMPLATE!R9),"NULL",[1]TEMPLATE!R9)</f>
        <v>FORWARDED</v>
      </c>
      <c r="S8" t="str">
        <f>IF(ISBLANK([1]TEMPLATE!S9),"NULL",TEXT([1]TEMPLATE!S9, "0"))</f>
        <v>NULL</v>
      </c>
      <c r="T8" t="str">
        <f>IF(ISBLANK([1]TEMPLATE!T9),"NULL",TEXT([1]TEMPLATE!T9, "0"))</f>
        <v>1</v>
      </c>
      <c r="U8" t="str">
        <f>IF(ISBLANK([1]TEMPLATE!U9),"NULL",TEXT([1]TEMPLATE!U9, "0"))</f>
        <v>119</v>
      </c>
      <c r="V8">
        <f>IF(ISBLANK([1]TEMPLATE!V9),"NULL",[1]TEMPLATE!V9)</f>
        <v>45439</v>
      </c>
      <c r="W8" t="str">
        <f>IF(ISBLANK([1]TEMPLATE!W9),"NULL",[1]TEMPLATE!W9)</f>
        <v>Return</v>
      </c>
    </row>
    <row r="9" spans="1:23" x14ac:dyDescent="0.3">
      <c r="A9" t="str">
        <f>IF(ISBLANK([1]TEMPLATE!A10),"NULL",TEXT([1]TEMPLATE!A10, "0"))</f>
        <v>45452</v>
      </c>
      <c r="B9">
        <f>IF(ISBLANK([1]TEMPLATE!B10),"NULL",[1]TEMPLATE!B10)</f>
        <v>9</v>
      </c>
      <c r="C9" t="str">
        <f>IF(ISBLANK([1]TEMPLATE!C10),"NULL",[1]TEMPLATE!C10)</f>
        <v>Isabella</v>
      </c>
      <c r="D9" t="str">
        <f>IF(ISBLANK([1]TEMPLATE!D10),"NULL",[1]TEMPLATE!D10)</f>
        <v>FRAME LX-18</v>
      </c>
      <c r="E9" t="str">
        <f>IF(ISBLANK([1]TEMPLATE!E10),"NULL",TEXT([1]TEMPLATE!E10, "0"))</f>
        <v>NULL</v>
      </c>
      <c r="F9">
        <f>IF(ISBLANK([1]TEMPLATE!F10),"NULL",[1]TEMPLATE!F10)</f>
        <v>3</v>
      </c>
      <c r="G9" t="str">
        <f>IF(ISBLANK([1]TEMPLATE!G10),"NULL",[1]TEMPLATE!G10)</f>
        <v>pc</v>
      </c>
      <c r="H9" t="str">
        <f>IF(ISBLANK([1]TEMPLATE!H10),"NULL",[1]TEMPLATE!H10)</f>
        <v>mr</v>
      </c>
      <c r="I9" t="str">
        <f>IF(ISBLANK([1]TEMPLATE!I10),"NULL",TEXT([1]TEMPLATE!I10, "0"))</f>
        <v>KARAOKE SPEAKERS</v>
      </c>
      <c r="J9" t="str">
        <f>IF(ISBLANK([1]TEMPLATE!J10),"NULL",TEXT([1]TEMPLATE!J10, "0"))</f>
        <v>13</v>
      </c>
      <c r="K9" t="str">
        <f>IF(ISBLANK([1]TEMPLATE!K10),"NULL",TEXT([1]TEMPLATE!K10, "0"))</f>
        <v>12534234</v>
      </c>
      <c r="L9" t="str">
        <f>IF(ISBLANK([1]TEMPLATE!L10),"NULL",TEXT([1]TEMPLATE!L10, "0"))</f>
        <v>9</v>
      </c>
      <c r="M9" t="str">
        <f>IF(ISBLANK([1]TEMPLATE!M10),"NULL",TEXT([1]TEMPLATE!M10, "0"))</f>
        <v>45409</v>
      </c>
      <c r="N9">
        <f>IF(ISBLANK([1]TEMPLATE!N10),"NULL",[1]TEMPLATE!N10)</f>
        <v>45412</v>
      </c>
      <c r="O9" t="str">
        <f>IF(ISBLANK([1]TEMPLATE!O10),"NULL",[1]TEMPLATE!O10)</f>
        <v>NEIL</v>
      </c>
      <c r="P9" t="str">
        <f>IF(ISBLANK([1]TEMPLATE!P10),"NULL",[1]TEMPLATE!P10)</f>
        <v>DANIEL</v>
      </c>
      <c r="Q9" t="str">
        <f>IF(ISBLANK([1]TEMPLATE!Q10),"NULL",[1]TEMPLATE!Q10)</f>
        <v>OUT</v>
      </c>
      <c r="R9" t="str">
        <f>IF(ISBLANK([1]TEMPLATE!R10),"NULL",[1]TEMPLATE!R10)</f>
        <v>FORWARDED</v>
      </c>
      <c r="S9" t="str">
        <f>IF(ISBLANK([1]TEMPLATE!S10),"NULL",TEXT([1]TEMPLATE!S10, "0"))</f>
        <v>NULL</v>
      </c>
      <c r="T9" t="str">
        <f>IF(ISBLANK([1]TEMPLATE!T10),"NULL",TEXT([1]TEMPLATE!T10, "0"))</f>
        <v>12345</v>
      </c>
      <c r="U9" t="str">
        <f>IF(ISBLANK([1]TEMPLATE!U10),"NULL",TEXT([1]TEMPLATE!U10, "0"))</f>
        <v>120</v>
      </c>
      <c r="V9">
        <f>IF(ISBLANK([1]TEMPLATE!V10),"NULL",[1]TEMPLATE!V10)</f>
        <v>45448</v>
      </c>
      <c r="W9" t="str">
        <f>IF(ISBLANK([1]TEMPLATE!W10),"NULL",[1]TEMPLATE!W10)</f>
        <v>Repair</v>
      </c>
    </row>
    <row r="10" spans="1:23" x14ac:dyDescent="0.3">
      <c r="A10" t="str">
        <f>IF(ISBLANK([1]TEMPLATE!A11),"NULL",TEXT([1]TEMPLATE!A11, "0"))</f>
        <v>45465</v>
      </c>
      <c r="B10">
        <f>IF(ISBLANK([1]TEMPLATE!B11),"NULL",[1]TEMPLATE!B11)</f>
        <v>10</v>
      </c>
      <c r="C10" t="str">
        <f>IF(ISBLANK([1]TEMPLATE!C11),"NULL",[1]TEMPLATE!C11)</f>
        <v>Jack</v>
      </c>
      <c r="D10" t="str">
        <f>IF(ISBLANK([1]TEMPLATE!D11),"NULL",[1]TEMPLATE!D11)</f>
        <v>FRAME LX-212A</v>
      </c>
      <c r="E10" t="str">
        <f>IF(ISBLANK([1]TEMPLATE!E11),"NULL",TEXT([1]TEMPLATE!E11, "0"))</f>
        <v>NULL</v>
      </c>
      <c r="F10">
        <f>IF(ISBLANK([1]TEMPLATE!F11),"NULL",[1]TEMPLATE!F11)</f>
        <v>5</v>
      </c>
      <c r="G10" t="str">
        <f>IF(ISBLANK([1]TEMPLATE!G11),"NULL",[1]TEMPLATE!G11)</f>
        <v>pc</v>
      </c>
      <c r="H10" t="str">
        <f>IF(ISBLANK([1]TEMPLATE!H11),"NULL",[1]TEMPLATE!H11)</f>
        <v>ms</v>
      </c>
      <c r="I10" t="str">
        <f>IF(ISBLANK([1]TEMPLATE!I11),"NULL",TEXT([1]TEMPLATE!I11, "0"))</f>
        <v>LINE ARRAY</v>
      </c>
      <c r="J10" t="str">
        <f>IF(ISBLANK([1]TEMPLATE!J11),"NULL",TEXT([1]TEMPLATE!J11, "0"))</f>
        <v>14</v>
      </c>
      <c r="K10" t="str">
        <f>IF(ISBLANK([1]TEMPLATE!K11),"NULL",TEXT([1]TEMPLATE!K11, "0"))</f>
        <v>12108030</v>
      </c>
      <c r="L10" t="str">
        <f>IF(ISBLANK([1]TEMPLATE!L11),"NULL",TEXT([1]TEMPLATE!L11, "0"))</f>
        <v>10</v>
      </c>
      <c r="M10" t="str">
        <f>IF(ISBLANK([1]TEMPLATE!M11),"NULL",TEXT([1]TEMPLATE!M11, "0"))</f>
        <v>45399</v>
      </c>
      <c r="N10" t="str">
        <f>IF(ISBLANK([1]TEMPLATE!N11),"NULL",[1]TEMPLATE!N11)</f>
        <v>NULL</v>
      </c>
      <c r="O10" t="str">
        <f>IF(ISBLANK([1]TEMPLATE!O11),"NULL",[1]TEMPLATE!O11)</f>
        <v>DANIEL</v>
      </c>
      <c r="P10" t="str">
        <f>IF(ISBLANK([1]TEMPLATE!P11),"NULL",[1]TEMPLATE!P11)</f>
        <v>CHRISTIAN</v>
      </c>
      <c r="Q10" t="str">
        <f>IF(ISBLANK([1]TEMPLATE!Q11),"NULL",[1]TEMPLATE!Q11)</f>
        <v>OUT</v>
      </c>
      <c r="R10" t="str">
        <f>IF(ISBLANK([1]TEMPLATE!R11),"NULL",[1]TEMPLATE!R11)</f>
        <v>FORWARDED</v>
      </c>
      <c r="S10" t="str">
        <f>IF(ISBLANK([1]TEMPLATE!S11),"NULL",TEXT([1]TEMPLATE!S11, "0"))</f>
        <v>NULL</v>
      </c>
      <c r="T10" t="str">
        <f>IF(ISBLANK([1]TEMPLATE!T11),"NULL",TEXT([1]TEMPLATE!T11, "0"))</f>
        <v>1</v>
      </c>
      <c r="U10" t="str">
        <f>IF(ISBLANK([1]TEMPLATE!U11),"NULL",TEXT([1]TEMPLATE!U11, "0"))</f>
        <v>114</v>
      </c>
      <c r="V10">
        <f>IF(ISBLANK([1]TEMPLATE!V11),"NULL",[1]TEMPLATE!V11)</f>
        <v>45469</v>
      </c>
      <c r="W10" t="str">
        <f>IF(ISBLANK([1]TEMPLATE!W11),"NULL",[1]TEMPLATE!W11)</f>
        <v>Replace</v>
      </c>
    </row>
    <row r="11" spans="1:23" x14ac:dyDescent="0.3">
      <c r="A11" t="str">
        <f>IF(ISBLANK([1]TEMPLATE!A12),"NULL",TEXT([1]TEMPLATE!A12, "0"))</f>
        <v>45478</v>
      </c>
      <c r="B11">
        <f>IF(ISBLANK([1]TEMPLATE!B12),"NULL",[1]TEMPLATE!B12)</f>
        <v>11</v>
      </c>
      <c r="C11" t="str">
        <f>IF(ISBLANK([1]TEMPLATE!C12),"NULL",[1]TEMPLATE!C12)</f>
        <v>Katherine</v>
      </c>
      <c r="D11" t="str">
        <f>IF(ISBLANK([1]TEMPLATE!D12),"NULL",[1]TEMPLATE!D12)</f>
        <v>FRAME LXD-7000</v>
      </c>
      <c r="E11" t="str">
        <f>IF(ISBLANK([1]TEMPLATE!E12),"NULL",TEXT([1]TEMPLATE!E12, "0"))</f>
        <v>NULL</v>
      </c>
      <c r="F11">
        <f>IF(ISBLANK([1]TEMPLATE!F12),"NULL",[1]TEMPLATE!F12)</f>
        <v>2</v>
      </c>
      <c r="G11" t="str">
        <f>IF(ISBLANK([1]TEMPLATE!G12),"NULL",[1]TEMPLATE!G12)</f>
        <v>set</v>
      </c>
      <c r="H11" t="str">
        <f>IF(ISBLANK([1]TEMPLATE!H12),"NULL",[1]TEMPLATE!H12)</f>
        <v>ms</v>
      </c>
      <c r="I11" t="str">
        <f>IF(ISBLANK([1]TEMPLATE!I12),"NULL",TEXT([1]TEMPLATE!I12, "0"))</f>
        <v>MIC &amp; WIRELESS MICROPHONE</v>
      </c>
      <c r="J11" t="str">
        <f>IF(ISBLANK([1]TEMPLATE!J12),"NULL",TEXT([1]TEMPLATE!J12, "0"))</f>
        <v>15</v>
      </c>
      <c r="K11" t="str">
        <f>IF(ISBLANK([1]TEMPLATE!K12),"NULL",TEXT([1]TEMPLATE!K12, "0"))</f>
        <v>12312332</v>
      </c>
      <c r="L11" t="str">
        <f>IF(ISBLANK([1]TEMPLATE!L12),"NULL",TEXT([1]TEMPLATE!L12, "0"))</f>
        <v>11</v>
      </c>
      <c r="M11" t="str">
        <f>IF(ISBLANK([1]TEMPLATE!M12),"NULL",TEXT([1]TEMPLATE!M12, "0"))</f>
        <v>45402</v>
      </c>
      <c r="N11">
        <f>IF(ISBLANK([1]TEMPLATE!N12),"NULL",[1]TEMPLATE!N12)</f>
        <v>45405</v>
      </c>
      <c r="O11" t="str">
        <f>IF(ISBLANK([1]TEMPLATE!O12),"NULL",[1]TEMPLATE!O12)</f>
        <v>MJ</v>
      </c>
      <c r="P11" t="str">
        <f>IF(ISBLANK([1]TEMPLATE!P12),"NULL",[1]TEMPLATE!P12)</f>
        <v>DANIEL</v>
      </c>
      <c r="Q11" t="str">
        <f>IF(ISBLANK([1]TEMPLATE!Q12),"NULL",[1]TEMPLATE!Q12)</f>
        <v>DONE</v>
      </c>
      <c r="R11" t="str">
        <f>IF(ISBLANK([1]TEMPLATE!R12),"NULL",[1]TEMPLATE!R12)</f>
        <v>FORWARDED</v>
      </c>
      <c r="S11" t="str">
        <f>IF(ISBLANK([1]TEMPLATE!S12),"NULL",TEXT([1]TEMPLATE!S12, "0"))</f>
        <v>NULL</v>
      </c>
      <c r="T11" t="str">
        <f>IF(ISBLANK([1]TEMPLATE!T12),"NULL",TEXT([1]TEMPLATE!T12, "0"))</f>
        <v>1234</v>
      </c>
      <c r="U11" t="str">
        <f>IF(ISBLANK([1]TEMPLATE!U12),"NULL",TEXT([1]TEMPLATE!U12, "0"))</f>
        <v>115</v>
      </c>
      <c r="V11">
        <f>IF(ISBLANK([1]TEMPLATE!V12),"NULL",[1]TEMPLATE!V12)</f>
        <v>45500</v>
      </c>
      <c r="W11" t="str">
        <f>IF(ISBLANK([1]TEMPLATE!W12),"NULL",[1]TEMPLATE!W12)</f>
        <v>Repair</v>
      </c>
    </row>
    <row r="12" spans="1:23" x14ac:dyDescent="0.3">
      <c r="A12" t="str">
        <f>IF(ISBLANK([1]TEMPLATE!A13),"NULL",TEXT([1]TEMPLATE!A13, "0"))</f>
        <v>45491</v>
      </c>
      <c r="B12">
        <f>IF(ISBLANK([1]TEMPLATE!B13),"NULL",[1]TEMPLATE!B13)</f>
        <v>12</v>
      </c>
      <c r="C12" t="str">
        <f>IF(ISBLANK([1]TEMPLATE!C13),"NULL",[1]TEMPLATE!C13)</f>
        <v>Liam</v>
      </c>
      <c r="D12" t="str">
        <f>IF(ISBLANK([1]TEMPLATE!D13),"NULL",[1]TEMPLATE!D13)</f>
        <v>FRAME V12A</v>
      </c>
      <c r="E12" t="str">
        <f>IF(ISBLANK([1]TEMPLATE!E13),"NULL",TEXT([1]TEMPLATE!E13, "0"))</f>
        <v>NULL</v>
      </c>
      <c r="F12">
        <f>IF(ISBLANK([1]TEMPLATE!F13),"NULL",[1]TEMPLATE!F13)</f>
        <v>5</v>
      </c>
      <c r="G12" t="str">
        <f>IF(ISBLANK([1]TEMPLATE!G13),"NULL",[1]TEMPLATE!G13)</f>
        <v>pc</v>
      </c>
      <c r="H12" t="str">
        <f>IF(ISBLANK([1]TEMPLATE!H13),"NULL",[1]TEMPLATE!H13)</f>
        <v>mj</v>
      </c>
      <c r="I12" t="str">
        <f>IF(ISBLANK([1]TEMPLATE!I13),"NULL",TEXT([1]TEMPLATE!I13, "0"))</f>
        <v>MIXER</v>
      </c>
      <c r="J12" t="str">
        <f>IF(ISBLANK([1]TEMPLATE!J13),"NULL",TEXT([1]TEMPLATE!J13, "0"))</f>
        <v>16</v>
      </c>
      <c r="K12" t="str">
        <f>IF(ISBLANK([1]TEMPLATE!K13),"NULL",TEXT([1]TEMPLATE!K13, "0"))</f>
        <v>12534234</v>
      </c>
      <c r="L12" t="str">
        <f>IF(ISBLANK([1]TEMPLATE!L13),"NULL",TEXT([1]TEMPLATE!L13, "0"))</f>
        <v>12</v>
      </c>
      <c r="M12" t="str">
        <f>IF(ISBLANK([1]TEMPLATE!M13),"NULL",TEXT([1]TEMPLATE!M13, "0"))</f>
        <v>45409</v>
      </c>
      <c r="N12">
        <f>IF(ISBLANK([1]TEMPLATE!N13),"NULL",[1]TEMPLATE!N13)</f>
        <v>45412</v>
      </c>
      <c r="O12" t="str">
        <f>IF(ISBLANK([1]TEMPLATE!O13),"NULL",[1]TEMPLATE!O13)</f>
        <v>NEIL</v>
      </c>
      <c r="P12" t="str">
        <f>IF(ISBLANK([1]TEMPLATE!P13),"NULL",[1]TEMPLATE!P13)</f>
        <v>DANIEL</v>
      </c>
      <c r="Q12" t="str">
        <f>IF(ISBLANK([1]TEMPLATE!Q13),"NULL",[1]TEMPLATE!Q13)</f>
        <v>OUT</v>
      </c>
      <c r="R12" t="str">
        <f>IF(ISBLANK([1]TEMPLATE!R13),"NULL",[1]TEMPLATE!R13)</f>
        <v>DELIVERED</v>
      </c>
      <c r="S12" t="str">
        <f>IF(ISBLANK([1]TEMPLATE!S13),"NULL",TEXT([1]TEMPLATE!S13, "0"))</f>
        <v>NULL</v>
      </c>
      <c r="T12" t="str">
        <f>IF(ISBLANK([1]TEMPLATE!T13),"NULL",TEXT([1]TEMPLATE!T13, "0"))</f>
        <v>12345</v>
      </c>
      <c r="U12" t="str">
        <f>IF(ISBLANK([1]TEMPLATE!U13),"NULL",TEXT([1]TEMPLATE!U13, "0"))</f>
        <v>116</v>
      </c>
      <c r="V12">
        <f>IF(ISBLANK([1]TEMPLATE!V13),"NULL",[1]TEMPLATE!V13)</f>
        <v>45509</v>
      </c>
      <c r="W12" t="str">
        <f>IF(ISBLANK([1]TEMPLATE!W13),"NULL",[1]TEMPLATE!W13)</f>
        <v>Repair</v>
      </c>
    </row>
    <row r="13" spans="1:23" x14ac:dyDescent="0.3">
      <c r="A13" t="str">
        <f>IF(ISBLANK([1]TEMPLATE!A14),"NULL",TEXT([1]TEMPLATE!A14, "0"))</f>
        <v>45504</v>
      </c>
      <c r="B13">
        <f>IF(ISBLANK([1]TEMPLATE!B14),"NULL",[1]TEMPLATE!B14)</f>
        <v>13</v>
      </c>
      <c r="C13" t="str">
        <f>IF(ISBLANK([1]TEMPLATE!C14),"NULL",[1]TEMPLATE!C14)</f>
        <v>Madison</v>
      </c>
      <c r="D13" t="str">
        <f>IF(ISBLANK([1]TEMPLATE!D14),"NULL",[1]TEMPLATE!D14)</f>
        <v>FRAME VPX COMBI</v>
      </c>
      <c r="E13" t="str">
        <f>IF(ISBLANK([1]TEMPLATE!E14),"NULL",TEXT([1]TEMPLATE!E14, "0"))</f>
        <v>NULL</v>
      </c>
      <c r="F13">
        <f>IF(ISBLANK([1]TEMPLATE!F14),"NULL",[1]TEMPLATE!F14)</f>
        <v>7</v>
      </c>
      <c r="G13" t="str">
        <f>IF(ISBLANK([1]TEMPLATE!G14),"NULL",[1]TEMPLATE!G14)</f>
        <v>pc</v>
      </c>
      <c r="H13" t="str">
        <f>IF(ISBLANK([1]TEMPLATE!H14),"NULL",[1]TEMPLATE!H14)</f>
        <v>mr</v>
      </c>
      <c r="I13" t="str">
        <f>IF(ISBLANK([1]TEMPLATE!I14),"NULL",TEXT([1]TEMPLATE!I14, "0"))</f>
        <v>MOULDED SPEAKERS</v>
      </c>
      <c r="J13" t="str">
        <f>IF(ISBLANK([1]TEMPLATE!J14),"NULL",TEXT([1]TEMPLATE!J14, "0"))</f>
        <v>17</v>
      </c>
      <c r="K13" t="str">
        <f>IF(ISBLANK([1]TEMPLATE!K14),"NULL",TEXT([1]TEMPLATE!K14, "0"))</f>
        <v>12108030</v>
      </c>
      <c r="L13" t="str">
        <f>IF(ISBLANK([1]TEMPLATE!L14),"NULL",TEXT([1]TEMPLATE!L14, "0"))</f>
        <v>13</v>
      </c>
      <c r="M13" t="str">
        <f>IF(ISBLANK([1]TEMPLATE!M14),"NULL",TEXT([1]TEMPLATE!M14, "0"))</f>
        <v>45399</v>
      </c>
      <c r="N13" t="str">
        <f>IF(ISBLANK([1]TEMPLATE!N14),"NULL",[1]TEMPLATE!N14)</f>
        <v>NULL</v>
      </c>
      <c r="O13" t="str">
        <f>IF(ISBLANK([1]TEMPLATE!O14),"NULL",[1]TEMPLATE!O14)</f>
        <v>DANIEL</v>
      </c>
      <c r="P13" t="str">
        <f>IF(ISBLANK([1]TEMPLATE!P14),"NULL",[1]TEMPLATE!P14)</f>
        <v>CHRISTIAN</v>
      </c>
      <c r="Q13" t="str">
        <f>IF(ISBLANK([1]TEMPLATE!Q14),"NULL",[1]TEMPLATE!Q14)</f>
        <v>OUT</v>
      </c>
      <c r="R13" t="str">
        <f>IF(ISBLANK([1]TEMPLATE!R14),"NULL",[1]TEMPLATE!R14)</f>
        <v>FORWARDED</v>
      </c>
      <c r="S13" t="str">
        <f>IF(ISBLANK([1]TEMPLATE!S14),"NULL",TEXT([1]TEMPLATE!S14, "0"))</f>
        <v>NULL</v>
      </c>
      <c r="T13" t="str">
        <f>IF(ISBLANK([1]TEMPLATE!T14),"NULL",TEXT([1]TEMPLATE!T14, "0"))</f>
        <v>1</v>
      </c>
      <c r="U13" t="str">
        <f>IF(ISBLANK([1]TEMPLATE!U14),"NULL",TEXT([1]TEMPLATE!U14, "0"))</f>
        <v>117</v>
      </c>
      <c r="V13">
        <f>IF(ISBLANK([1]TEMPLATE!V14),"NULL",[1]TEMPLATE!V14)</f>
        <v>45408</v>
      </c>
      <c r="W13" t="str">
        <f>IF(ISBLANK([1]TEMPLATE!W14),"NULL",[1]TEMPLATE!W14)</f>
        <v>Replace</v>
      </c>
    </row>
    <row r="14" spans="1:23" x14ac:dyDescent="0.3">
      <c r="A14" t="str">
        <f>IF(ISBLANK([1]TEMPLATE!A15),"NULL",TEXT([1]TEMPLATE!A15, "0"))</f>
        <v>45517</v>
      </c>
      <c r="B14">
        <f>IF(ISBLANK([1]TEMPLATE!B15),"NULL",[1]TEMPLATE!B15)</f>
        <v>14</v>
      </c>
      <c r="C14" t="str">
        <f>IF(ISBLANK([1]TEMPLATE!C15),"NULL",[1]TEMPLATE!C15)</f>
        <v>Nathan</v>
      </c>
      <c r="D14" t="str">
        <f>IF(ISBLANK([1]TEMPLATE!D15),"NULL",[1]TEMPLATE!D15)</f>
        <v>FRAME VPX-310</v>
      </c>
      <c r="E14" t="str">
        <f>IF(ISBLANK([1]TEMPLATE!E15),"NULL",TEXT([1]TEMPLATE!E15, "0"))</f>
        <v>NULL</v>
      </c>
      <c r="F14">
        <f>IF(ISBLANK([1]TEMPLATE!F15),"NULL",[1]TEMPLATE!F15)</f>
        <v>1</v>
      </c>
      <c r="G14" t="str">
        <f>IF(ISBLANK([1]TEMPLATE!G15),"NULL",[1]TEMPLATE!G15)</f>
        <v>set</v>
      </c>
      <c r="H14" t="str">
        <f>IF(ISBLANK([1]TEMPLATE!H15),"NULL",[1]TEMPLATE!H15)</f>
        <v>ms</v>
      </c>
      <c r="I14" t="str">
        <f>IF(ISBLANK([1]TEMPLATE!I15),"NULL",TEXT([1]TEMPLATE!I15, "0"))</f>
        <v>PA &amp; PRO SPEAKER SYSTEM</v>
      </c>
      <c r="J14" t="str">
        <f>IF(ISBLANK([1]TEMPLATE!J15),"NULL",TEXT([1]TEMPLATE!J15, "0"))</f>
        <v>18</v>
      </c>
      <c r="K14" t="str">
        <f>IF(ISBLANK([1]TEMPLATE!K15),"NULL",TEXT([1]TEMPLATE!K15, "0"))</f>
        <v>12312332</v>
      </c>
      <c r="L14" t="str">
        <f>IF(ISBLANK([1]TEMPLATE!L15),"NULL",TEXT([1]TEMPLATE!L15, "0"))</f>
        <v>14</v>
      </c>
      <c r="M14" t="str">
        <f>IF(ISBLANK([1]TEMPLATE!M15),"NULL",TEXT([1]TEMPLATE!M15, "0"))</f>
        <v>45402</v>
      </c>
      <c r="N14">
        <f>IF(ISBLANK([1]TEMPLATE!N15),"NULL",[1]TEMPLATE!N15)</f>
        <v>45405</v>
      </c>
      <c r="O14" t="str">
        <f>IF(ISBLANK([1]TEMPLATE!O15),"NULL",[1]TEMPLATE!O15)</f>
        <v>MJ</v>
      </c>
      <c r="P14" t="str">
        <f>IF(ISBLANK([1]TEMPLATE!P15),"NULL",[1]TEMPLATE!P15)</f>
        <v>DANIEL</v>
      </c>
      <c r="Q14" t="str">
        <f>IF(ISBLANK([1]TEMPLATE!Q15),"NULL",[1]TEMPLATE!Q15)</f>
        <v>DONE</v>
      </c>
      <c r="R14" t="str">
        <f>IF(ISBLANK([1]TEMPLATE!R15),"NULL",[1]TEMPLATE!R15)</f>
        <v>FORWARDED</v>
      </c>
      <c r="S14" t="str">
        <f>IF(ISBLANK([1]TEMPLATE!S15),"NULL",TEXT([1]TEMPLATE!S15, "0"))</f>
        <v>NULL</v>
      </c>
      <c r="T14" t="str">
        <f>IF(ISBLANK([1]TEMPLATE!T15),"NULL",TEXT([1]TEMPLATE!T15, "0"))</f>
        <v>12345</v>
      </c>
      <c r="U14" t="str">
        <f>IF(ISBLANK([1]TEMPLATE!U15),"NULL",TEXT([1]TEMPLATE!U15, "0"))</f>
        <v>118</v>
      </c>
      <c r="V14">
        <f>IF(ISBLANK([1]TEMPLATE!V15),"NULL",[1]TEMPLATE!V15)</f>
        <v>45409</v>
      </c>
      <c r="W14" t="str">
        <f>IF(ISBLANK([1]TEMPLATE!W15),"NULL",[1]TEMPLATE!W15)</f>
        <v>Repair</v>
      </c>
    </row>
    <row r="15" spans="1:23" x14ac:dyDescent="0.3">
      <c r="A15" t="str">
        <f>IF(ISBLANK([1]TEMPLATE!A16),"NULL",TEXT([1]TEMPLATE!A16, "0"))</f>
        <v>45530</v>
      </c>
      <c r="B15">
        <f>IF(ISBLANK([1]TEMPLATE!B16),"NULL",[1]TEMPLATE!B16)</f>
        <v>15</v>
      </c>
      <c r="C15" t="str">
        <f>IF(ISBLANK([1]TEMPLATE!C16),"NULL",[1]TEMPLATE!C16)</f>
        <v>Olivia</v>
      </c>
      <c r="D15" t="str">
        <f>IF(ISBLANK([1]TEMPLATE!D16),"NULL",[1]TEMPLATE!D16)</f>
        <v>FRAME VPX-312 (TOP)</v>
      </c>
      <c r="E15" t="str">
        <f>IF(ISBLANK([1]TEMPLATE!E16),"NULL",TEXT([1]TEMPLATE!E16, "0"))</f>
        <v>NULL</v>
      </c>
      <c r="F15">
        <f>IF(ISBLANK([1]TEMPLATE!F16),"NULL",[1]TEMPLATE!F16)</f>
        <v>4</v>
      </c>
      <c r="G15" t="str">
        <f>IF(ISBLANK([1]TEMPLATE!G16),"NULL",[1]TEMPLATE!G16)</f>
        <v>pc</v>
      </c>
      <c r="H15" t="str">
        <f>IF(ISBLANK([1]TEMPLATE!H16),"NULL",[1]TEMPLATE!H16)</f>
        <v>ms</v>
      </c>
      <c r="I15" t="str">
        <f>IF(ISBLANK([1]TEMPLATE!I16),"NULL",TEXT([1]TEMPLATE!I16, "0"))</f>
        <v>PHASED OUT</v>
      </c>
      <c r="J15" t="str">
        <f>IF(ISBLANK([1]TEMPLATE!J16),"NULL",TEXT([1]TEMPLATE!J16, "0"))</f>
        <v>19</v>
      </c>
      <c r="K15" t="str">
        <f>IF(ISBLANK([1]TEMPLATE!K16),"NULL",TEXT([1]TEMPLATE!K16, "0"))</f>
        <v>12534234</v>
      </c>
      <c r="L15" t="str">
        <f>IF(ISBLANK([1]TEMPLATE!L16),"NULL",TEXT([1]TEMPLATE!L16, "0"))</f>
        <v>15</v>
      </c>
      <c r="M15" t="str">
        <f>IF(ISBLANK([1]TEMPLATE!M16),"NULL",TEXT([1]TEMPLATE!M16, "0"))</f>
        <v>45409</v>
      </c>
      <c r="N15" t="str">
        <f>IF(ISBLANK([1]TEMPLATE!N16),"NULL",[1]TEMPLATE!N16)</f>
        <v>NULL</v>
      </c>
      <c r="O15" t="str">
        <f>IF(ISBLANK([1]TEMPLATE!O16),"NULL",[1]TEMPLATE!O16)</f>
        <v>NEIL</v>
      </c>
      <c r="P15" t="str">
        <f>IF(ISBLANK([1]TEMPLATE!P16),"NULL",[1]TEMPLATE!P16)</f>
        <v>DANIEL</v>
      </c>
      <c r="Q15" t="str">
        <f>IF(ISBLANK([1]TEMPLATE!Q16),"NULL",[1]TEMPLATE!Q16)</f>
        <v>OUT</v>
      </c>
      <c r="R15" t="str">
        <f>IF(ISBLANK([1]TEMPLATE!R16),"NULL",[1]TEMPLATE!R16)</f>
        <v>DELIVERED</v>
      </c>
      <c r="S15" t="str">
        <f>IF(ISBLANK([1]TEMPLATE!S16),"NULL",TEXT([1]TEMPLATE!S16, "0"))</f>
        <v>NULL</v>
      </c>
      <c r="T15" t="str">
        <f>IF(ISBLANK([1]TEMPLATE!T16),"NULL",TEXT([1]TEMPLATE!T16, "0"))</f>
        <v>1</v>
      </c>
      <c r="U15" t="str">
        <f>IF(ISBLANK([1]TEMPLATE!U16),"NULL",TEXT([1]TEMPLATE!U16, "0"))</f>
        <v>119</v>
      </c>
      <c r="V15">
        <f>IF(ISBLANK([1]TEMPLATE!V16),"NULL",[1]TEMPLATE!V16)</f>
        <v>45387</v>
      </c>
      <c r="W15" t="str">
        <f>IF(ISBLANK([1]TEMPLATE!W16),"NULL",[1]TEMPLATE!W16)</f>
        <v>Replace</v>
      </c>
    </row>
    <row r="16" spans="1:23" x14ac:dyDescent="0.3">
      <c r="A16" t="str">
        <f>IF(ISBLANK([1]TEMPLATE!A17),"NULL",TEXT([1]TEMPLATE!A17, "0"))</f>
        <v>45543</v>
      </c>
      <c r="B16">
        <f>IF(ISBLANK([1]TEMPLATE!B17),"NULL",[1]TEMPLATE!B17)</f>
        <v>16</v>
      </c>
      <c r="C16" t="str">
        <f>IF(ISBLANK([1]TEMPLATE!C17),"NULL",[1]TEMPLATE!C17)</f>
        <v>Peter</v>
      </c>
      <c r="D16" t="str">
        <f>IF(ISBLANK([1]TEMPLATE!D17),"NULL",[1]TEMPLATE!D17)</f>
        <v>FRAME VRX932A</v>
      </c>
      <c r="E16" t="str">
        <f>IF(ISBLANK([1]TEMPLATE!E17),"NULL",TEXT([1]TEMPLATE!E17, "0"))</f>
        <v>NULL</v>
      </c>
      <c r="F16">
        <f>IF(ISBLANK([1]TEMPLATE!F17),"NULL",[1]TEMPLATE!F17)</f>
        <v>7</v>
      </c>
      <c r="G16" t="str">
        <f>IF(ISBLANK([1]TEMPLATE!G17),"NULL",[1]TEMPLATE!G17)</f>
        <v>pc</v>
      </c>
      <c r="H16" t="str">
        <f>IF(ISBLANK([1]TEMPLATE!H17),"NULL",[1]TEMPLATE!H17)</f>
        <v>mj</v>
      </c>
      <c r="I16" t="str">
        <f>IF(ISBLANK([1]TEMPLATE!I17),"NULL",TEXT([1]TEMPLATE!I17, "0"))</f>
        <v>PODIUM LECTERN</v>
      </c>
      <c r="J16" t="str">
        <f>IF(ISBLANK([1]TEMPLATE!J17),"NULL",TEXT([1]TEMPLATE!J17, "0"))</f>
        <v>20</v>
      </c>
      <c r="K16" t="str">
        <f>IF(ISBLANK([1]TEMPLATE!K17),"NULL",TEXT([1]TEMPLATE!K17, "0"))</f>
        <v>12108030</v>
      </c>
      <c r="L16" t="str">
        <f>IF(ISBLANK([1]TEMPLATE!L17),"NULL",TEXT([1]TEMPLATE!L17, "0"))</f>
        <v>16</v>
      </c>
      <c r="M16" t="str">
        <f>IF(ISBLANK([1]TEMPLATE!M17),"NULL",TEXT([1]TEMPLATE!M17, "0"))</f>
        <v>45399</v>
      </c>
      <c r="N16" t="str">
        <f>IF(ISBLANK([1]TEMPLATE!N17),"NULL",[1]TEMPLATE!N17)</f>
        <v>NULL</v>
      </c>
      <c r="O16" t="str">
        <f>IF(ISBLANK([1]TEMPLATE!O17),"NULL",[1]TEMPLATE!O17)</f>
        <v>DANIEL</v>
      </c>
      <c r="P16" t="str">
        <f>IF(ISBLANK([1]TEMPLATE!P17),"NULL",[1]TEMPLATE!P17)</f>
        <v>CHRISTIAN</v>
      </c>
      <c r="Q16" t="str">
        <f>IF(ISBLANK([1]TEMPLATE!Q17),"NULL",[1]TEMPLATE!Q17)</f>
        <v>OUT</v>
      </c>
      <c r="R16" t="str">
        <f>IF(ISBLANK([1]TEMPLATE!R17),"NULL",[1]TEMPLATE!R17)</f>
        <v>FORWARDED</v>
      </c>
      <c r="S16" t="str">
        <f>IF(ISBLANK([1]TEMPLATE!S17),"NULL",TEXT([1]TEMPLATE!S17, "0"))</f>
        <v>NULL</v>
      </c>
      <c r="T16" t="str">
        <f>IF(ISBLANK([1]TEMPLATE!T17),"NULL",TEXT([1]TEMPLATE!T17, "0"))</f>
        <v>1234</v>
      </c>
      <c r="U16" t="str">
        <f>IF(ISBLANK([1]TEMPLATE!U17),"NULL",TEXT([1]TEMPLATE!U17, "0"))</f>
        <v>120</v>
      </c>
      <c r="V16">
        <f>IF(ISBLANK([1]TEMPLATE!V17),"NULL",[1]TEMPLATE!V17)</f>
        <v>45408</v>
      </c>
      <c r="W16" t="str">
        <f>IF(ISBLANK([1]TEMPLATE!W17),"NULL",[1]TEMPLATE!W17)</f>
        <v>Repair</v>
      </c>
    </row>
    <row r="17" spans="1:23" x14ac:dyDescent="0.3">
      <c r="A17" t="str">
        <f>IF(ISBLANK([1]TEMPLATE!A18),"NULL",TEXT([1]TEMPLATE!A18, "0"))</f>
        <v>45556</v>
      </c>
      <c r="B17">
        <f>IF(ISBLANK([1]TEMPLATE!B18),"NULL",[1]TEMPLATE!B18)</f>
        <v>17</v>
      </c>
      <c r="C17" t="str">
        <f>IF(ISBLANK([1]TEMPLATE!C18),"NULL",[1]TEMPLATE!C18)</f>
        <v>Quinn</v>
      </c>
      <c r="D17" t="str">
        <f>IF(ISBLANK([1]TEMPLATE!D18),"NULL",[1]TEMPLATE!D18)</f>
        <v>FRAME VTX-12</v>
      </c>
      <c r="E17" t="str">
        <f>IF(ISBLANK([1]TEMPLATE!E18),"NULL",TEXT([1]TEMPLATE!E18, "0"))</f>
        <v>45395</v>
      </c>
      <c r="F17">
        <f>IF(ISBLANK([1]TEMPLATE!F18),"NULL",[1]TEMPLATE!F18)</f>
        <v>2</v>
      </c>
      <c r="G17" t="str">
        <f>IF(ISBLANK([1]TEMPLATE!G18),"NULL",[1]TEMPLATE!G18)</f>
        <v>set</v>
      </c>
      <c r="H17" t="str">
        <f>IF(ISBLANK([1]TEMPLATE!H18),"NULL",[1]TEMPLATE!H18)</f>
        <v>mr</v>
      </c>
      <c r="I17" t="str">
        <f>IF(ISBLANK([1]TEMPLATE!I18),"NULL",TEXT([1]TEMPLATE!I18, "0"))</f>
        <v>POWER AMPLIFIERS</v>
      </c>
      <c r="J17" t="str">
        <f>IF(ISBLANK([1]TEMPLATE!J18),"NULL",TEXT([1]TEMPLATE!J18, "0"))</f>
        <v>21</v>
      </c>
      <c r="K17" t="str">
        <f>IF(ISBLANK([1]TEMPLATE!K18),"NULL",TEXT([1]TEMPLATE!K18, "0"))</f>
        <v>12312332</v>
      </c>
      <c r="L17" t="str">
        <f>IF(ISBLANK([1]TEMPLATE!L18),"NULL",TEXT([1]TEMPLATE!L18, "0"))</f>
        <v>17</v>
      </c>
      <c r="M17" t="str">
        <f>IF(ISBLANK([1]TEMPLATE!M18),"NULL",TEXT([1]TEMPLATE!M18, "0"))</f>
        <v>45399</v>
      </c>
      <c r="N17">
        <f>IF(ISBLANK([1]TEMPLATE!N18),"NULL",[1]TEMPLATE!N18)</f>
        <v>45400</v>
      </c>
      <c r="O17" t="str">
        <f>IF(ISBLANK([1]TEMPLATE!O18),"NULL",[1]TEMPLATE!O18)</f>
        <v>MJ</v>
      </c>
      <c r="P17" t="str">
        <f>IF(ISBLANK([1]TEMPLATE!P18),"NULL",[1]TEMPLATE!P18)</f>
        <v>DANIEL</v>
      </c>
      <c r="Q17" t="str">
        <f>IF(ISBLANK([1]TEMPLATE!Q18),"NULL",[1]TEMPLATE!Q18)</f>
        <v>DONE</v>
      </c>
      <c r="R17" t="str">
        <f>IF(ISBLANK([1]TEMPLATE!R18),"NULL",[1]TEMPLATE!R18)</f>
        <v>DELIVERED</v>
      </c>
      <c r="S17" t="str">
        <f>IF(ISBLANK([1]TEMPLATE!S18),"NULL",TEXT([1]TEMPLATE!S18, "0"))</f>
        <v>NULL</v>
      </c>
      <c r="T17" t="str">
        <f>IF(ISBLANK([1]TEMPLATE!T18),"NULL",TEXT([1]TEMPLATE!T18, "0"))</f>
        <v>12345</v>
      </c>
      <c r="U17" t="str">
        <f>IF(ISBLANK([1]TEMPLATE!U18),"NULL",TEXT([1]TEMPLATE!U18, "0"))</f>
        <v>114</v>
      </c>
      <c r="V17">
        <f>IF(ISBLANK([1]TEMPLATE!V18),"NULL",[1]TEMPLATE!V18)</f>
        <v>45409</v>
      </c>
      <c r="W17" t="str">
        <f>IF(ISBLANK([1]TEMPLATE!W18),"NULL",[1]TEMPLATE!W18)</f>
        <v>Repair</v>
      </c>
    </row>
    <row r="18" spans="1:23" x14ac:dyDescent="0.3">
      <c r="A18" t="str">
        <f>IF(ISBLANK([1]TEMPLATE!A19),"NULL",TEXT([1]TEMPLATE!A19, "0"))</f>
        <v>45569</v>
      </c>
      <c r="B18">
        <f>IF(ISBLANK([1]TEMPLATE!B19),"NULL",[1]TEMPLATE!B19)</f>
        <v>18</v>
      </c>
      <c r="C18" t="str">
        <f>IF(ISBLANK([1]TEMPLATE!C19),"NULL",[1]TEMPLATE!C19)</f>
        <v>Rachel</v>
      </c>
      <c r="D18" t="str">
        <f>IF(ISBLANK([1]TEMPLATE!D19),"NULL",[1]TEMPLATE!D19)</f>
        <v>FRAME VTX-935</v>
      </c>
      <c r="E18" t="str">
        <f>IF(ISBLANK([1]TEMPLATE!E19),"NULL",TEXT([1]TEMPLATE!E19, "0"))</f>
        <v>NULL</v>
      </c>
      <c r="F18">
        <f>IF(ISBLANK([1]TEMPLATE!F19),"NULL",[1]TEMPLATE!F19)</f>
        <v>5</v>
      </c>
      <c r="G18" t="str">
        <f>IF(ISBLANK([1]TEMPLATE!G19),"NULL",[1]TEMPLATE!G19)</f>
        <v>pc</v>
      </c>
      <c r="H18" t="str">
        <f>IF(ISBLANK([1]TEMPLATE!H19),"NULL",[1]TEMPLATE!H19)</f>
        <v>ms</v>
      </c>
      <c r="I18" t="str">
        <f>IF(ISBLANK([1]TEMPLATE!I19),"NULL",TEXT([1]TEMPLATE!I19, "0"))</f>
        <v>PRO WOOFERS</v>
      </c>
      <c r="J18" t="str">
        <f>IF(ISBLANK([1]TEMPLATE!J19),"NULL",TEXT([1]TEMPLATE!J19, "0"))</f>
        <v>22</v>
      </c>
      <c r="K18" t="str">
        <f>IF(ISBLANK([1]TEMPLATE!K19),"NULL",TEXT([1]TEMPLATE!K19, "0"))</f>
        <v>12534234</v>
      </c>
      <c r="L18" t="str">
        <f>IF(ISBLANK([1]TEMPLATE!L19),"NULL",TEXT([1]TEMPLATE!L19, "0"))</f>
        <v>18</v>
      </c>
      <c r="M18" t="str">
        <f>IF(ISBLANK([1]TEMPLATE!M19),"NULL",TEXT([1]TEMPLATE!M19, "0"))</f>
        <v>45402</v>
      </c>
      <c r="N18" t="str">
        <f>IF(ISBLANK([1]TEMPLATE!N19),"NULL",[1]TEMPLATE!N19)</f>
        <v>NULL</v>
      </c>
      <c r="O18" t="str">
        <f>IF(ISBLANK([1]TEMPLATE!O19),"NULL",[1]TEMPLATE!O19)</f>
        <v>NEIL</v>
      </c>
      <c r="P18" t="str">
        <f>IF(ISBLANK([1]TEMPLATE!P19),"NULL",[1]TEMPLATE!P19)</f>
        <v>DANIEL</v>
      </c>
      <c r="Q18" t="str">
        <f>IF(ISBLANK([1]TEMPLATE!Q19),"NULL",[1]TEMPLATE!Q19)</f>
        <v>OUT</v>
      </c>
      <c r="R18" t="str">
        <f>IF(ISBLANK([1]TEMPLATE!R19),"NULL",[1]TEMPLATE!R19)</f>
        <v>FORWARDED</v>
      </c>
      <c r="S18" t="str">
        <f>IF(ISBLANK([1]TEMPLATE!S19),"NULL",TEXT([1]TEMPLATE!S19, "0"))</f>
        <v>NULL</v>
      </c>
      <c r="T18" t="str">
        <f>IF(ISBLANK([1]TEMPLATE!T19),"NULL",TEXT([1]TEMPLATE!T19, "0"))</f>
        <v>1</v>
      </c>
      <c r="U18" t="str">
        <f>IF(ISBLANK([1]TEMPLATE!U19),"NULL",TEXT([1]TEMPLATE!U19, "0"))</f>
        <v>115</v>
      </c>
      <c r="V18">
        <f>IF(ISBLANK([1]TEMPLATE!V19),"NULL",[1]TEMPLATE!V19)</f>
        <v>45387</v>
      </c>
      <c r="W18" t="str">
        <f>IF(ISBLANK([1]TEMPLATE!W19),"NULL",[1]TEMPLATE!W19)</f>
        <v>Replace</v>
      </c>
    </row>
    <row r="19" spans="1:23" x14ac:dyDescent="0.3">
      <c r="A19" t="str">
        <f>IF(ISBLANK([1]TEMPLATE!A20),"NULL",TEXT([1]TEMPLATE!A20, "0"))</f>
        <v>45582</v>
      </c>
      <c r="B19">
        <f>IF(ISBLANK([1]TEMPLATE!B20),"NULL",[1]TEMPLATE!B20)</f>
        <v>19</v>
      </c>
      <c r="C19" t="str">
        <f>IF(ISBLANK([1]TEMPLATE!C20),"NULL",[1]TEMPLATE!C20)</f>
        <v>Samuel</v>
      </c>
      <c r="D19" t="str">
        <f>IF(ISBLANK([1]TEMPLATE!D20),"NULL",[1]TEMPLATE!D20)</f>
        <v>HF-203 TRANSFORMER</v>
      </c>
      <c r="E19" t="str">
        <f>IF(ISBLANK([1]TEMPLATE!E20),"NULL",TEXT([1]TEMPLATE!E20, "0"))</f>
        <v>NULL</v>
      </c>
      <c r="F19">
        <f>IF(ISBLANK([1]TEMPLATE!F20),"NULL",[1]TEMPLATE!F20)</f>
        <v>7</v>
      </c>
      <c r="G19" t="str">
        <f>IF(ISBLANK([1]TEMPLATE!G20),"NULL",[1]TEMPLATE!G20)</f>
        <v>pc</v>
      </c>
      <c r="H19" t="str">
        <f>IF(ISBLANK([1]TEMPLATE!H20),"NULL",[1]TEMPLATE!H20)</f>
        <v>ms</v>
      </c>
      <c r="I19" t="str">
        <f>IF(ISBLANK([1]TEMPLATE!I20),"NULL",TEXT([1]TEMPLATE!I20, "0"))</f>
        <v>PROCESSORS</v>
      </c>
      <c r="J19" t="str">
        <f>IF(ISBLANK([1]TEMPLATE!J20),"NULL",TEXT([1]TEMPLATE!J20, "0"))</f>
        <v>23</v>
      </c>
      <c r="K19" t="str">
        <f>IF(ISBLANK([1]TEMPLATE!K20),"NULL",TEXT([1]TEMPLATE!K20, "0"))</f>
        <v>12108030</v>
      </c>
      <c r="L19" t="str">
        <f>IF(ISBLANK([1]TEMPLATE!L20),"NULL",TEXT([1]TEMPLATE!L20, "0"))</f>
        <v>19</v>
      </c>
      <c r="M19" t="str">
        <f>IF(ISBLANK([1]TEMPLATE!M20),"NULL",TEXT([1]TEMPLATE!M20, "0"))</f>
        <v>45409</v>
      </c>
      <c r="N19">
        <f>IF(ISBLANK([1]TEMPLATE!N20),"NULL",[1]TEMPLATE!N20)</f>
        <v>45412</v>
      </c>
      <c r="O19" t="str">
        <f>IF(ISBLANK([1]TEMPLATE!O20),"NULL",[1]TEMPLATE!O20)</f>
        <v>DANIEL</v>
      </c>
      <c r="P19" t="str">
        <f>IF(ISBLANK([1]TEMPLATE!P20),"NULL",[1]TEMPLATE!P20)</f>
        <v>CHRISTIAN</v>
      </c>
      <c r="Q19" t="str">
        <f>IF(ISBLANK([1]TEMPLATE!Q20),"NULL",[1]TEMPLATE!Q20)</f>
        <v>OUT</v>
      </c>
      <c r="R19" t="str">
        <f>IF(ISBLANK([1]TEMPLATE!R20),"NULL",[1]TEMPLATE!R20)</f>
        <v>DELIVERED</v>
      </c>
      <c r="S19" t="str">
        <f>IF(ISBLANK([1]TEMPLATE!S20),"NULL",TEXT([1]TEMPLATE!S20, "0"))</f>
        <v>NULL</v>
      </c>
      <c r="T19" t="str">
        <f>IF(ISBLANK([1]TEMPLATE!T20),"NULL",TEXT([1]TEMPLATE!T20, "0"))</f>
        <v>12345</v>
      </c>
      <c r="U19" t="str">
        <f>IF(ISBLANK([1]TEMPLATE!U20),"NULL",TEXT([1]TEMPLATE!U20, "0"))</f>
        <v>116</v>
      </c>
      <c r="V19">
        <f>IF(ISBLANK([1]TEMPLATE!V20),"NULL",[1]TEMPLATE!V20)</f>
        <v>45408</v>
      </c>
      <c r="W19" t="str">
        <f>IF(ISBLANK([1]TEMPLATE!W20),"NULL",[1]TEMPLATE!W20)</f>
        <v>Repair</v>
      </c>
    </row>
    <row r="20" spans="1:23" x14ac:dyDescent="0.3">
      <c r="A20" t="str">
        <f>IF(ISBLANK([1]TEMPLATE!A21),"NULL",TEXT([1]TEMPLATE!A21, "0"))</f>
        <v>45595</v>
      </c>
      <c r="B20">
        <f>IF(ISBLANK([1]TEMPLATE!B21),"NULL",[1]TEMPLATE!B21)</f>
        <v>20</v>
      </c>
      <c r="C20" t="str">
        <f>IF(ISBLANK([1]TEMPLATE!C21),"NULL",[1]TEMPLATE!C21)</f>
        <v>Taylor</v>
      </c>
      <c r="D20" t="str">
        <f>IF(ISBLANK([1]TEMPLATE!D21),"NULL",[1]TEMPLATE!D21)</f>
        <v>HORN H3002</v>
      </c>
      <c r="E20" t="str">
        <f>IF(ISBLANK([1]TEMPLATE!E21),"NULL",TEXT([1]TEMPLATE!E21, "0"))</f>
        <v>NULL</v>
      </c>
      <c r="F20">
        <f>IF(ISBLANK([1]TEMPLATE!F21),"NULL",[1]TEMPLATE!F21)</f>
        <v>3</v>
      </c>
      <c r="G20" t="str">
        <f>IF(ISBLANK([1]TEMPLATE!G21),"NULL",[1]TEMPLATE!G21)</f>
        <v>set</v>
      </c>
      <c r="H20" t="str">
        <f>IF(ISBLANK([1]TEMPLATE!H21),"NULL",[1]TEMPLATE!H21)</f>
        <v>mj</v>
      </c>
      <c r="I20" t="str">
        <f>IF(ISBLANK([1]TEMPLATE!I21),"NULL",TEXT([1]TEMPLATE!I21, "0"))</f>
        <v>REPAIR CHARGES</v>
      </c>
      <c r="J20" t="str">
        <f>IF(ISBLANK([1]TEMPLATE!J21),"NULL",TEXT([1]TEMPLATE!J21, "0"))</f>
        <v>24</v>
      </c>
      <c r="K20" t="str">
        <f>IF(ISBLANK([1]TEMPLATE!K21),"NULL",TEXT([1]TEMPLATE!K21, "0"))</f>
        <v>12312332</v>
      </c>
      <c r="L20" t="str">
        <f>IF(ISBLANK([1]TEMPLATE!L21),"NULL",TEXT([1]TEMPLATE!L21, "0"))</f>
        <v>20</v>
      </c>
      <c r="M20" t="str">
        <f>IF(ISBLANK([1]TEMPLATE!M21),"NULL",TEXT([1]TEMPLATE!M21, "0"))</f>
        <v>45399</v>
      </c>
      <c r="N20">
        <f>IF(ISBLANK([1]TEMPLATE!N21),"NULL",[1]TEMPLATE!N21)</f>
        <v>45400</v>
      </c>
      <c r="O20" t="str">
        <f>IF(ISBLANK([1]TEMPLATE!O21),"NULL",[1]TEMPLATE!O21)</f>
        <v>MJ</v>
      </c>
      <c r="P20" t="str">
        <f>IF(ISBLANK([1]TEMPLATE!P21),"NULL",[1]TEMPLATE!P21)</f>
        <v>DANIEL</v>
      </c>
      <c r="Q20" t="str">
        <f>IF(ISBLANK([1]TEMPLATE!Q21),"NULL",[1]TEMPLATE!Q21)</f>
        <v>DONE</v>
      </c>
      <c r="R20" t="str">
        <f>IF(ISBLANK([1]TEMPLATE!R21),"NULL",[1]TEMPLATE!R21)</f>
        <v>FORWARDED</v>
      </c>
      <c r="S20" t="str">
        <f>IF(ISBLANK([1]TEMPLATE!S21),"NULL",TEXT([1]TEMPLATE!S21, "0"))</f>
        <v>NULL</v>
      </c>
      <c r="T20" t="str">
        <f>IF(ISBLANK([1]TEMPLATE!T21),"NULL",TEXT([1]TEMPLATE!T21, "0"))</f>
        <v>1</v>
      </c>
      <c r="U20" t="str">
        <f>IF(ISBLANK([1]TEMPLATE!U21),"NULL",TEXT([1]TEMPLATE!U21, "0"))</f>
        <v>117</v>
      </c>
      <c r="V20">
        <f>IF(ISBLANK([1]TEMPLATE!V21),"NULL",[1]TEMPLATE!V21)</f>
        <v>45409</v>
      </c>
      <c r="W20" t="str">
        <f>IF(ISBLANK([1]TEMPLATE!W21),"NULL",[1]TEMPLATE!W21)</f>
        <v>Replace</v>
      </c>
    </row>
    <row r="21" spans="1:23" x14ac:dyDescent="0.3">
      <c r="A21" t="str">
        <f>IF(ISBLANK([1]TEMPLATE!A22),"NULL",TEXT([1]TEMPLATE!A22, "0"))</f>
        <v>45608</v>
      </c>
      <c r="B21">
        <f>IF(ISBLANK([1]TEMPLATE!B22),"NULL",[1]TEMPLATE!B22)</f>
        <v>21</v>
      </c>
      <c r="C21" t="str">
        <f>IF(ISBLANK([1]TEMPLATE!C22),"NULL",[1]TEMPLATE!C22)</f>
        <v>Ulysses</v>
      </c>
      <c r="D21" t="str">
        <f>IF(ISBLANK([1]TEMPLATE!D22),"NULL",[1]TEMPLATE!D22)</f>
        <v>HORN H310</v>
      </c>
      <c r="E21" t="str">
        <f>IF(ISBLANK([1]TEMPLATE!E22),"NULL",TEXT([1]TEMPLATE!E22, "0"))</f>
        <v>NULL</v>
      </c>
      <c r="F21">
        <f>IF(ISBLANK([1]TEMPLATE!F22),"NULL",[1]TEMPLATE!F22)</f>
        <v>1</v>
      </c>
      <c r="G21" t="str">
        <f>IF(ISBLANK([1]TEMPLATE!G22),"NULL",[1]TEMPLATE!G22)</f>
        <v>pc</v>
      </c>
      <c r="H21" t="str">
        <f>IF(ISBLANK([1]TEMPLATE!H22),"NULL",[1]TEMPLATE!H22)</f>
        <v>mr</v>
      </c>
      <c r="I21" t="str">
        <f>IF(ISBLANK([1]TEMPLATE!I22),"NULL",TEXT([1]TEMPLATE!I22, "0"))</f>
        <v>SOUND DIMENSION ITEMS</v>
      </c>
      <c r="J21" t="str">
        <f>IF(ISBLANK([1]TEMPLATE!J22),"NULL",TEXT([1]TEMPLATE!J22, "0"))</f>
        <v>25</v>
      </c>
      <c r="K21" t="str">
        <f>IF(ISBLANK([1]TEMPLATE!K22),"NULL",TEXT([1]TEMPLATE!K22, "0"))</f>
        <v>12534234</v>
      </c>
      <c r="L21" t="str">
        <f>IF(ISBLANK([1]TEMPLATE!L22),"NULL",TEXT([1]TEMPLATE!L22, "0"))</f>
        <v>21</v>
      </c>
      <c r="M21" t="str">
        <f>IF(ISBLANK([1]TEMPLATE!M22),"NULL",TEXT([1]TEMPLATE!M22, "0"))</f>
        <v>45402</v>
      </c>
      <c r="N21" t="str">
        <f>IF(ISBLANK([1]TEMPLATE!N22),"NULL",[1]TEMPLATE!N22)</f>
        <v>NULL</v>
      </c>
      <c r="O21" t="str">
        <f>IF(ISBLANK([1]TEMPLATE!O22),"NULL",[1]TEMPLATE!O22)</f>
        <v>NEIL</v>
      </c>
      <c r="P21" t="str">
        <f>IF(ISBLANK([1]TEMPLATE!P22),"NULL",[1]TEMPLATE!P22)</f>
        <v>DANIEL</v>
      </c>
      <c r="Q21" t="str">
        <f>IF(ISBLANK([1]TEMPLATE!Q22),"NULL",[1]TEMPLATE!Q22)</f>
        <v>OUT</v>
      </c>
      <c r="R21" t="str">
        <f>IF(ISBLANK([1]TEMPLATE!R22),"NULL",[1]TEMPLATE!R22)</f>
        <v>FORWARDED</v>
      </c>
      <c r="S21" t="str">
        <f>IF(ISBLANK([1]TEMPLATE!S22),"NULL",TEXT([1]TEMPLATE!S22, "0"))</f>
        <v>NULL</v>
      </c>
      <c r="T21" t="str">
        <f>IF(ISBLANK([1]TEMPLATE!T22),"NULL",TEXT([1]TEMPLATE!T22, "0"))</f>
        <v>1</v>
      </c>
      <c r="U21" t="str">
        <f>IF(ISBLANK([1]TEMPLATE!U22),"NULL",TEXT([1]TEMPLATE!U22, "0"))</f>
        <v>118</v>
      </c>
      <c r="V21">
        <f>IF(ISBLANK([1]TEMPLATE!V22),"NULL",[1]TEMPLATE!V22)</f>
        <v>45387</v>
      </c>
      <c r="W21" t="str">
        <f>IF(ISBLANK([1]TEMPLATE!W22),"NULL",[1]TEMPLATE!W22)</f>
        <v>Return</v>
      </c>
    </row>
    <row r="22" spans="1:23" x14ac:dyDescent="0.3">
      <c r="A22" t="str">
        <f>IF(ISBLANK([1]TEMPLATE!A23),"NULL",TEXT([1]TEMPLATE!A23, "0"))</f>
        <v>45621</v>
      </c>
      <c r="B22">
        <f>IF(ISBLANK([1]TEMPLATE!B23),"NULL",[1]TEMPLATE!B23)</f>
        <v>22</v>
      </c>
      <c r="C22" t="str">
        <f>IF(ISBLANK([1]TEMPLATE!C23),"NULL",[1]TEMPLATE!C23)</f>
        <v>Victoria</v>
      </c>
      <c r="D22" t="str">
        <f>IF(ISBLANK([1]TEMPLATE!D23),"NULL",[1]TEMPLATE!D23)</f>
        <v>HORN H315</v>
      </c>
      <c r="E22" t="str">
        <f>IF(ISBLANK([1]TEMPLATE!E23),"NULL",TEXT([1]TEMPLATE!E23, "0"))</f>
        <v>NULL</v>
      </c>
      <c r="F22">
        <f>IF(ISBLANK([1]TEMPLATE!F23),"NULL",[1]TEMPLATE!F23)</f>
        <v>4</v>
      </c>
      <c r="G22" t="str">
        <f>IF(ISBLANK([1]TEMPLATE!G23),"NULL",[1]TEMPLATE!G23)</f>
        <v>pc</v>
      </c>
      <c r="H22" t="str">
        <f>IF(ISBLANK([1]TEMPLATE!H23),"NULL",[1]TEMPLATE!H23)</f>
        <v>ms</v>
      </c>
      <c r="I22" t="str">
        <f>IF(ISBLANK([1]TEMPLATE!I23),"NULL",TEXT([1]TEMPLATE!I23, "0"))</f>
        <v>SPAREPARTS</v>
      </c>
      <c r="J22" t="str">
        <f>IF(ISBLANK([1]TEMPLATE!J23),"NULL",TEXT([1]TEMPLATE!J23, "0"))</f>
        <v>26</v>
      </c>
      <c r="K22" t="str">
        <f>IF(ISBLANK([1]TEMPLATE!K23),"NULL",TEXT([1]TEMPLATE!K23, "0"))</f>
        <v>12108030</v>
      </c>
      <c r="L22" t="str">
        <f>IF(ISBLANK([1]TEMPLATE!L23),"NULL",TEXT([1]TEMPLATE!L23, "0"))</f>
        <v>22</v>
      </c>
      <c r="M22" t="str">
        <f>IF(ISBLANK([1]TEMPLATE!M23),"NULL",TEXT([1]TEMPLATE!M23, "0"))</f>
        <v>45409</v>
      </c>
      <c r="N22">
        <f>IF(ISBLANK([1]TEMPLATE!N23),"NULL",[1]TEMPLATE!N23)</f>
        <v>45412</v>
      </c>
      <c r="O22" t="str">
        <f>IF(ISBLANK([1]TEMPLATE!O23),"NULL",[1]TEMPLATE!O23)</f>
        <v>DANIEL</v>
      </c>
      <c r="P22" t="str">
        <f>IF(ISBLANK([1]TEMPLATE!P23),"NULL",[1]TEMPLATE!P23)</f>
        <v>CHRISTIAN</v>
      </c>
      <c r="Q22" t="str">
        <f>IF(ISBLANK([1]TEMPLATE!Q23),"NULL",[1]TEMPLATE!Q23)</f>
        <v>OUT</v>
      </c>
      <c r="R22" t="str">
        <f>IF(ISBLANK([1]TEMPLATE!R23),"NULL",[1]TEMPLATE!R23)</f>
        <v>DELIVERED</v>
      </c>
      <c r="S22" t="str">
        <f>IF(ISBLANK([1]TEMPLATE!S23),"NULL",TEXT([1]TEMPLATE!S23, "0"))</f>
        <v>NULL</v>
      </c>
      <c r="T22" t="str">
        <f>IF(ISBLANK([1]TEMPLATE!T23),"NULL",TEXT([1]TEMPLATE!T23, "0"))</f>
        <v>1</v>
      </c>
      <c r="U22" t="str">
        <f>IF(ISBLANK([1]TEMPLATE!U23),"NULL",TEXT([1]TEMPLATE!U23, "0"))</f>
        <v>119</v>
      </c>
      <c r="V22">
        <f>IF(ISBLANK([1]TEMPLATE!V23),"NULL",[1]TEMPLATE!V23)</f>
        <v>45408</v>
      </c>
      <c r="W22" t="str">
        <f>IF(ISBLANK([1]TEMPLATE!W23),"NULL",[1]TEMPLATE!W23)</f>
        <v>QA</v>
      </c>
    </row>
    <row r="23" spans="1:23" x14ac:dyDescent="0.3">
      <c r="A23" t="str">
        <f>IF(ISBLANK([1]TEMPLATE!A24),"NULL",TEXT([1]TEMPLATE!A24, "0"))</f>
        <v>45634</v>
      </c>
      <c r="B23">
        <f>IF(ISBLANK([1]TEMPLATE!B24),"NULL",[1]TEMPLATE!B24)</f>
        <v>23</v>
      </c>
      <c r="C23" t="str">
        <f>IF(ISBLANK([1]TEMPLATE!C24),"NULL",[1]TEMPLATE!C24)</f>
        <v>William</v>
      </c>
      <c r="D23" t="str">
        <f>IF(ISBLANK([1]TEMPLATE!D24),"NULL",[1]TEMPLATE!D24)</f>
        <v>HORN H7003</v>
      </c>
      <c r="E23" t="str">
        <f>IF(ISBLANK([1]TEMPLATE!E24),"NULL",TEXT([1]TEMPLATE!E24, "0"))</f>
        <v>NULL</v>
      </c>
      <c r="F23">
        <f>IF(ISBLANK([1]TEMPLATE!F24),"NULL",[1]TEMPLATE!F24)</f>
        <v>8</v>
      </c>
      <c r="G23" t="str">
        <f>IF(ISBLANK([1]TEMPLATE!G24),"NULL",[1]TEMPLATE!G24)</f>
        <v>set</v>
      </c>
      <c r="H23" t="str">
        <f>IF(ISBLANK([1]TEMPLATE!H24),"NULL",[1]TEMPLATE!H24)</f>
        <v>ms</v>
      </c>
      <c r="I23" t="str">
        <f>IF(ISBLANK([1]TEMPLATE!I24),"NULL",TEXT([1]TEMPLATE!I24, "0"))</f>
        <v>TWEETERS</v>
      </c>
      <c r="J23" t="str">
        <f>IF(ISBLANK([1]TEMPLATE!J24),"NULL",TEXT([1]TEMPLATE!J24, "0"))</f>
        <v>27</v>
      </c>
      <c r="K23" t="str">
        <f>IF(ISBLANK([1]TEMPLATE!K24),"NULL",TEXT([1]TEMPLATE!K24, "0"))</f>
        <v>12312332</v>
      </c>
      <c r="L23" t="str">
        <f>IF(ISBLANK([1]TEMPLATE!L24),"NULL",TEXT([1]TEMPLATE!L24, "0"))</f>
        <v>23</v>
      </c>
      <c r="M23" t="str">
        <f>IF(ISBLANK([1]TEMPLATE!M24),"NULL",TEXT([1]TEMPLATE!M24, "0"))</f>
        <v>45399</v>
      </c>
      <c r="N23">
        <f>IF(ISBLANK([1]TEMPLATE!N24),"NULL",[1]TEMPLATE!N24)</f>
        <v>45400</v>
      </c>
      <c r="O23" t="str">
        <f>IF(ISBLANK([1]TEMPLATE!O24),"NULL",[1]TEMPLATE!O24)</f>
        <v>MJ</v>
      </c>
      <c r="P23" t="str">
        <f>IF(ISBLANK([1]TEMPLATE!P24),"NULL",[1]TEMPLATE!P24)</f>
        <v>DANIEL</v>
      </c>
      <c r="Q23" t="str">
        <f>IF(ISBLANK([1]TEMPLATE!Q24),"NULL",[1]TEMPLATE!Q24)</f>
        <v>DONE</v>
      </c>
      <c r="R23" t="str">
        <f>IF(ISBLANK([1]TEMPLATE!R24),"NULL",[1]TEMPLATE!R24)</f>
        <v>FORWARDED</v>
      </c>
      <c r="S23" t="str">
        <f>IF(ISBLANK([1]TEMPLATE!S24),"NULL",TEXT([1]TEMPLATE!S24, "0"))</f>
        <v>NULL</v>
      </c>
      <c r="T23" t="str">
        <f>IF(ISBLANK([1]TEMPLATE!T24),"NULL",TEXT([1]TEMPLATE!T24, "0"))</f>
        <v>12345</v>
      </c>
      <c r="U23" t="str">
        <f>IF(ISBLANK([1]TEMPLATE!U24),"NULL",TEXT([1]TEMPLATE!U24, "0"))</f>
        <v>120</v>
      </c>
      <c r="V23">
        <f>IF(ISBLANK([1]TEMPLATE!V24),"NULL",[1]TEMPLATE!V24)</f>
        <v>45409</v>
      </c>
      <c r="W23" t="str">
        <f>IF(ISBLANK([1]TEMPLATE!W24),"NULL",[1]TEMPLATE!W24)</f>
        <v>Repair</v>
      </c>
    </row>
    <row r="24" spans="1:23" x14ac:dyDescent="0.3">
      <c r="A24" t="str">
        <f>IF(ISBLANK([1]TEMPLATE!A25),"NULL",TEXT([1]TEMPLATE!A25, "0"))</f>
        <v>45647</v>
      </c>
      <c r="B24">
        <f>IF(ISBLANK([1]TEMPLATE!B25),"NULL",[1]TEMPLATE!B25)</f>
        <v>24</v>
      </c>
      <c r="C24" t="str">
        <f>IF(ISBLANK([1]TEMPLATE!C25),"NULL",[1]TEMPLATE!C25)</f>
        <v>Xavier</v>
      </c>
      <c r="D24" t="str">
        <f>IF(ISBLANK([1]TEMPLATE!D25),"NULL",[1]TEMPLATE!D25)</f>
        <v>MC-02SP BLACK (100M)</v>
      </c>
      <c r="E24" t="str">
        <f>IF(ISBLANK([1]TEMPLATE!E25),"NULL",TEXT([1]TEMPLATE!E25, "0"))</f>
        <v>NULL</v>
      </c>
      <c r="F24">
        <f>IF(ISBLANK([1]TEMPLATE!F25),"NULL",[1]TEMPLATE!F25)</f>
        <v>3</v>
      </c>
      <c r="G24" t="str">
        <f>IF(ISBLANK([1]TEMPLATE!G25),"NULL",[1]TEMPLATE!G25)</f>
        <v>pc</v>
      </c>
      <c r="H24" t="str">
        <f>IF(ISBLANK([1]TEMPLATE!H25),"NULL",[1]TEMPLATE!H25)</f>
        <v>mj</v>
      </c>
      <c r="I24" t="str">
        <f>IF(ISBLANK([1]TEMPLATE!I25),"NULL",TEXT([1]TEMPLATE!I25, "0"))</f>
        <v>WALL MOUNT SPEAKERS</v>
      </c>
      <c r="J24" t="str">
        <f>IF(ISBLANK([1]TEMPLATE!J25),"NULL",TEXT([1]TEMPLATE!J25, "0"))</f>
        <v>28</v>
      </c>
      <c r="K24" t="str">
        <f>IF(ISBLANK([1]TEMPLATE!K25),"NULL",TEXT([1]TEMPLATE!K25, "0"))</f>
        <v>12534234</v>
      </c>
      <c r="L24" t="str">
        <f>IF(ISBLANK([1]TEMPLATE!L25),"NULL",TEXT([1]TEMPLATE!L25, "0"))</f>
        <v>24</v>
      </c>
      <c r="M24" t="str">
        <f>IF(ISBLANK([1]TEMPLATE!M25),"NULL",TEXT([1]TEMPLATE!M25, "0"))</f>
        <v>45402</v>
      </c>
      <c r="N24" t="str">
        <f>IF(ISBLANK([1]TEMPLATE!N25),"NULL",[1]TEMPLATE!N25)</f>
        <v>NULL</v>
      </c>
      <c r="O24" t="str">
        <f>IF(ISBLANK([1]TEMPLATE!O25),"NULL",[1]TEMPLATE!O25)</f>
        <v>NEIL</v>
      </c>
      <c r="P24" t="str">
        <f>IF(ISBLANK([1]TEMPLATE!P25),"NULL",[1]TEMPLATE!P25)</f>
        <v>DANIEL</v>
      </c>
      <c r="Q24" t="str">
        <f>IF(ISBLANK([1]TEMPLATE!Q25),"NULL",[1]TEMPLATE!Q25)</f>
        <v>OUT</v>
      </c>
      <c r="R24" t="str">
        <f>IF(ISBLANK([1]TEMPLATE!R25),"NULL",[1]TEMPLATE!R25)</f>
        <v>DELIVERED</v>
      </c>
      <c r="S24" t="str">
        <f>IF(ISBLANK([1]TEMPLATE!S25),"NULL",TEXT([1]TEMPLATE!S25, "0"))</f>
        <v>NULL</v>
      </c>
      <c r="T24" t="str">
        <f>IF(ISBLANK([1]TEMPLATE!T25),"NULL",TEXT([1]TEMPLATE!T25, "0"))</f>
        <v>143623</v>
      </c>
      <c r="U24" t="str">
        <f>IF(ISBLANK([1]TEMPLATE!U25),"NULL",TEXT([1]TEMPLATE!U25, "0"))</f>
        <v>114</v>
      </c>
      <c r="V24">
        <f>IF(ISBLANK([1]TEMPLATE!V25),"NULL",[1]TEMPLATE!V25)</f>
        <v>45387</v>
      </c>
      <c r="W24" t="str">
        <f>IF(ISBLANK([1]TEMPLATE!W25),"NULL",[1]TEMPLATE!W25)</f>
        <v>Repair</v>
      </c>
    </row>
    <row r="25" spans="1:23" x14ac:dyDescent="0.3">
      <c r="A25" t="str">
        <f>IF(ISBLANK([1]TEMPLATE!A26),"NULL",TEXT([1]TEMPLATE!A26, "0"))</f>
        <v>45660</v>
      </c>
      <c r="B25">
        <f>IF(ISBLANK([1]TEMPLATE!B26),"NULL",[1]TEMPLATE!B26)</f>
        <v>25</v>
      </c>
      <c r="C25" t="str">
        <f>IF(ISBLANK([1]TEMPLATE!C26),"NULL",[1]TEMPLATE!C26)</f>
        <v>Yasmine</v>
      </c>
      <c r="D25" t="str">
        <f>IF(ISBLANK([1]TEMPLATE!D26),"NULL",[1]TEMPLATE!D26)</f>
        <v>MC-02SP D.BLUE (100M)</v>
      </c>
      <c r="E25" t="str">
        <f>IF(ISBLANK([1]TEMPLATE!E26),"NULL",TEXT([1]TEMPLATE!E26, "0"))</f>
        <v>NULL</v>
      </c>
      <c r="F25">
        <f>IF(ISBLANK([1]TEMPLATE!F26),"NULL",[1]TEMPLATE!F26)</f>
        <v>5</v>
      </c>
      <c r="G25" t="str">
        <f>IF(ISBLANK([1]TEMPLATE!G26),"NULL",[1]TEMPLATE!G26)</f>
        <v>pc</v>
      </c>
      <c r="H25" t="str">
        <f>IF(ISBLANK([1]TEMPLATE!H26),"NULL",[1]TEMPLATE!H26)</f>
        <v>ms</v>
      </c>
      <c r="I25" t="str">
        <f>IF(ISBLANK([1]TEMPLATE!I26),"NULL",TEXT([1]TEMPLATE!I26, "0"))</f>
        <v>WOOFERS</v>
      </c>
      <c r="J25" t="str">
        <f>IF(ISBLANK([1]TEMPLATE!J26),"NULL",TEXT([1]TEMPLATE!J26, "0"))</f>
        <v>29</v>
      </c>
      <c r="K25" t="str">
        <f>IF(ISBLANK([1]TEMPLATE!K26),"NULL",TEXT([1]TEMPLATE!K26, "0"))</f>
        <v>12108030</v>
      </c>
      <c r="L25" t="str">
        <f>IF(ISBLANK([1]TEMPLATE!L26),"NULL",TEXT([1]TEMPLATE!L26, "0"))</f>
        <v>25</v>
      </c>
      <c r="M25" t="str">
        <f>IF(ISBLANK([1]TEMPLATE!M26),"NULL",TEXT([1]TEMPLATE!M26, "0"))</f>
        <v>45409</v>
      </c>
      <c r="N25">
        <f>IF(ISBLANK([1]TEMPLATE!N26),"NULL",[1]TEMPLATE!N26)</f>
        <v>45412</v>
      </c>
      <c r="O25" t="str">
        <f>IF(ISBLANK([1]TEMPLATE!O26),"NULL",[1]TEMPLATE!O26)</f>
        <v>DANIEL</v>
      </c>
      <c r="P25" t="str">
        <f>IF(ISBLANK([1]TEMPLATE!P26),"NULL",[1]TEMPLATE!P26)</f>
        <v>CHRISTIAN</v>
      </c>
      <c r="Q25" t="str">
        <f>IF(ISBLANK([1]TEMPLATE!Q26),"NULL",[1]TEMPLATE!Q26)</f>
        <v>OUT</v>
      </c>
      <c r="R25" t="str">
        <f>IF(ISBLANK([1]TEMPLATE!R26),"NULL",[1]TEMPLATE!R26)</f>
        <v>FORWARDED</v>
      </c>
      <c r="S25" t="str">
        <f>IF(ISBLANK([1]TEMPLATE!S26),"NULL",TEXT([1]TEMPLATE!S26, "0"))</f>
        <v>NULL</v>
      </c>
      <c r="T25" t="str">
        <f>IF(ISBLANK([1]TEMPLATE!T26),"NULL",TEXT([1]TEMPLATE!T26, "0"))</f>
        <v>1234</v>
      </c>
      <c r="U25" t="str">
        <f>IF(ISBLANK([1]TEMPLATE!U26),"NULL",TEXT([1]TEMPLATE!U26, "0"))</f>
        <v>115</v>
      </c>
      <c r="V25">
        <f>IF(ISBLANK([1]TEMPLATE!V26),"NULL",[1]TEMPLATE!V26)</f>
        <v>45408</v>
      </c>
      <c r="W25" t="str">
        <f>IF(ISBLANK([1]TEMPLATE!W26),"NULL",[1]TEMPLATE!W26)</f>
        <v>Repair</v>
      </c>
    </row>
    <row r="26" spans="1:23" x14ac:dyDescent="0.3">
      <c r="A26" t="str">
        <f>IF(ISBLANK([1]TEMPLATE!A27),"NULL",TEXT([1]TEMPLATE!A27, "0"))</f>
        <v>45673</v>
      </c>
      <c r="B26">
        <f>IF(ISBLANK([1]TEMPLATE!B27),"NULL",[1]TEMPLATE!B27)</f>
        <v>26</v>
      </c>
      <c r="C26" t="str">
        <f>IF(ISBLANK([1]TEMPLATE!C27),"NULL",[1]TEMPLATE!C27)</f>
        <v>Zachary</v>
      </c>
      <c r="D26" t="str">
        <f>IF(ISBLANK([1]TEMPLATE!D27),"NULL",[1]TEMPLATE!D27)</f>
        <v>FRAME EZ-112A</v>
      </c>
      <c r="E26" t="str">
        <f>IF(ISBLANK([1]TEMPLATE!E27),"NULL",TEXT([1]TEMPLATE!E27, "0"))</f>
        <v>NULL</v>
      </c>
      <c r="F26">
        <f>IF(ISBLANK([1]TEMPLATE!F27),"NULL",[1]TEMPLATE!F27)</f>
        <v>6</v>
      </c>
      <c r="G26" t="str">
        <f>IF(ISBLANK([1]TEMPLATE!G27),"NULL",[1]TEMPLATE!G27)</f>
        <v>set</v>
      </c>
      <c r="H26" t="str">
        <f>IF(ISBLANK([1]TEMPLATE!H27),"NULL",[1]TEMPLATE!H27)</f>
        <v>mj</v>
      </c>
      <c r="I26" t="str">
        <f>IF(ISBLANK([1]TEMPLATE!I27),"NULL",TEXT([1]TEMPLATE!I27, "0"))</f>
        <v>ACCESSORIES</v>
      </c>
      <c r="J26" t="str">
        <f>IF(ISBLANK([1]TEMPLATE!J27),"NULL",TEXT([1]TEMPLATE!J27, "0"))</f>
        <v>30</v>
      </c>
      <c r="K26" t="str">
        <f>IF(ISBLANK([1]TEMPLATE!K27),"NULL",TEXT([1]TEMPLATE!K27, "0"))</f>
        <v>12108030</v>
      </c>
      <c r="L26" t="str">
        <f>IF(ISBLANK([1]TEMPLATE!L27),"NULL",TEXT([1]TEMPLATE!L27, "0"))</f>
        <v>26</v>
      </c>
      <c r="M26" t="str">
        <f>IF(ISBLANK([1]TEMPLATE!M27),"NULL",TEXT([1]TEMPLATE!M27, "0"))</f>
        <v>45399</v>
      </c>
      <c r="N26">
        <f>IF(ISBLANK([1]TEMPLATE!N27),"NULL",[1]TEMPLATE!N27)</f>
        <v>45400</v>
      </c>
      <c r="O26" t="str">
        <f>IF(ISBLANK([1]TEMPLATE!O27),"NULL",[1]TEMPLATE!O27)</f>
        <v>MJ</v>
      </c>
      <c r="P26" t="str">
        <f>IF(ISBLANK([1]TEMPLATE!P27),"NULL",[1]TEMPLATE!P27)</f>
        <v>DANIEL</v>
      </c>
      <c r="Q26" t="str">
        <f>IF(ISBLANK([1]TEMPLATE!Q27),"NULL",[1]TEMPLATE!Q27)</f>
        <v>DONE</v>
      </c>
      <c r="R26" t="str">
        <f>IF(ISBLANK([1]TEMPLATE!R27),"NULL",[1]TEMPLATE!R27)</f>
        <v>DELIVERED</v>
      </c>
      <c r="S26" t="str">
        <f>IF(ISBLANK([1]TEMPLATE!S27),"NULL",TEXT([1]TEMPLATE!S27, "0"))</f>
        <v>NULL</v>
      </c>
      <c r="T26" t="str">
        <f>IF(ISBLANK([1]TEMPLATE!T27),"NULL",TEXT([1]TEMPLATE!T27, "0"))</f>
        <v>1</v>
      </c>
      <c r="U26" t="str">
        <f>IF(ISBLANK([1]TEMPLATE!U27),"NULL",TEXT([1]TEMPLATE!U27, "0"))</f>
        <v>116</v>
      </c>
      <c r="V26">
        <f>IF(ISBLANK([1]TEMPLATE!V27),"NULL",[1]TEMPLATE!V27)</f>
        <v>45408</v>
      </c>
      <c r="W26" t="str">
        <f>IF(ISBLANK([1]TEMPLATE!W27),"NULL",[1]TEMPLATE!W27)</f>
        <v>QA</v>
      </c>
    </row>
    <row r="27" spans="1:23" x14ac:dyDescent="0.3">
      <c r="A27" t="str">
        <f>IF(ISBLANK([1]TEMPLATE!A28),"NULL",TEXT([1]TEMPLATE!A28, "0"))</f>
        <v>45391</v>
      </c>
      <c r="B27">
        <f>IF(ISBLANK([1]TEMPLATE!B28),"NULL",[1]TEMPLATE!B28)</f>
        <v>1</v>
      </c>
      <c r="C27" t="str">
        <f>IF(ISBLANK([1]TEMPLATE!C28),"NULL",[1]TEMPLATE!C28)</f>
        <v>Alice</v>
      </c>
      <c r="D27" t="str">
        <f>IF(ISBLANK([1]TEMPLATE!D28),"NULL",[1]TEMPLATE!D28)</f>
        <v>FRAME EZ-112A</v>
      </c>
      <c r="E27" t="str">
        <f>IF(ISBLANK([1]TEMPLATE!E28),"NULL",TEXT([1]TEMPLATE!E28, "0"))</f>
        <v>NULL</v>
      </c>
      <c r="F27">
        <f>IF(ISBLANK([1]TEMPLATE!F28),"NULL",[1]TEMPLATE!F28)</f>
        <v>1</v>
      </c>
      <c r="G27" t="str">
        <f>IF(ISBLANK([1]TEMPLATE!G28),"NULL",[1]TEMPLATE!G28)</f>
        <v>pc</v>
      </c>
      <c r="H27" t="str">
        <f>IF(ISBLANK([1]TEMPLATE!H28),"NULL",[1]TEMPLATE!H28)</f>
        <v>mj</v>
      </c>
      <c r="I27" t="str">
        <f>IF(ISBLANK([1]TEMPLATE!I28),"NULL",TEXT([1]TEMPLATE!I28, "0"))</f>
        <v>ACCESSORIES</v>
      </c>
      <c r="J27" t="str">
        <f>IF(ISBLANK([1]TEMPLATE!J28),"NULL",TEXT([1]TEMPLATE!J28, "0"))</f>
        <v>3</v>
      </c>
      <c r="K27" t="str">
        <f>IF(ISBLANK([1]TEMPLATE!K28),"NULL",TEXT([1]TEMPLATE!K28, "0"))</f>
        <v>12108030</v>
      </c>
      <c r="L27" t="str">
        <f>IF(ISBLANK([1]TEMPLATE!L28),"NULL",TEXT([1]TEMPLATE!L28, "0"))</f>
        <v>2</v>
      </c>
      <c r="M27" t="str">
        <f>IF(ISBLANK([1]TEMPLATE!M28),"NULL",TEXT([1]TEMPLATE!M28, "0"))</f>
        <v>45399</v>
      </c>
      <c r="N27">
        <f>IF(ISBLANK([1]TEMPLATE!N28),"NULL",[1]TEMPLATE!N28)</f>
        <v>45400</v>
      </c>
      <c r="O27" t="str">
        <f>IF(ISBLANK([1]TEMPLATE!O28),"NULL",[1]TEMPLATE!O28)</f>
        <v>DANIEL</v>
      </c>
      <c r="P27" t="str">
        <f>IF(ISBLANK([1]TEMPLATE!P28),"NULL",[1]TEMPLATE!P28)</f>
        <v>CHRISTIAN</v>
      </c>
      <c r="Q27" t="str">
        <f>IF(ISBLANK([1]TEMPLATE!Q28),"NULL",[1]TEMPLATE!Q28)</f>
        <v>DONE</v>
      </c>
      <c r="R27" t="str">
        <f>IF(ISBLANK([1]TEMPLATE!R28),"NULL",[1]TEMPLATE!R28)</f>
        <v>FORWARDED</v>
      </c>
      <c r="S27" t="str">
        <f>IF(ISBLANK([1]TEMPLATE!S28),"NULL",TEXT([1]TEMPLATE!S28, "0"))</f>
        <v>NULL</v>
      </c>
      <c r="T27" t="str">
        <f>IF(ISBLANK([1]TEMPLATE!T28),"NULL",TEXT([1]TEMPLATE!T28, "0"))</f>
        <v>1234</v>
      </c>
      <c r="U27" t="str">
        <f>IF(ISBLANK([1]TEMPLATE!U28),"NULL",TEXT([1]TEMPLATE!U28, "0"))</f>
        <v>112</v>
      </c>
      <c r="V27">
        <f>IF(ISBLANK([1]TEMPLATE!V28),"NULL",[1]TEMPLATE!V28)</f>
        <v>45408</v>
      </c>
      <c r="W27" t="str">
        <f>IF(ISBLANK([1]TEMPLATE!W28),"NULL",[1]TEMPLATE!W28)</f>
        <v>Repair</v>
      </c>
    </row>
    <row r="28" spans="1:23" x14ac:dyDescent="0.3">
      <c r="A28" t="str">
        <f>IF(ISBLANK([1]TEMPLATE!A29),"NULL",TEXT([1]TEMPLATE!A29, "0"))</f>
        <v>45400</v>
      </c>
      <c r="B28">
        <f>IF(ISBLANK([1]TEMPLATE!B29),"NULL",[1]TEMPLATE!B29)</f>
        <v>2</v>
      </c>
      <c r="C28" t="str">
        <f>IF(ISBLANK([1]TEMPLATE!C29),"NULL",[1]TEMPLATE!C29)</f>
        <v>Benjamin</v>
      </c>
      <c r="D28" t="str">
        <f>IF(ISBLANK([1]TEMPLATE!D29),"NULL",[1]TEMPLATE!D29)</f>
        <v>FRAME EZ-206A</v>
      </c>
      <c r="E28" t="str">
        <f>IF(ISBLANK([1]TEMPLATE!E29),"NULL",TEXT([1]TEMPLATE!E29, "0"))</f>
        <v>NULL</v>
      </c>
      <c r="F28">
        <f>IF(ISBLANK([1]TEMPLATE!F29),"NULL",[1]TEMPLATE!F29)</f>
        <v>2</v>
      </c>
      <c r="G28" t="str">
        <f>IF(ISBLANK([1]TEMPLATE!G29),"NULL",[1]TEMPLATE!G29)</f>
        <v>set</v>
      </c>
      <c r="H28" t="str">
        <f>IF(ISBLANK([1]TEMPLATE!H29),"NULL",[1]TEMPLATE!H29)</f>
        <v>mr</v>
      </c>
      <c r="I28" t="str">
        <f>IF(ISBLANK([1]TEMPLATE!I29),"NULL",TEXT([1]TEMPLATE!I29, "0"))</f>
        <v>AGR/MIRACLE 8 ITEM</v>
      </c>
      <c r="J28" t="str">
        <f>IF(ISBLANK([1]TEMPLATE!J29),"NULL",TEXT([1]TEMPLATE!J29, "0"))</f>
        <v>6</v>
      </c>
      <c r="K28" t="str">
        <f>IF(ISBLANK([1]TEMPLATE!K29),"NULL",TEXT([1]TEMPLATE!K29, "0"))</f>
        <v>12312332</v>
      </c>
      <c r="L28" t="str">
        <f>IF(ISBLANK([1]TEMPLATE!L29),"NULL",TEXT([1]TEMPLATE!L29, "0"))</f>
        <v>4</v>
      </c>
      <c r="M28" t="str">
        <f>IF(ISBLANK([1]TEMPLATE!M29),"NULL",TEXT([1]TEMPLATE!M29, "0"))</f>
        <v>45402</v>
      </c>
      <c r="N28">
        <f>IF(ISBLANK([1]TEMPLATE!N29),"NULL",[1]TEMPLATE!N29)</f>
        <v>45405</v>
      </c>
      <c r="O28" t="str">
        <f>IF(ISBLANK([1]TEMPLATE!O29),"NULL",[1]TEMPLATE!O29)</f>
        <v>MJ</v>
      </c>
      <c r="P28" t="str">
        <f>IF(ISBLANK([1]TEMPLATE!P29),"NULL",[1]TEMPLATE!P29)</f>
        <v>DANIEL</v>
      </c>
      <c r="Q28" t="str">
        <f>IF(ISBLANK([1]TEMPLATE!Q29),"NULL",[1]TEMPLATE!Q29)</f>
        <v>DONE</v>
      </c>
      <c r="R28" t="str">
        <f>IF(ISBLANK([1]TEMPLATE!R29),"NULL",[1]TEMPLATE!R29)</f>
        <v>DELIVERED</v>
      </c>
      <c r="S28" t="str">
        <f>IF(ISBLANK([1]TEMPLATE!S29),"NULL",TEXT([1]TEMPLATE!S29, "0"))</f>
        <v>NULL</v>
      </c>
      <c r="T28" t="str">
        <f>IF(ISBLANK([1]TEMPLATE!T29),"NULL",TEXT([1]TEMPLATE!T29, "0"))</f>
        <v>12345</v>
      </c>
      <c r="U28" t="str">
        <f>IF(ISBLANK([1]TEMPLATE!U29),"NULL",TEXT([1]TEMPLATE!U29, "0"))</f>
        <v>113</v>
      </c>
      <c r="V28">
        <f>IF(ISBLANK([1]TEMPLATE!V29),"NULL",[1]TEMPLATE!V29)</f>
        <v>45409</v>
      </c>
      <c r="W28" t="str">
        <f>IF(ISBLANK([1]TEMPLATE!W29),"NULL",[1]TEMPLATE!W29)</f>
        <v>Repair</v>
      </c>
    </row>
    <row r="29" spans="1:23" x14ac:dyDescent="0.3">
      <c r="A29" t="str">
        <f>IF(ISBLANK([1]TEMPLATE!A30),"NULL",TEXT([1]TEMPLATE!A30, "0"))</f>
        <v>45413</v>
      </c>
      <c r="B29">
        <f>IF(ISBLANK([1]TEMPLATE!B30),"NULL",[1]TEMPLATE!B30)</f>
        <v>3</v>
      </c>
      <c r="C29" t="str">
        <f>IF(ISBLANK([1]TEMPLATE!C30),"NULL",[1]TEMPLATE!C30)</f>
        <v>Chloe</v>
      </c>
      <c r="D29" t="str">
        <f>IF(ISBLANK([1]TEMPLATE!D30),"NULL",[1]TEMPLATE!D30)</f>
        <v>FRAME EZ-406A</v>
      </c>
      <c r="E29" t="str">
        <f>IF(ISBLANK([1]TEMPLATE!E30),"NULL",TEXT([1]TEMPLATE!E30, "0"))</f>
        <v>NULL</v>
      </c>
      <c r="F29">
        <f>IF(ISBLANK([1]TEMPLATE!F30),"NULL",[1]TEMPLATE!F30)</f>
        <v>4</v>
      </c>
      <c r="G29" t="str">
        <f>IF(ISBLANK([1]TEMPLATE!G30),"NULL",[1]TEMPLATE!G30)</f>
        <v>pc</v>
      </c>
      <c r="H29" t="str">
        <f>IF(ISBLANK([1]TEMPLATE!H30),"NULL",[1]TEMPLATE!H30)</f>
        <v>ms</v>
      </c>
      <c r="I29" t="str">
        <f>IF(ISBLANK([1]TEMPLATE!I30),"NULL",TEXT([1]TEMPLATE!I30, "0"))</f>
        <v>CAR SPEAKER</v>
      </c>
      <c r="J29" t="str">
        <f>IF(ISBLANK([1]TEMPLATE!J30),"NULL",TEXT([1]TEMPLATE!J30, "0"))</f>
        <v>7</v>
      </c>
      <c r="K29" t="str">
        <f>IF(ISBLANK([1]TEMPLATE!K30),"NULL",TEXT([1]TEMPLATE!K30, "0"))</f>
        <v>12534234</v>
      </c>
      <c r="L29" t="str">
        <f>IF(ISBLANK([1]TEMPLATE!L30),"NULL",TEXT([1]TEMPLATE!L30, "0"))</f>
        <v>6</v>
      </c>
      <c r="M29" t="str">
        <f>IF(ISBLANK([1]TEMPLATE!M30),"NULL",TEXT([1]TEMPLATE!M30, "0"))</f>
        <v>45409</v>
      </c>
      <c r="N29" t="str">
        <f>IF(ISBLANK([1]TEMPLATE!N30),"NULL",[1]TEMPLATE!N30)</f>
        <v>NULL</v>
      </c>
      <c r="O29" t="str">
        <f>IF(ISBLANK([1]TEMPLATE!O30),"NULL",[1]TEMPLATE!O30)</f>
        <v>NEIL</v>
      </c>
      <c r="P29" t="str">
        <f>IF(ISBLANK([1]TEMPLATE!P30),"NULL",[1]TEMPLATE!P30)</f>
        <v>DANIEL</v>
      </c>
      <c r="Q29" t="str">
        <f>IF(ISBLANK([1]TEMPLATE!Q30),"NULL",[1]TEMPLATE!Q30)</f>
        <v>OUT</v>
      </c>
      <c r="R29" t="str">
        <f>IF(ISBLANK([1]TEMPLATE!R30),"NULL",[1]TEMPLATE!R30)</f>
        <v>FORWARDED</v>
      </c>
      <c r="S29" t="str">
        <f>IF(ISBLANK([1]TEMPLATE!S30),"NULL",TEXT([1]TEMPLATE!S30, "0"))</f>
        <v>NULL</v>
      </c>
      <c r="T29" t="str">
        <f>IF(ISBLANK([1]TEMPLATE!T30),"NULL",TEXT([1]TEMPLATE!T30, "0"))</f>
        <v>143623</v>
      </c>
      <c r="U29" t="str">
        <f>IF(ISBLANK([1]TEMPLATE!U30),"NULL",TEXT([1]TEMPLATE!U30, "0"))</f>
        <v>114</v>
      </c>
      <c r="V29">
        <f>IF(ISBLANK([1]TEMPLATE!V30),"NULL",[1]TEMPLATE!V30)</f>
        <v>45387</v>
      </c>
      <c r="W29" t="str">
        <f>IF(ISBLANK([1]TEMPLATE!W30),"NULL",[1]TEMPLATE!W30)</f>
        <v>QA</v>
      </c>
    </row>
    <row r="30" spans="1:23" x14ac:dyDescent="0.3">
      <c r="A30" t="str">
        <f>IF(ISBLANK([1]TEMPLATE!A31),"NULL",TEXT([1]TEMPLATE!A31, "0"))</f>
        <v>45441</v>
      </c>
      <c r="B30">
        <f>IF(ISBLANK([1]TEMPLATE!B31),"NULL",[1]TEMPLATE!B31)</f>
        <v>4</v>
      </c>
      <c r="C30" t="str">
        <f>IF(ISBLANK([1]TEMPLATE!C31),"NULL",[1]TEMPLATE!C31)</f>
        <v>Daniel</v>
      </c>
      <c r="D30" t="str">
        <f>IF(ISBLANK([1]TEMPLATE!D31),"NULL",[1]TEMPLATE!D31)</f>
        <v>FRAME HLT12X</v>
      </c>
      <c r="E30" t="str">
        <f>IF(ISBLANK([1]TEMPLATE!E31),"NULL",TEXT([1]TEMPLATE!E31, "0"))</f>
        <v>NULL</v>
      </c>
      <c r="F30">
        <f>IF(ISBLANK([1]TEMPLATE!F31),"NULL",[1]TEMPLATE!F31)</f>
        <v>1</v>
      </c>
      <c r="G30" t="str">
        <f>IF(ISBLANK([1]TEMPLATE!G31),"NULL",[1]TEMPLATE!G31)</f>
        <v>pc</v>
      </c>
      <c r="H30" t="str">
        <f>IF(ISBLANK([1]TEMPLATE!H31),"NULL",[1]TEMPLATE!H31)</f>
        <v>mj</v>
      </c>
      <c r="I30" t="str">
        <f>IF(ISBLANK([1]TEMPLATE!I31),"NULL",TEXT([1]TEMPLATE!I31, "0"))</f>
        <v>CEILING SPEAKER</v>
      </c>
      <c r="J30" t="str">
        <f>IF(ISBLANK([1]TEMPLATE!J31),"NULL",TEXT([1]TEMPLATE!J31, "0"))</f>
        <v>8</v>
      </c>
      <c r="K30" t="str">
        <f>IF(ISBLANK([1]TEMPLATE!K31),"NULL",TEXT([1]TEMPLATE!K31, "0"))</f>
        <v>12108030</v>
      </c>
      <c r="L30" t="str">
        <f>IF(ISBLANK([1]TEMPLATE!L31),"NULL",TEXT([1]TEMPLATE!L31, "0"))</f>
        <v>2</v>
      </c>
      <c r="M30" t="str">
        <f>IF(ISBLANK([1]TEMPLATE!M31),"NULL",TEXT([1]TEMPLATE!M31, "0"))</f>
        <v>45399</v>
      </c>
      <c r="N30">
        <f>IF(ISBLANK([1]TEMPLATE!N31),"NULL",[1]TEMPLATE!N31)</f>
        <v>45400</v>
      </c>
      <c r="O30" t="str">
        <f>IF(ISBLANK([1]TEMPLATE!O31),"NULL",[1]TEMPLATE!O31)</f>
        <v>DANIEL</v>
      </c>
      <c r="P30" t="str">
        <f>IF(ISBLANK([1]TEMPLATE!P31),"NULL",[1]TEMPLATE!P31)</f>
        <v>CHRISTIAN</v>
      </c>
      <c r="Q30" t="str">
        <f>IF(ISBLANK([1]TEMPLATE!Q31),"NULL",[1]TEMPLATE!Q31)</f>
        <v>DONE</v>
      </c>
      <c r="R30" t="str">
        <f>IF(ISBLANK([1]TEMPLATE!R31),"NULL",[1]TEMPLATE!R31)</f>
        <v>FORWARDED</v>
      </c>
      <c r="S30" t="str">
        <f>IF(ISBLANK([1]TEMPLATE!S31),"NULL",TEXT([1]TEMPLATE!S31, "0"))</f>
        <v>NULL</v>
      </c>
      <c r="T30" t="str">
        <f>IF(ISBLANK([1]TEMPLATE!T31),"NULL",TEXT([1]TEMPLATE!T31, "0"))</f>
        <v>1234</v>
      </c>
      <c r="U30" t="str">
        <f>IF(ISBLANK([1]TEMPLATE!U31),"NULL",TEXT([1]TEMPLATE!U31, "0"))</f>
        <v>115</v>
      </c>
      <c r="V30">
        <f>IF(ISBLANK([1]TEMPLATE!V31),"NULL",[1]TEMPLATE!V31)</f>
        <v>45408</v>
      </c>
      <c r="W30" t="str">
        <f>IF(ISBLANK([1]TEMPLATE!W31),"NULL",[1]TEMPLATE!W31)</f>
        <v>Repair</v>
      </c>
    </row>
    <row r="31" spans="1:23" x14ac:dyDescent="0.3">
      <c r="A31" t="str">
        <f>IF(ISBLANK([1]TEMPLATE!A32),"NULL",TEXT([1]TEMPLATE!A32, "0"))</f>
        <v>45400</v>
      </c>
      <c r="B31">
        <f>IF(ISBLANK([1]TEMPLATE!B32),"NULL",[1]TEMPLATE!B32)</f>
        <v>5</v>
      </c>
      <c r="C31" t="str">
        <f>IF(ISBLANK([1]TEMPLATE!C32),"NULL",[1]TEMPLATE!C32)</f>
        <v>Emily</v>
      </c>
      <c r="D31" t="str">
        <f>IF(ISBLANK([1]TEMPLATE!D32),"NULL",[1]TEMPLATE!D32)</f>
        <v>FRAME K-10A</v>
      </c>
      <c r="E31" t="str">
        <f>IF(ISBLANK([1]TEMPLATE!E32),"NULL",TEXT([1]TEMPLATE!E32, "0"))</f>
        <v>NULL</v>
      </c>
      <c r="F31">
        <f>IF(ISBLANK([1]TEMPLATE!F32),"NULL",[1]TEMPLATE!F32)</f>
        <v>2</v>
      </c>
      <c r="G31" t="str">
        <f>IF(ISBLANK([1]TEMPLATE!G32),"NULL",[1]TEMPLATE!G32)</f>
        <v>set</v>
      </c>
      <c r="H31" t="str">
        <f>IF(ISBLANK([1]TEMPLATE!H32),"NULL",[1]TEMPLATE!H32)</f>
        <v>mr</v>
      </c>
      <c r="I31" t="str">
        <f>IF(ISBLANK([1]TEMPLATE!I32),"NULL",TEXT([1]TEMPLATE!I32, "0"))</f>
        <v>CONFERENCE SYSTEM</v>
      </c>
      <c r="J31" t="str">
        <f>IF(ISBLANK([1]TEMPLATE!J32),"NULL",TEXT([1]TEMPLATE!J32, "0"))</f>
        <v>9</v>
      </c>
      <c r="K31" t="str">
        <f>IF(ISBLANK([1]TEMPLATE!K32),"NULL",TEXT([1]TEMPLATE!K32, "0"))</f>
        <v>12312332</v>
      </c>
      <c r="L31" t="str">
        <f>IF(ISBLANK([1]TEMPLATE!L32),"NULL",TEXT([1]TEMPLATE!L32, "0"))</f>
        <v>4</v>
      </c>
      <c r="M31" t="str">
        <f>IF(ISBLANK([1]TEMPLATE!M32),"NULL",TEXT([1]TEMPLATE!M32, "0"))</f>
        <v>45402</v>
      </c>
      <c r="N31">
        <f>IF(ISBLANK([1]TEMPLATE!N32),"NULL",[1]TEMPLATE!N32)</f>
        <v>45405</v>
      </c>
      <c r="O31" t="str">
        <f>IF(ISBLANK([1]TEMPLATE!O32),"NULL",[1]TEMPLATE!O32)</f>
        <v>MJ</v>
      </c>
      <c r="P31" t="str">
        <f>IF(ISBLANK([1]TEMPLATE!P32),"NULL",[1]TEMPLATE!P32)</f>
        <v>DANIEL</v>
      </c>
      <c r="Q31" t="str">
        <f>IF(ISBLANK([1]TEMPLATE!Q32),"NULL",[1]TEMPLATE!Q32)</f>
        <v>DONE</v>
      </c>
      <c r="R31" t="str">
        <f>IF(ISBLANK([1]TEMPLATE!R32),"NULL",[1]TEMPLATE!R32)</f>
        <v>DELIVERED</v>
      </c>
      <c r="S31" t="str">
        <f>IF(ISBLANK([1]TEMPLATE!S32),"NULL",TEXT([1]TEMPLATE!S32, "0"))</f>
        <v>NULL</v>
      </c>
      <c r="T31" t="str">
        <f>IF(ISBLANK([1]TEMPLATE!T32),"NULL",TEXT([1]TEMPLATE!T32, "0"))</f>
        <v>12345</v>
      </c>
      <c r="U31" t="str">
        <f>IF(ISBLANK([1]TEMPLATE!U32),"NULL",TEXT([1]TEMPLATE!U32, "0"))</f>
        <v>116</v>
      </c>
      <c r="V31">
        <f>IF(ISBLANK([1]TEMPLATE!V32),"NULL",[1]TEMPLATE!V32)</f>
        <v>45409</v>
      </c>
      <c r="W31" t="str">
        <f>IF(ISBLANK([1]TEMPLATE!W32),"NULL",[1]TEMPLATE!W32)</f>
        <v>Replace</v>
      </c>
    </row>
    <row r="32" spans="1:23" x14ac:dyDescent="0.3">
      <c r="A32" t="str">
        <f>IF(ISBLANK([1]TEMPLATE!A33),"NULL",TEXT([1]TEMPLATE!A33, "0"))</f>
        <v>45413</v>
      </c>
      <c r="B32">
        <f>IF(ISBLANK([1]TEMPLATE!B33),"NULL",[1]TEMPLATE!B33)</f>
        <v>6</v>
      </c>
      <c r="C32" t="str">
        <f>IF(ISBLANK([1]TEMPLATE!C33),"NULL",[1]TEMPLATE!C33)</f>
        <v>Finn</v>
      </c>
      <c r="D32" t="str">
        <f>IF(ISBLANK([1]TEMPLATE!D33),"NULL",[1]TEMPLATE!D33)</f>
        <v>FRAME K3</v>
      </c>
      <c r="E32" t="str">
        <f>IF(ISBLANK([1]TEMPLATE!E33),"NULL",TEXT([1]TEMPLATE!E33, "0"))</f>
        <v>NULL</v>
      </c>
      <c r="F32">
        <f>IF(ISBLANK([1]TEMPLATE!F33),"NULL",[1]TEMPLATE!F33)</f>
        <v>4</v>
      </c>
      <c r="G32" t="str">
        <f>IF(ISBLANK([1]TEMPLATE!G33),"NULL",[1]TEMPLATE!G33)</f>
        <v>pc</v>
      </c>
      <c r="H32" t="str">
        <f>IF(ISBLANK([1]TEMPLATE!H33),"NULL",[1]TEMPLATE!H33)</f>
        <v>ms</v>
      </c>
      <c r="I32" t="str">
        <f>IF(ISBLANK([1]TEMPLATE!I33),"NULL",TEXT([1]TEMPLATE!I33, "0"))</f>
        <v>FULL RANGE ITEMS</v>
      </c>
      <c r="J32" t="str">
        <f>IF(ISBLANK([1]TEMPLATE!J33),"NULL",TEXT([1]TEMPLATE!J33, "0"))</f>
        <v>10</v>
      </c>
      <c r="K32" t="str">
        <f>IF(ISBLANK([1]TEMPLATE!K33),"NULL",TEXT([1]TEMPLATE!K33, "0"))</f>
        <v>12534234</v>
      </c>
      <c r="L32" t="str">
        <f>IF(ISBLANK([1]TEMPLATE!L33),"NULL",TEXT([1]TEMPLATE!L33, "0"))</f>
        <v>6</v>
      </c>
      <c r="M32" t="str">
        <f>IF(ISBLANK([1]TEMPLATE!M33),"NULL",TEXT([1]TEMPLATE!M33, "0"))</f>
        <v>45409</v>
      </c>
      <c r="N32" t="str">
        <f>IF(ISBLANK([1]TEMPLATE!N33),"NULL",[1]TEMPLATE!N33)</f>
        <v>NULL</v>
      </c>
      <c r="O32" t="str">
        <f>IF(ISBLANK([1]TEMPLATE!O33),"NULL",[1]TEMPLATE!O33)</f>
        <v>NEIL</v>
      </c>
      <c r="P32" t="str">
        <f>IF(ISBLANK([1]TEMPLATE!P33),"NULL",[1]TEMPLATE!P33)</f>
        <v>DANIEL</v>
      </c>
      <c r="Q32" t="str">
        <f>IF(ISBLANK([1]TEMPLATE!Q33),"NULL",[1]TEMPLATE!Q33)</f>
        <v>OUT</v>
      </c>
      <c r="R32" t="str">
        <f>IF(ISBLANK([1]TEMPLATE!R33),"NULL",[1]TEMPLATE!R33)</f>
        <v>FORWARDED</v>
      </c>
      <c r="S32" t="str">
        <f>IF(ISBLANK([1]TEMPLATE!S33),"NULL",TEXT([1]TEMPLATE!S33, "0"))</f>
        <v>NULL</v>
      </c>
      <c r="T32" t="str">
        <f>IF(ISBLANK([1]TEMPLATE!T33),"NULL",TEXT([1]TEMPLATE!T33, "0"))</f>
        <v>143623</v>
      </c>
      <c r="U32" t="str">
        <f>IF(ISBLANK([1]TEMPLATE!U33),"NULL",TEXT([1]TEMPLATE!U33, "0"))</f>
        <v>117</v>
      </c>
      <c r="V32">
        <f>IF(ISBLANK([1]TEMPLATE!V33),"NULL",[1]TEMPLATE!V33)</f>
        <v>45387</v>
      </c>
      <c r="W32" t="str">
        <f>IF(ISBLANK([1]TEMPLATE!W33),"NULL",[1]TEMPLATE!W33)</f>
        <v>Return</v>
      </c>
    </row>
    <row r="33" spans="1:23" x14ac:dyDescent="0.3">
      <c r="A33" t="str">
        <f>IF(ISBLANK([1]TEMPLATE!A34),"NULL",TEXT([1]TEMPLATE!A34, "0"))</f>
        <v>45426</v>
      </c>
      <c r="B33">
        <f>IF(ISBLANK([1]TEMPLATE!B34),"NULL",[1]TEMPLATE!B34)</f>
        <v>7</v>
      </c>
      <c r="C33" t="str">
        <f>IF(ISBLANK([1]TEMPLATE!C34),"NULL",[1]TEMPLATE!C34)</f>
        <v>Grace</v>
      </c>
      <c r="D33" t="str">
        <f>IF(ISBLANK([1]TEMPLATE!D34),"NULL",[1]TEMPLATE!D34)</f>
        <v>FRAME KIRA 288</v>
      </c>
      <c r="E33" t="str">
        <f>IF(ISBLANK([1]TEMPLATE!E34),"NULL",TEXT([1]TEMPLATE!E34, "0"))</f>
        <v>NULL</v>
      </c>
      <c r="F33">
        <f>IF(ISBLANK([1]TEMPLATE!F34),"NULL",[1]TEMPLATE!F34)</f>
        <v>3</v>
      </c>
      <c r="G33" t="str">
        <f>IF(ISBLANK([1]TEMPLATE!G34),"NULL",[1]TEMPLATE!G34)</f>
        <v>pc</v>
      </c>
      <c r="H33" t="str">
        <f>IF(ISBLANK([1]TEMPLATE!H34),"NULL",[1]TEMPLATE!H34)</f>
        <v>ms</v>
      </c>
      <c r="I33" t="str">
        <f>IF(ISBLANK([1]TEMPLATE!I34),"NULL",TEXT([1]TEMPLATE!I34, "0"))</f>
        <v>HORN SPEAKER</v>
      </c>
      <c r="J33" t="str">
        <f>IF(ISBLANK([1]TEMPLATE!J34),"NULL",TEXT([1]TEMPLATE!J34, "0"))</f>
        <v>11</v>
      </c>
      <c r="K33" t="str">
        <f>IF(ISBLANK([1]TEMPLATE!K34),"NULL",TEXT([1]TEMPLATE!K34, "0"))</f>
        <v>12108030</v>
      </c>
      <c r="L33" t="str">
        <f>IF(ISBLANK([1]TEMPLATE!L34),"NULL",TEXT([1]TEMPLATE!L34, "0"))</f>
        <v>7</v>
      </c>
      <c r="M33" t="str">
        <f>IF(ISBLANK([1]TEMPLATE!M34),"NULL",TEXT([1]TEMPLATE!M34, "0"))</f>
        <v>45399</v>
      </c>
      <c r="N33">
        <f>IF(ISBLANK([1]TEMPLATE!N34),"NULL",[1]TEMPLATE!N34)</f>
        <v>45400</v>
      </c>
      <c r="O33" t="str">
        <f>IF(ISBLANK([1]TEMPLATE!O34),"NULL",[1]TEMPLATE!O34)</f>
        <v>DANIEL</v>
      </c>
      <c r="P33" t="str">
        <f>IF(ISBLANK([1]TEMPLATE!P34),"NULL",[1]TEMPLATE!P34)</f>
        <v>CHRISTIAN</v>
      </c>
      <c r="Q33" t="str">
        <f>IF(ISBLANK([1]TEMPLATE!Q34),"NULL",[1]TEMPLATE!Q34)</f>
        <v>OUT</v>
      </c>
      <c r="R33" t="str">
        <f>IF(ISBLANK([1]TEMPLATE!R34),"NULL",[1]TEMPLATE!R34)</f>
        <v>FORWARDED</v>
      </c>
      <c r="S33" t="str">
        <f>IF(ISBLANK([1]TEMPLATE!S34),"NULL",TEXT([1]TEMPLATE!S34, "0"))</f>
        <v>NULL</v>
      </c>
      <c r="T33" t="str">
        <f>IF(ISBLANK([1]TEMPLATE!T34),"NULL",TEXT([1]TEMPLATE!T34, "0"))</f>
        <v>1</v>
      </c>
      <c r="U33" t="str">
        <f>IF(ISBLANK([1]TEMPLATE!U34),"NULL",TEXT([1]TEMPLATE!U34, "0"))</f>
        <v>118</v>
      </c>
      <c r="V33">
        <f>IF(ISBLANK([1]TEMPLATE!V34),"NULL",[1]TEMPLATE!V34)</f>
        <v>45438</v>
      </c>
      <c r="W33" t="str">
        <f>IF(ISBLANK([1]TEMPLATE!W34),"NULL",[1]TEMPLATE!W34)</f>
        <v>Return</v>
      </c>
    </row>
    <row r="34" spans="1:23" x14ac:dyDescent="0.3">
      <c r="A34" t="str">
        <f>IF(ISBLANK([1]TEMPLATE!A35),"NULL",TEXT([1]TEMPLATE!A35, "0"))</f>
        <v>45439</v>
      </c>
      <c r="B34">
        <f>IF(ISBLANK([1]TEMPLATE!B35),"NULL",[1]TEMPLATE!B35)</f>
        <v>8</v>
      </c>
      <c r="C34" t="str">
        <f>IF(ISBLANK([1]TEMPLATE!C35),"NULL",[1]TEMPLATE!C35)</f>
        <v>Henry</v>
      </c>
      <c r="D34" t="str">
        <f>IF(ISBLANK([1]TEMPLATE!D35),"NULL",[1]TEMPLATE!D35)</f>
        <v>FRAME LC-12N</v>
      </c>
      <c r="E34" t="str">
        <f>IF(ISBLANK([1]TEMPLATE!E35),"NULL",TEXT([1]TEMPLATE!E35, "0"))</f>
        <v>NULL</v>
      </c>
      <c r="F34">
        <f>IF(ISBLANK([1]TEMPLATE!F35),"NULL",[1]TEMPLATE!F35)</f>
        <v>4</v>
      </c>
      <c r="G34" t="str">
        <f>IF(ISBLANK([1]TEMPLATE!G35),"NULL",[1]TEMPLATE!G35)</f>
        <v>set</v>
      </c>
      <c r="H34" t="str">
        <f>IF(ISBLANK([1]TEMPLATE!H35),"NULL",[1]TEMPLATE!H35)</f>
        <v>mj</v>
      </c>
      <c r="I34" t="str">
        <f>IF(ISBLANK([1]TEMPLATE!I35),"NULL",TEXT([1]TEMPLATE!I35, "0"))</f>
        <v>KARAOKE &amp; PA AMPLIFIERS</v>
      </c>
      <c r="J34" t="str">
        <f>IF(ISBLANK([1]TEMPLATE!J35),"NULL",TEXT([1]TEMPLATE!J35, "0"))</f>
        <v>12</v>
      </c>
      <c r="K34" t="str">
        <f>IF(ISBLANK([1]TEMPLATE!K35),"NULL",TEXT([1]TEMPLATE!K35, "0"))</f>
        <v>12312332</v>
      </c>
      <c r="L34" t="str">
        <f>IF(ISBLANK([1]TEMPLATE!L35),"NULL",TEXT([1]TEMPLATE!L35, "0"))</f>
        <v>8</v>
      </c>
      <c r="M34" t="str">
        <f>IF(ISBLANK([1]TEMPLATE!M35),"NULL",TEXT([1]TEMPLATE!M35, "0"))</f>
        <v>45402</v>
      </c>
      <c r="N34">
        <f>IF(ISBLANK([1]TEMPLATE!N35),"NULL",[1]TEMPLATE!N35)</f>
        <v>45405</v>
      </c>
      <c r="O34" t="str">
        <f>IF(ISBLANK([1]TEMPLATE!O35),"NULL",[1]TEMPLATE!O35)</f>
        <v>MJ</v>
      </c>
      <c r="P34" t="str">
        <f>IF(ISBLANK([1]TEMPLATE!P35),"NULL",[1]TEMPLATE!P35)</f>
        <v>DANIEL</v>
      </c>
      <c r="Q34" t="str">
        <f>IF(ISBLANK([1]TEMPLATE!Q35),"NULL",[1]TEMPLATE!Q35)</f>
        <v>DONE</v>
      </c>
      <c r="R34" t="str">
        <f>IF(ISBLANK([1]TEMPLATE!R35),"NULL",[1]TEMPLATE!R35)</f>
        <v>FORWARDED</v>
      </c>
      <c r="S34" t="str">
        <f>IF(ISBLANK([1]TEMPLATE!S35),"NULL",TEXT([1]TEMPLATE!S35, "0"))</f>
        <v>NULL</v>
      </c>
      <c r="T34" t="str">
        <f>IF(ISBLANK([1]TEMPLATE!T35),"NULL",TEXT([1]TEMPLATE!T35, "0"))</f>
        <v>1</v>
      </c>
      <c r="U34" t="str">
        <f>IF(ISBLANK([1]TEMPLATE!U35),"NULL",TEXT([1]TEMPLATE!U35, "0"))</f>
        <v>119</v>
      </c>
      <c r="V34">
        <f>IF(ISBLANK([1]TEMPLATE!V35),"NULL",[1]TEMPLATE!V35)</f>
        <v>45439</v>
      </c>
      <c r="W34" t="str">
        <f>IF(ISBLANK([1]TEMPLATE!W35),"NULL",[1]TEMPLATE!W35)</f>
        <v>Return</v>
      </c>
    </row>
    <row r="35" spans="1:23" x14ac:dyDescent="0.3">
      <c r="A35" t="str">
        <f>IF(ISBLANK([1]TEMPLATE!A36),"NULL",TEXT([1]TEMPLATE!A36, "0"))</f>
        <v>45452</v>
      </c>
      <c r="B35">
        <f>IF(ISBLANK([1]TEMPLATE!B36),"NULL",[1]TEMPLATE!B36)</f>
        <v>9</v>
      </c>
      <c r="C35" t="str">
        <f>IF(ISBLANK([1]TEMPLATE!C36),"NULL",[1]TEMPLATE!C36)</f>
        <v>Isabella</v>
      </c>
      <c r="D35" t="str">
        <f>IF(ISBLANK([1]TEMPLATE!D36),"NULL",[1]TEMPLATE!D36)</f>
        <v>FRAME LX-18</v>
      </c>
      <c r="E35" t="str">
        <f>IF(ISBLANK([1]TEMPLATE!E36),"NULL",TEXT([1]TEMPLATE!E36, "0"))</f>
        <v>NULL</v>
      </c>
      <c r="F35">
        <f>IF(ISBLANK([1]TEMPLATE!F36),"NULL",[1]TEMPLATE!F36)</f>
        <v>3</v>
      </c>
      <c r="G35" t="str">
        <f>IF(ISBLANK([1]TEMPLATE!G36),"NULL",[1]TEMPLATE!G36)</f>
        <v>pc</v>
      </c>
      <c r="H35" t="str">
        <f>IF(ISBLANK([1]TEMPLATE!H36),"NULL",[1]TEMPLATE!H36)</f>
        <v>mr</v>
      </c>
      <c r="I35" t="str">
        <f>IF(ISBLANK([1]TEMPLATE!I36),"NULL",TEXT([1]TEMPLATE!I36, "0"))</f>
        <v>KARAOKE SPEAKERS</v>
      </c>
      <c r="J35" t="str">
        <f>IF(ISBLANK([1]TEMPLATE!J36),"NULL",TEXT([1]TEMPLATE!J36, "0"))</f>
        <v>13</v>
      </c>
      <c r="K35" t="str">
        <f>IF(ISBLANK([1]TEMPLATE!K36),"NULL",TEXT([1]TEMPLATE!K36, "0"))</f>
        <v>12534234</v>
      </c>
      <c r="L35" t="str">
        <f>IF(ISBLANK([1]TEMPLATE!L36),"NULL",TEXT([1]TEMPLATE!L36, "0"))</f>
        <v>9</v>
      </c>
      <c r="M35" t="str">
        <f>IF(ISBLANK([1]TEMPLATE!M36),"NULL",TEXT([1]TEMPLATE!M36, "0"))</f>
        <v>45409</v>
      </c>
      <c r="N35">
        <f>IF(ISBLANK([1]TEMPLATE!N36),"NULL",[1]TEMPLATE!N36)</f>
        <v>45412</v>
      </c>
      <c r="O35" t="str">
        <f>IF(ISBLANK([1]TEMPLATE!O36),"NULL",[1]TEMPLATE!O36)</f>
        <v>NEIL</v>
      </c>
      <c r="P35" t="str">
        <f>IF(ISBLANK([1]TEMPLATE!P36),"NULL",[1]TEMPLATE!P36)</f>
        <v>DANIEL</v>
      </c>
      <c r="Q35" t="str">
        <f>IF(ISBLANK([1]TEMPLATE!Q36),"NULL",[1]TEMPLATE!Q36)</f>
        <v>OUT</v>
      </c>
      <c r="R35" t="str">
        <f>IF(ISBLANK([1]TEMPLATE!R36),"NULL",[1]TEMPLATE!R36)</f>
        <v>FORWARDED</v>
      </c>
      <c r="S35" t="str">
        <f>IF(ISBLANK([1]TEMPLATE!S36),"NULL",TEXT([1]TEMPLATE!S36, "0"))</f>
        <v>NULL</v>
      </c>
      <c r="T35" t="str">
        <f>IF(ISBLANK([1]TEMPLATE!T36),"NULL",TEXT([1]TEMPLATE!T36, "0"))</f>
        <v>12345</v>
      </c>
      <c r="U35" t="str">
        <f>IF(ISBLANK([1]TEMPLATE!U36),"NULL",TEXT([1]TEMPLATE!U36, "0"))</f>
        <v>120</v>
      </c>
      <c r="V35">
        <f>IF(ISBLANK([1]TEMPLATE!V36),"NULL",[1]TEMPLATE!V36)</f>
        <v>45448</v>
      </c>
      <c r="W35" t="str">
        <f>IF(ISBLANK([1]TEMPLATE!W36),"NULL",[1]TEMPLATE!W36)</f>
        <v>Repair</v>
      </c>
    </row>
    <row r="36" spans="1:23" x14ac:dyDescent="0.3">
      <c r="A36" t="str">
        <f>IF(ISBLANK([1]TEMPLATE!A37),"NULL",TEXT([1]TEMPLATE!A37, "0"))</f>
        <v>45465</v>
      </c>
      <c r="B36">
        <f>IF(ISBLANK([1]TEMPLATE!B37),"NULL",[1]TEMPLATE!B37)</f>
        <v>10</v>
      </c>
      <c r="C36" t="str">
        <f>IF(ISBLANK([1]TEMPLATE!C37),"NULL",[1]TEMPLATE!C37)</f>
        <v>Jack</v>
      </c>
      <c r="D36" t="str">
        <f>IF(ISBLANK([1]TEMPLATE!D37),"NULL",[1]TEMPLATE!D37)</f>
        <v>FRAME LX-212A</v>
      </c>
      <c r="E36" t="str">
        <f>IF(ISBLANK([1]TEMPLATE!E37),"NULL",TEXT([1]TEMPLATE!E37, "0"))</f>
        <v>NULL</v>
      </c>
      <c r="F36">
        <f>IF(ISBLANK([1]TEMPLATE!F37),"NULL",[1]TEMPLATE!F37)</f>
        <v>5</v>
      </c>
      <c r="G36" t="str">
        <f>IF(ISBLANK([1]TEMPLATE!G37),"NULL",[1]TEMPLATE!G37)</f>
        <v>pc</v>
      </c>
      <c r="H36" t="str">
        <f>IF(ISBLANK([1]TEMPLATE!H37),"NULL",[1]TEMPLATE!H37)</f>
        <v>ms</v>
      </c>
      <c r="I36" t="str">
        <f>IF(ISBLANK([1]TEMPLATE!I37),"NULL",TEXT([1]TEMPLATE!I37, "0"))</f>
        <v>LINE ARRAY</v>
      </c>
      <c r="J36" t="str">
        <f>IF(ISBLANK([1]TEMPLATE!J37),"NULL",TEXT([1]TEMPLATE!J37, "0"))</f>
        <v>14</v>
      </c>
      <c r="K36" t="str">
        <f>IF(ISBLANK([1]TEMPLATE!K37),"NULL",TEXT([1]TEMPLATE!K37, "0"))</f>
        <v>12108030</v>
      </c>
      <c r="L36" t="str">
        <f>IF(ISBLANK([1]TEMPLATE!L37),"NULL",TEXT([1]TEMPLATE!L37, "0"))</f>
        <v>10</v>
      </c>
      <c r="M36" t="str">
        <f>IF(ISBLANK([1]TEMPLATE!M37),"NULL",TEXT([1]TEMPLATE!M37, "0"))</f>
        <v>45399</v>
      </c>
      <c r="N36" t="str">
        <f>IF(ISBLANK([1]TEMPLATE!N37),"NULL",[1]TEMPLATE!N37)</f>
        <v>NULL</v>
      </c>
      <c r="O36" t="str">
        <f>IF(ISBLANK([1]TEMPLATE!O37),"NULL",[1]TEMPLATE!O37)</f>
        <v>DANIEL</v>
      </c>
      <c r="P36" t="str">
        <f>IF(ISBLANK([1]TEMPLATE!P37),"NULL",[1]TEMPLATE!P37)</f>
        <v>CHRISTIAN</v>
      </c>
      <c r="Q36" t="str">
        <f>IF(ISBLANK([1]TEMPLATE!Q37),"NULL",[1]TEMPLATE!Q37)</f>
        <v>OUT</v>
      </c>
      <c r="R36" t="str">
        <f>IF(ISBLANK([1]TEMPLATE!R37),"NULL",[1]TEMPLATE!R37)</f>
        <v>FORWARDED</v>
      </c>
      <c r="S36" t="str">
        <f>IF(ISBLANK([1]TEMPLATE!S37),"NULL",TEXT([1]TEMPLATE!S37, "0"))</f>
        <v>NULL</v>
      </c>
      <c r="T36" t="str">
        <f>IF(ISBLANK([1]TEMPLATE!T37),"NULL",TEXT([1]TEMPLATE!T37, "0"))</f>
        <v>1</v>
      </c>
      <c r="U36" t="str">
        <f>IF(ISBLANK([1]TEMPLATE!U37),"NULL",TEXT([1]TEMPLATE!U37, "0"))</f>
        <v>114</v>
      </c>
      <c r="V36">
        <f>IF(ISBLANK([1]TEMPLATE!V37),"NULL",[1]TEMPLATE!V37)</f>
        <v>45469</v>
      </c>
      <c r="W36" t="str">
        <f>IF(ISBLANK([1]TEMPLATE!W37),"NULL",[1]TEMPLATE!W37)</f>
        <v>Replace</v>
      </c>
    </row>
    <row r="37" spans="1:23" x14ac:dyDescent="0.3">
      <c r="A37" t="str">
        <f>IF(ISBLANK([1]TEMPLATE!A38),"NULL",TEXT([1]TEMPLATE!A38, "0"))</f>
        <v>45478</v>
      </c>
      <c r="B37">
        <f>IF(ISBLANK([1]TEMPLATE!B38),"NULL",[1]TEMPLATE!B38)</f>
        <v>11</v>
      </c>
      <c r="C37" t="str">
        <f>IF(ISBLANK([1]TEMPLATE!C38),"NULL",[1]TEMPLATE!C38)</f>
        <v>Katherine</v>
      </c>
      <c r="D37" t="str">
        <f>IF(ISBLANK([1]TEMPLATE!D38),"NULL",[1]TEMPLATE!D38)</f>
        <v>FRAME LXD-7000</v>
      </c>
      <c r="E37" t="str">
        <f>IF(ISBLANK([1]TEMPLATE!E38),"NULL",TEXT([1]TEMPLATE!E38, "0"))</f>
        <v>NULL</v>
      </c>
      <c r="F37">
        <f>IF(ISBLANK([1]TEMPLATE!F38),"NULL",[1]TEMPLATE!F38)</f>
        <v>2</v>
      </c>
      <c r="G37" t="str">
        <f>IF(ISBLANK([1]TEMPLATE!G38),"NULL",[1]TEMPLATE!G38)</f>
        <v>set</v>
      </c>
      <c r="H37" t="str">
        <f>IF(ISBLANK([1]TEMPLATE!H38),"NULL",[1]TEMPLATE!H38)</f>
        <v>ms</v>
      </c>
      <c r="I37" t="str">
        <f>IF(ISBLANK([1]TEMPLATE!I38),"NULL",TEXT([1]TEMPLATE!I38, "0"))</f>
        <v>MIC &amp; WIRELESS MICROPHONE</v>
      </c>
      <c r="J37" t="str">
        <f>IF(ISBLANK([1]TEMPLATE!J38),"NULL",TEXT([1]TEMPLATE!J38, "0"))</f>
        <v>15</v>
      </c>
      <c r="K37" t="str">
        <f>IF(ISBLANK([1]TEMPLATE!K38),"NULL",TEXT([1]TEMPLATE!K38, "0"))</f>
        <v>12312332</v>
      </c>
      <c r="L37" t="str">
        <f>IF(ISBLANK([1]TEMPLATE!L38),"NULL",TEXT([1]TEMPLATE!L38, "0"))</f>
        <v>11</v>
      </c>
      <c r="M37" t="str">
        <f>IF(ISBLANK([1]TEMPLATE!M38),"NULL",TEXT([1]TEMPLATE!M38, "0"))</f>
        <v>45402</v>
      </c>
      <c r="N37">
        <f>IF(ISBLANK([1]TEMPLATE!N38),"NULL",[1]TEMPLATE!N38)</f>
        <v>45405</v>
      </c>
      <c r="O37" t="str">
        <f>IF(ISBLANK([1]TEMPLATE!O38),"NULL",[1]TEMPLATE!O38)</f>
        <v>MJ</v>
      </c>
      <c r="P37" t="str">
        <f>IF(ISBLANK([1]TEMPLATE!P38),"NULL",[1]TEMPLATE!P38)</f>
        <v>DANIEL</v>
      </c>
      <c r="Q37" t="str">
        <f>IF(ISBLANK([1]TEMPLATE!Q38),"NULL",[1]TEMPLATE!Q38)</f>
        <v>DONE</v>
      </c>
      <c r="R37" t="str">
        <f>IF(ISBLANK([1]TEMPLATE!R38),"NULL",[1]TEMPLATE!R38)</f>
        <v>FORWARDED</v>
      </c>
      <c r="S37" t="str">
        <f>IF(ISBLANK([1]TEMPLATE!S38),"NULL",TEXT([1]TEMPLATE!S38, "0"))</f>
        <v>NULL</v>
      </c>
      <c r="T37" t="str">
        <f>IF(ISBLANK([1]TEMPLATE!T38),"NULL",TEXT([1]TEMPLATE!T38, "0"))</f>
        <v>1234</v>
      </c>
      <c r="U37" t="str">
        <f>IF(ISBLANK([1]TEMPLATE!U38),"NULL",TEXT([1]TEMPLATE!U38, "0"))</f>
        <v>115</v>
      </c>
      <c r="V37">
        <f>IF(ISBLANK([1]TEMPLATE!V38),"NULL",[1]TEMPLATE!V38)</f>
        <v>45500</v>
      </c>
      <c r="W37" t="str">
        <f>IF(ISBLANK([1]TEMPLATE!W38),"NULL",[1]TEMPLATE!W38)</f>
        <v>Repair</v>
      </c>
    </row>
    <row r="38" spans="1:23" x14ac:dyDescent="0.3">
      <c r="A38" t="str">
        <f>IF(ISBLANK([1]TEMPLATE!A39),"NULL",TEXT([1]TEMPLATE!A39, "0"))</f>
        <v>45491</v>
      </c>
      <c r="B38">
        <f>IF(ISBLANK([1]TEMPLATE!B39),"NULL",[1]TEMPLATE!B39)</f>
        <v>12</v>
      </c>
      <c r="C38" t="str">
        <f>IF(ISBLANK([1]TEMPLATE!C39),"NULL",[1]TEMPLATE!C39)</f>
        <v>Liam</v>
      </c>
      <c r="D38" t="str">
        <f>IF(ISBLANK([1]TEMPLATE!D39),"NULL",[1]TEMPLATE!D39)</f>
        <v>FRAME V12A</v>
      </c>
      <c r="E38" t="str">
        <f>IF(ISBLANK([1]TEMPLATE!E39),"NULL",TEXT([1]TEMPLATE!E39, "0"))</f>
        <v>NULL</v>
      </c>
      <c r="F38">
        <f>IF(ISBLANK([1]TEMPLATE!F39),"NULL",[1]TEMPLATE!F39)</f>
        <v>5</v>
      </c>
      <c r="G38" t="str">
        <f>IF(ISBLANK([1]TEMPLATE!G39),"NULL",[1]TEMPLATE!G39)</f>
        <v>pc</v>
      </c>
      <c r="H38" t="str">
        <f>IF(ISBLANK([1]TEMPLATE!H39),"NULL",[1]TEMPLATE!H39)</f>
        <v>mj</v>
      </c>
      <c r="I38" t="str">
        <f>IF(ISBLANK([1]TEMPLATE!I39),"NULL",TEXT([1]TEMPLATE!I39, "0"))</f>
        <v>MIXER</v>
      </c>
      <c r="J38" t="str">
        <f>IF(ISBLANK([1]TEMPLATE!J39),"NULL",TEXT([1]TEMPLATE!J39, "0"))</f>
        <v>16</v>
      </c>
      <c r="K38" t="str">
        <f>IF(ISBLANK([1]TEMPLATE!K39),"NULL",TEXT([1]TEMPLATE!K39, "0"))</f>
        <v>12534234</v>
      </c>
      <c r="L38" t="str">
        <f>IF(ISBLANK([1]TEMPLATE!L39),"NULL",TEXT([1]TEMPLATE!L39, "0"))</f>
        <v>12</v>
      </c>
      <c r="M38" t="str">
        <f>IF(ISBLANK([1]TEMPLATE!M39),"NULL",TEXT([1]TEMPLATE!M39, "0"))</f>
        <v>45409</v>
      </c>
      <c r="N38">
        <f>IF(ISBLANK([1]TEMPLATE!N39),"NULL",[1]TEMPLATE!N39)</f>
        <v>45412</v>
      </c>
      <c r="O38" t="str">
        <f>IF(ISBLANK([1]TEMPLATE!O39),"NULL",[1]TEMPLATE!O39)</f>
        <v>NEIL</v>
      </c>
      <c r="P38" t="str">
        <f>IF(ISBLANK([1]TEMPLATE!P39),"NULL",[1]TEMPLATE!P39)</f>
        <v>DANIEL</v>
      </c>
      <c r="Q38" t="str">
        <f>IF(ISBLANK([1]TEMPLATE!Q39),"NULL",[1]TEMPLATE!Q39)</f>
        <v>OUT</v>
      </c>
      <c r="R38" t="str">
        <f>IF(ISBLANK([1]TEMPLATE!R39),"NULL",[1]TEMPLATE!R39)</f>
        <v>DELIVERED</v>
      </c>
      <c r="S38" t="str">
        <f>IF(ISBLANK([1]TEMPLATE!S39),"NULL",TEXT([1]TEMPLATE!S39, "0"))</f>
        <v>NULL</v>
      </c>
      <c r="T38" t="str">
        <f>IF(ISBLANK([1]TEMPLATE!T39),"NULL",TEXT([1]TEMPLATE!T39, "0"))</f>
        <v>12345</v>
      </c>
      <c r="U38" t="str">
        <f>IF(ISBLANK([1]TEMPLATE!U39),"NULL",TEXT([1]TEMPLATE!U39, "0"))</f>
        <v>116</v>
      </c>
      <c r="V38">
        <f>IF(ISBLANK([1]TEMPLATE!V39),"NULL",[1]TEMPLATE!V39)</f>
        <v>45509</v>
      </c>
      <c r="W38" t="str">
        <f>IF(ISBLANK([1]TEMPLATE!W39),"NULL",[1]TEMPLATE!W39)</f>
        <v>Repair</v>
      </c>
    </row>
    <row r="39" spans="1:23" x14ac:dyDescent="0.3">
      <c r="A39" t="str">
        <f>IF(ISBLANK([1]TEMPLATE!A40),"NULL",TEXT([1]TEMPLATE!A40, "0"))</f>
        <v>45504</v>
      </c>
      <c r="B39">
        <f>IF(ISBLANK([1]TEMPLATE!B40),"NULL",[1]TEMPLATE!B40)</f>
        <v>13</v>
      </c>
      <c r="C39" t="str">
        <f>IF(ISBLANK([1]TEMPLATE!C40),"NULL",[1]TEMPLATE!C40)</f>
        <v>Madison</v>
      </c>
      <c r="D39" t="str">
        <f>IF(ISBLANK([1]TEMPLATE!D40),"NULL",[1]TEMPLATE!D40)</f>
        <v>FRAME VPX COMBI</v>
      </c>
      <c r="E39" t="str">
        <f>IF(ISBLANK([1]TEMPLATE!E40),"NULL",TEXT([1]TEMPLATE!E40, "0"))</f>
        <v>NULL</v>
      </c>
      <c r="F39">
        <f>IF(ISBLANK([1]TEMPLATE!F40),"NULL",[1]TEMPLATE!F40)</f>
        <v>7</v>
      </c>
      <c r="G39" t="str">
        <f>IF(ISBLANK([1]TEMPLATE!G40),"NULL",[1]TEMPLATE!G40)</f>
        <v>pc</v>
      </c>
      <c r="H39" t="str">
        <f>IF(ISBLANK([1]TEMPLATE!H40),"NULL",[1]TEMPLATE!H40)</f>
        <v>mr</v>
      </c>
      <c r="I39" t="str">
        <f>IF(ISBLANK([1]TEMPLATE!I40),"NULL",TEXT([1]TEMPLATE!I40, "0"))</f>
        <v>MOULDED SPEAKERS</v>
      </c>
      <c r="J39" t="str">
        <f>IF(ISBLANK([1]TEMPLATE!J40),"NULL",TEXT([1]TEMPLATE!J40, "0"))</f>
        <v>17</v>
      </c>
      <c r="K39" t="str">
        <f>IF(ISBLANK([1]TEMPLATE!K40),"NULL",TEXT([1]TEMPLATE!K40, "0"))</f>
        <v>12108030</v>
      </c>
      <c r="L39" t="str">
        <f>IF(ISBLANK([1]TEMPLATE!L40),"NULL",TEXT([1]TEMPLATE!L40, "0"))</f>
        <v>13</v>
      </c>
      <c r="M39" t="str">
        <f>IF(ISBLANK([1]TEMPLATE!M40),"NULL",TEXT([1]TEMPLATE!M40, "0"))</f>
        <v>45399</v>
      </c>
      <c r="N39" t="str">
        <f>IF(ISBLANK([1]TEMPLATE!N40),"NULL",[1]TEMPLATE!N40)</f>
        <v>NULL</v>
      </c>
      <c r="O39" t="str">
        <f>IF(ISBLANK([1]TEMPLATE!O40),"NULL",[1]TEMPLATE!O40)</f>
        <v>DANIEL</v>
      </c>
      <c r="P39" t="str">
        <f>IF(ISBLANK([1]TEMPLATE!P40),"NULL",[1]TEMPLATE!P40)</f>
        <v>CHRISTIAN</v>
      </c>
      <c r="Q39" t="str">
        <f>IF(ISBLANK([1]TEMPLATE!Q40),"NULL",[1]TEMPLATE!Q40)</f>
        <v>OUT</v>
      </c>
      <c r="R39" t="str">
        <f>IF(ISBLANK([1]TEMPLATE!R40),"NULL",[1]TEMPLATE!R40)</f>
        <v>FORWARDED</v>
      </c>
      <c r="S39" t="str">
        <f>IF(ISBLANK([1]TEMPLATE!S40),"NULL",TEXT([1]TEMPLATE!S40, "0"))</f>
        <v>NULL</v>
      </c>
      <c r="T39" t="str">
        <f>IF(ISBLANK([1]TEMPLATE!T40),"NULL",TEXT([1]TEMPLATE!T40, "0"))</f>
        <v>1</v>
      </c>
      <c r="U39" t="str">
        <f>IF(ISBLANK([1]TEMPLATE!U40),"NULL",TEXT([1]TEMPLATE!U40, "0"))</f>
        <v>117</v>
      </c>
      <c r="V39">
        <f>IF(ISBLANK([1]TEMPLATE!V40),"NULL",[1]TEMPLATE!V40)</f>
        <v>45408</v>
      </c>
      <c r="W39" t="str">
        <f>IF(ISBLANK([1]TEMPLATE!W40),"NULL",[1]TEMPLATE!W40)</f>
        <v>Replace</v>
      </c>
    </row>
    <row r="40" spans="1:23" x14ac:dyDescent="0.3">
      <c r="A40" t="str">
        <f>IF(ISBLANK([1]TEMPLATE!A41),"NULL",TEXT([1]TEMPLATE!A41, "0"))</f>
        <v>45517</v>
      </c>
      <c r="B40">
        <f>IF(ISBLANK([1]TEMPLATE!B41),"NULL",[1]TEMPLATE!B41)</f>
        <v>14</v>
      </c>
      <c r="C40" t="str">
        <f>IF(ISBLANK([1]TEMPLATE!C41),"NULL",[1]TEMPLATE!C41)</f>
        <v>Nathan</v>
      </c>
      <c r="D40" t="str">
        <f>IF(ISBLANK([1]TEMPLATE!D41),"NULL",[1]TEMPLATE!D41)</f>
        <v>FRAME VPX-310</v>
      </c>
      <c r="E40" t="str">
        <f>IF(ISBLANK([1]TEMPLATE!E41),"NULL",TEXT([1]TEMPLATE!E41, "0"))</f>
        <v>NULL</v>
      </c>
      <c r="F40">
        <f>IF(ISBLANK([1]TEMPLATE!F41),"NULL",[1]TEMPLATE!F41)</f>
        <v>1</v>
      </c>
      <c r="G40" t="str">
        <f>IF(ISBLANK([1]TEMPLATE!G41),"NULL",[1]TEMPLATE!G41)</f>
        <v>set</v>
      </c>
      <c r="H40" t="str">
        <f>IF(ISBLANK([1]TEMPLATE!H41),"NULL",[1]TEMPLATE!H41)</f>
        <v>ms</v>
      </c>
      <c r="I40" t="str">
        <f>IF(ISBLANK([1]TEMPLATE!I41),"NULL",TEXT([1]TEMPLATE!I41, "0"))</f>
        <v>PA &amp; PRO SPEAKER SYSTEM</v>
      </c>
      <c r="J40" t="str">
        <f>IF(ISBLANK([1]TEMPLATE!J41),"NULL",TEXT([1]TEMPLATE!J41, "0"))</f>
        <v>18</v>
      </c>
      <c r="K40" t="str">
        <f>IF(ISBLANK([1]TEMPLATE!K41),"NULL",TEXT([1]TEMPLATE!K41, "0"))</f>
        <v>12312332</v>
      </c>
      <c r="L40" t="str">
        <f>IF(ISBLANK([1]TEMPLATE!L41),"NULL",TEXT([1]TEMPLATE!L41, "0"))</f>
        <v>14</v>
      </c>
      <c r="M40" t="str">
        <f>IF(ISBLANK([1]TEMPLATE!M41),"NULL",TEXT([1]TEMPLATE!M41, "0"))</f>
        <v>45402</v>
      </c>
      <c r="N40">
        <f>IF(ISBLANK([1]TEMPLATE!N41),"NULL",[1]TEMPLATE!N41)</f>
        <v>45405</v>
      </c>
      <c r="O40" t="str">
        <f>IF(ISBLANK([1]TEMPLATE!O41),"NULL",[1]TEMPLATE!O41)</f>
        <v>MJ</v>
      </c>
      <c r="P40" t="str">
        <f>IF(ISBLANK([1]TEMPLATE!P41),"NULL",[1]TEMPLATE!P41)</f>
        <v>DANIEL</v>
      </c>
      <c r="Q40" t="str">
        <f>IF(ISBLANK([1]TEMPLATE!Q41),"NULL",[1]TEMPLATE!Q41)</f>
        <v>DONE</v>
      </c>
      <c r="R40" t="str">
        <f>IF(ISBLANK([1]TEMPLATE!R41),"NULL",[1]TEMPLATE!R41)</f>
        <v>FORWARDED</v>
      </c>
      <c r="S40" t="str">
        <f>IF(ISBLANK([1]TEMPLATE!S41),"NULL",TEXT([1]TEMPLATE!S41, "0"))</f>
        <v>NULL</v>
      </c>
      <c r="T40" t="str">
        <f>IF(ISBLANK([1]TEMPLATE!T41),"NULL",TEXT([1]TEMPLATE!T41, "0"))</f>
        <v>12345</v>
      </c>
      <c r="U40" t="str">
        <f>IF(ISBLANK([1]TEMPLATE!U41),"NULL",TEXT([1]TEMPLATE!U41, "0"))</f>
        <v>118</v>
      </c>
      <c r="V40">
        <f>IF(ISBLANK([1]TEMPLATE!V41),"NULL",[1]TEMPLATE!V41)</f>
        <v>45409</v>
      </c>
      <c r="W40" t="str">
        <f>IF(ISBLANK([1]TEMPLATE!W41),"NULL",[1]TEMPLATE!W41)</f>
        <v>Repair</v>
      </c>
    </row>
    <row r="41" spans="1:23" x14ac:dyDescent="0.3">
      <c r="A41" t="str">
        <f>IF(ISBLANK([1]TEMPLATE!A42),"NULL",TEXT([1]TEMPLATE!A42, "0"))</f>
        <v>45530</v>
      </c>
      <c r="B41">
        <f>IF(ISBLANK([1]TEMPLATE!B42),"NULL",[1]TEMPLATE!B42)</f>
        <v>15</v>
      </c>
      <c r="C41" t="str">
        <f>IF(ISBLANK([1]TEMPLATE!C42),"NULL",[1]TEMPLATE!C42)</f>
        <v>Olivia</v>
      </c>
      <c r="D41" t="str">
        <f>IF(ISBLANK([1]TEMPLATE!D42),"NULL",[1]TEMPLATE!D42)</f>
        <v>FRAME VPX-312 (TOP)</v>
      </c>
      <c r="E41" t="str">
        <f>IF(ISBLANK([1]TEMPLATE!E42),"NULL",TEXT([1]TEMPLATE!E42, "0"))</f>
        <v>NULL</v>
      </c>
      <c r="F41">
        <f>IF(ISBLANK([1]TEMPLATE!F42),"NULL",[1]TEMPLATE!F42)</f>
        <v>4</v>
      </c>
      <c r="G41" t="str">
        <f>IF(ISBLANK([1]TEMPLATE!G42),"NULL",[1]TEMPLATE!G42)</f>
        <v>pc</v>
      </c>
      <c r="H41" t="str">
        <f>IF(ISBLANK([1]TEMPLATE!H42),"NULL",[1]TEMPLATE!H42)</f>
        <v>ms</v>
      </c>
      <c r="I41" t="str">
        <f>IF(ISBLANK([1]TEMPLATE!I42),"NULL",TEXT([1]TEMPLATE!I42, "0"))</f>
        <v>PHASED OUT</v>
      </c>
      <c r="J41" t="str">
        <f>IF(ISBLANK([1]TEMPLATE!J42),"NULL",TEXT([1]TEMPLATE!J42, "0"))</f>
        <v>19</v>
      </c>
      <c r="K41" t="str">
        <f>IF(ISBLANK([1]TEMPLATE!K42),"NULL",TEXT([1]TEMPLATE!K42, "0"))</f>
        <v>12534234</v>
      </c>
      <c r="L41" t="str">
        <f>IF(ISBLANK([1]TEMPLATE!L42),"NULL",TEXT([1]TEMPLATE!L42, "0"))</f>
        <v>15</v>
      </c>
      <c r="M41" t="str">
        <f>IF(ISBLANK([1]TEMPLATE!M42),"NULL",TEXT([1]TEMPLATE!M42, "0"))</f>
        <v>45409</v>
      </c>
      <c r="N41" t="str">
        <f>IF(ISBLANK([1]TEMPLATE!N42),"NULL",[1]TEMPLATE!N42)</f>
        <v>NULL</v>
      </c>
      <c r="O41" t="str">
        <f>IF(ISBLANK([1]TEMPLATE!O42),"NULL",[1]TEMPLATE!O42)</f>
        <v>NEIL</v>
      </c>
      <c r="P41" t="str">
        <f>IF(ISBLANK([1]TEMPLATE!P42),"NULL",[1]TEMPLATE!P42)</f>
        <v>DANIEL</v>
      </c>
      <c r="Q41" t="str">
        <f>IF(ISBLANK([1]TEMPLATE!Q42),"NULL",[1]TEMPLATE!Q42)</f>
        <v>OUT</v>
      </c>
      <c r="R41" t="str">
        <f>IF(ISBLANK([1]TEMPLATE!R42),"NULL",[1]TEMPLATE!R42)</f>
        <v>DELIVERED</v>
      </c>
      <c r="S41" t="str">
        <f>IF(ISBLANK([1]TEMPLATE!S42),"NULL",TEXT([1]TEMPLATE!S42, "0"))</f>
        <v>NULL</v>
      </c>
      <c r="T41" t="str">
        <f>IF(ISBLANK([1]TEMPLATE!T42),"NULL",TEXT([1]TEMPLATE!T42, "0"))</f>
        <v>1</v>
      </c>
      <c r="U41" t="str">
        <f>IF(ISBLANK([1]TEMPLATE!U42),"NULL",TEXT([1]TEMPLATE!U42, "0"))</f>
        <v>119</v>
      </c>
      <c r="V41">
        <f>IF(ISBLANK([1]TEMPLATE!V42),"NULL",[1]TEMPLATE!V42)</f>
        <v>45387</v>
      </c>
      <c r="W41" t="str">
        <f>IF(ISBLANK([1]TEMPLATE!W42),"NULL",[1]TEMPLATE!W42)</f>
        <v>Replace</v>
      </c>
    </row>
    <row r="42" spans="1:23" x14ac:dyDescent="0.3">
      <c r="A42" t="str">
        <f>IF(ISBLANK([1]TEMPLATE!A43),"NULL",TEXT([1]TEMPLATE!A43, "0"))</f>
        <v>45543</v>
      </c>
      <c r="B42">
        <f>IF(ISBLANK([1]TEMPLATE!B43),"NULL",[1]TEMPLATE!B43)</f>
        <v>16</v>
      </c>
      <c r="C42" t="str">
        <f>IF(ISBLANK([1]TEMPLATE!C43),"NULL",[1]TEMPLATE!C43)</f>
        <v>Peter</v>
      </c>
      <c r="D42" t="str">
        <f>IF(ISBLANK([1]TEMPLATE!D43),"NULL",[1]TEMPLATE!D43)</f>
        <v>FRAME VRX932A</v>
      </c>
      <c r="E42" t="str">
        <f>IF(ISBLANK([1]TEMPLATE!E43),"NULL",TEXT([1]TEMPLATE!E43, "0"))</f>
        <v>NULL</v>
      </c>
      <c r="F42">
        <f>IF(ISBLANK([1]TEMPLATE!F43),"NULL",[1]TEMPLATE!F43)</f>
        <v>7</v>
      </c>
      <c r="G42" t="str">
        <f>IF(ISBLANK([1]TEMPLATE!G43),"NULL",[1]TEMPLATE!G43)</f>
        <v>pc</v>
      </c>
      <c r="H42" t="str">
        <f>IF(ISBLANK([1]TEMPLATE!H43),"NULL",[1]TEMPLATE!H43)</f>
        <v>mj</v>
      </c>
      <c r="I42" t="str">
        <f>IF(ISBLANK([1]TEMPLATE!I43),"NULL",TEXT([1]TEMPLATE!I43, "0"))</f>
        <v>PODIUM LECTERN</v>
      </c>
      <c r="J42" t="str">
        <f>IF(ISBLANK([1]TEMPLATE!J43),"NULL",TEXT([1]TEMPLATE!J43, "0"))</f>
        <v>20</v>
      </c>
      <c r="K42" t="str">
        <f>IF(ISBLANK([1]TEMPLATE!K43),"NULL",TEXT([1]TEMPLATE!K43, "0"))</f>
        <v>12108030</v>
      </c>
      <c r="L42" t="str">
        <f>IF(ISBLANK([1]TEMPLATE!L43),"NULL",TEXT([1]TEMPLATE!L43, "0"))</f>
        <v>16</v>
      </c>
      <c r="M42" t="str">
        <f>IF(ISBLANK([1]TEMPLATE!M43),"NULL",TEXT([1]TEMPLATE!M43, "0"))</f>
        <v>45399</v>
      </c>
      <c r="N42" t="str">
        <f>IF(ISBLANK([1]TEMPLATE!N43),"NULL",[1]TEMPLATE!N43)</f>
        <v>NULL</v>
      </c>
      <c r="O42" t="str">
        <f>IF(ISBLANK([1]TEMPLATE!O43),"NULL",[1]TEMPLATE!O43)</f>
        <v>DANIEL</v>
      </c>
      <c r="P42" t="str">
        <f>IF(ISBLANK([1]TEMPLATE!P43),"NULL",[1]TEMPLATE!P43)</f>
        <v>CHRISTIAN</v>
      </c>
      <c r="Q42" t="str">
        <f>IF(ISBLANK([1]TEMPLATE!Q43),"NULL",[1]TEMPLATE!Q43)</f>
        <v>OUT</v>
      </c>
      <c r="R42" t="str">
        <f>IF(ISBLANK([1]TEMPLATE!R43),"NULL",[1]TEMPLATE!R43)</f>
        <v>FORWARDED</v>
      </c>
      <c r="S42" t="str">
        <f>IF(ISBLANK([1]TEMPLATE!S43),"NULL",TEXT([1]TEMPLATE!S43, "0"))</f>
        <v>NULL</v>
      </c>
      <c r="T42" t="str">
        <f>IF(ISBLANK([1]TEMPLATE!T43),"NULL",TEXT([1]TEMPLATE!T43, "0"))</f>
        <v>1234</v>
      </c>
      <c r="U42" t="str">
        <f>IF(ISBLANK([1]TEMPLATE!U43),"NULL",TEXT([1]TEMPLATE!U43, "0"))</f>
        <v>120</v>
      </c>
      <c r="V42">
        <f>IF(ISBLANK([1]TEMPLATE!V43),"NULL",[1]TEMPLATE!V43)</f>
        <v>45408</v>
      </c>
      <c r="W42" t="str">
        <f>IF(ISBLANK([1]TEMPLATE!W43),"NULL",[1]TEMPLATE!W43)</f>
        <v>Repair</v>
      </c>
    </row>
    <row r="43" spans="1:23" x14ac:dyDescent="0.3">
      <c r="A43" t="str">
        <f>IF(ISBLANK([1]TEMPLATE!A44),"NULL",TEXT([1]TEMPLATE!A44, "0"))</f>
        <v>45556</v>
      </c>
      <c r="B43">
        <f>IF(ISBLANK([1]TEMPLATE!B44),"NULL",[1]TEMPLATE!B44)</f>
        <v>17</v>
      </c>
      <c r="C43" t="str">
        <f>IF(ISBLANK([1]TEMPLATE!C44),"NULL",[1]TEMPLATE!C44)</f>
        <v>Quinn</v>
      </c>
      <c r="D43" t="str">
        <f>IF(ISBLANK([1]TEMPLATE!D44),"NULL",[1]TEMPLATE!D44)</f>
        <v>FRAME VTX-12</v>
      </c>
      <c r="E43" t="str">
        <f>IF(ISBLANK([1]TEMPLATE!E44),"NULL",TEXT([1]TEMPLATE!E44, "0"))</f>
        <v>NULL</v>
      </c>
      <c r="F43">
        <f>IF(ISBLANK([1]TEMPLATE!F44),"NULL",[1]TEMPLATE!F44)</f>
        <v>2</v>
      </c>
      <c r="G43" t="str">
        <f>IF(ISBLANK([1]TEMPLATE!G44),"NULL",[1]TEMPLATE!G44)</f>
        <v>set</v>
      </c>
      <c r="H43" t="str">
        <f>IF(ISBLANK([1]TEMPLATE!H44),"NULL",[1]TEMPLATE!H44)</f>
        <v>mr</v>
      </c>
      <c r="I43" t="str">
        <f>IF(ISBLANK([1]TEMPLATE!I44),"NULL",TEXT([1]TEMPLATE!I44, "0"))</f>
        <v>POWER AMPLIFIERS</v>
      </c>
      <c r="J43" t="str">
        <f>IF(ISBLANK([1]TEMPLATE!J44),"NULL",TEXT([1]TEMPLATE!J44, "0"))</f>
        <v>21</v>
      </c>
      <c r="K43" t="str">
        <f>IF(ISBLANK([1]TEMPLATE!K44),"NULL",TEXT([1]TEMPLATE!K44, "0"))</f>
        <v>12312332</v>
      </c>
      <c r="L43" t="str">
        <f>IF(ISBLANK([1]TEMPLATE!L44),"NULL",TEXT([1]TEMPLATE!L44, "0"))</f>
        <v>17</v>
      </c>
      <c r="M43" t="str">
        <f>IF(ISBLANK([1]TEMPLATE!M44),"NULL",TEXT([1]TEMPLATE!M44, "0"))</f>
        <v>45399</v>
      </c>
      <c r="N43">
        <f>IF(ISBLANK([1]TEMPLATE!N44),"NULL",[1]TEMPLATE!N44)</f>
        <v>45400</v>
      </c>
      <c r="O43" t="str">
        <f>IF(ISBLANK([1]TEMPLATE!O44),"NULL",[1]TEMPLATE!O44)</f>
        <v>MJ</v>
      </c>
      <c r="P43" t="str">
        <f>IF(ISBLANK([1]TEMPLATE!P44),"NULL",[1]TEMPLATE!P44)</f>
        <v>DANIEL</v>
      </c>
      <c r="Q43" t="str">
        <f>IF(ISBLANK([1]TEMPLATE!Q44),"NULL",[1]TEMPLATE!Q44)</f>
        <v>DONE</v>
      </c>
      <c r="R43" t="str">
        <f>IF(ISBLANK([1]TEMPLATE!R44),"NULL",[1]TEMPLATE!R44)</f>
        <v>DELIVERED</v>
      </c>
      <c r="S43" t="str">
        <f>IF(ISBLANK([1]TEMPLATE!S44),"NULL",TEXT([1]TEMPLATE!S44, "0"))</f>
        <v>NULL</v>
      </c>
      <c r="T43" t="str">
        <f>IF(ISBLANK([1]TEMPLATE!T44),"NULL",TEXT([1]TEMPLATE!T44, "0"))</f>
        <v>12345</v>
      </c>
      <c r="U43" t="str">
        <f>IF(ISBLANK([1]TEMPLATE!U44),"NULL",TEXT([1]TEMPLATE!U44, "0"))</f>
        <v>114</v>
      </c>
      <c r="V43">
        <f>IF(ISBLANK([1]TEMPLATE!V44),"NULL",[1]TEMPLATE!V44)</f>
        <v>45409</v>
      </c>
      <c r="W43" t="str">
        <f>IF(ISBLANK([1]TEMPLATE!W44),"NULL",[1]TEMPLATE!W44)</f>
        <v>Repair</v>
      </c>
    </row>
    <row r="44" spans="1:23" x14ac:dyDescent="0.3">
      <c r="A44" t="str">
        <f>IF(ISBLANK([1]TEMPLATE!A45),"NULL",TEXT([1]TEMPLATE!A45, "0"))</f>
        <v>45569</v>
      </c>
      <c r="B44">
        <f>IF(ISBLANK([1]TEMPLATE!B45),"NULL",[1]TEMPLATE!B45)</f>
        <v>18</v>
      </c>
      <c r="C44" t="str">
        <f>IF(ISBLANK([1]TEMPLATE!C45),"NULL",[1]TEMPLATE!C45)</f>
        <v>Rachel</v>
      </c>
      <c r="D44" t="str">
        <f>IF(ISBLANK([1]TEMPLATE!D45),"NULL",[1]TEMPLATE!D45)</f>
        <v>FRAME VTX-935</v>
      </c>
      <c r="E44" t="str">
        <f>IF(ISBLANK([1]TEMPLATE!E45),"NULL",TEXT([1]TEMPLATE!E45, "0"))</f>
        <v>NULL</v>
      </c>
      <c r="F44">
        <f>IF(ISBLANK([1]TEMPLATE!F45),"NULL",[1]TEMPLATE!F45)</f>
        <v>5</v>
      </c>
      <c r="G44" t="str">
        <f>IF(ISBLANK([1]TEMPLATE!G45),"NULL",[1]TEMPLATE!G45)</f>
        <v>pc</v>
      </c>
      <c r="H44" t="str">
        <f>IF(ISBLANK([1]TEMPLATE!H45),"NULL",[1]TEMPLATE!H45)</f>
        <v>ms</v>
      </c>
      <c r="I44" t="str">
        <f>IF(ISBLANK([1]TEMPLATE!I45),"NULL",TEXT([1]TEMPLATE!I45, "0"))</f>
        <v>PRO WOOFERS</v>
      </c>
      <c r="J44" t="str">
        <f>IF(ISBLANK([1]TEMPLATE!J45),"NULL",TEXT([1]TEMPLATE!J45, "0"))</f>
        <v>22</v>
      </c>
      <c r="K44" t="str">
        <f>IF(ISBLANK([1]TEMPLATE!K45),"NULL",TEXT([1]TEMPLATE!K45, "0"))</f>
        <v>12534234</v>
      </c>
      <c r="L44" t="str">
        <f>IF(ISBLANK([1]TEMPLATE!L45),"NULL",TEXT([1]TEMPLATE!L45, "0"))</f>
        <v>18</v>
      </c>
      <c r="M44" t="str">
        <f>IF(ISBLANK([1]TEMPLATE!M45),"NULL",TEXT([1]TEMPLATE!M45, "0"))</f>
        <v>45402</v>
      </c>
      <c r="N44" t="str">
        <f>IF(ISBLANK([1]TEMPLATE!N45),"NULL",[1]TEMPLATE!N45)</f>
        <v>NULL</v>
      </c>
      <c r="O44" t="str">
        <f>IF(ISBLANK([1]TEMPLATE!O45),"NULL",[1]TEMPLATE!O45)</f>
        <v>NEIL</v>
      </c>
      <c r="P44" t="str">
        <f>IF(ISBLANK([1]TEMPLATE!P45),"NULL",[1]TEMPLATE!P45)</f>
        <v>DANIEL</v>
      </c>
      <c r="Q44" t="str">
        <f>IF(ISBLANK([1]TEMPLATE!Q45),"NULL",[1]TEMPLATE!Q45)</f>
        <v>OUT</v>
      </c>
      <c r="R44" t="str">
        <f>IF(ISBLANK([1]TEMPLATE!R45),"NULL",[1]TEMPLATE!R45)</f>
        <v>FORWARDED</v>
      </c>
      <c r="S44" t="str">
        <f>IF(ISBLANK([1]TEMPLATE!S45),"NULL",TEXT([1]TEMPLATE!S45, "0"))</f>
        <v>NULL</v>
      </c>
      <c r="T44" t="str">
        <f>IF(ISBLANK([1]TEMPLATE!T45),"NULL",TEXT([1]TEMPLATE!T45, "0"))</f>
        <v>1</v>
      </c>
      <c r="U44" t="str">
        <f>IF(ISBLANK([1]TEMPLATE!U45),"NULL",TEXT([1]TEMPLATE!U45, "0"))</f>
        <v>115</v>
      </c>
      <c r="V44">
        <f>IF(ISBLANK([1]TEMPLATE!V45),"NULL",[1]TEMPLATE!V45)</f>
        <v>45387</v>
      </c>
      <c r="W44" t="str">
        <f>IF(ISBLANK([1]TEMPLATE!W45),"NULL",[1]TEMPLATE!W45)</f>
        <v>Replace</v>
      </c>
    </row>
    <row r="45" spans="1:23" x14ac:dyDescent="0.3">
      <c r="A45" t="str">
        <f>IF(ISBLANK([1]TEMPLATE!A46),"NULL",TEXT([1]TEMPLATE!A46, "0"))</f>
        <v>45582</v>
      </c>
      <c r="B45">
        <f>IF(ISBLANK([1]TEMPLATE!B46),"NULL",[1]TEMPLATE!B46)</f>
        <v>19</v>
      </c>
      <c r="C45" t="str">
        <f>IF(ISBLANK([1]TEMPLATE!C46),"NULL",[1]TEMPLATE!C46)</f>
        <v>Samuel</v>
      </c>
      <c r="D45" t="str">
        <f>IF(ISBLANK([1]TEMPLATE!D46),"NULL",[1]TEMPLATE!D46)</f>
        <v>HF-203 TRANSFORMER</v>
      </c>
      <c r="E45" t="str">
        <f>IF(ISBLANK([1]TEMPLATE!E46),"NULL",TEXT([1]TEMPLATE!E46, "0"))</f>
        <v>NULL</v>
      </c>
      <c r="F45">
        <f>IF(ISBLANK([1]TEMPLATE!F46),"NULL",[1]TEMPLATE!F46)</f>
        <v>7</v>
      </c>
      <c r="G45" t="str">
        <f>IF(ISBLANK([1]TEMPLATE!G46),"NULL",[1]TEMPLATE!G46)</f>
        <v>pc</v>
      </c>
      <c r="H45" t="str">
        <f>IF(ISBLANK([1]TEMPLATE!H46),"NULL",[1]TEMPLATE!H46)</f>
        <v>ms</v>
      </c>
      <c r="I45" t="str">
        <f>IF(ISBLANK([1]TEMPLATE!I46),"NULL",TEXT([1]TEMPLATE!I46, "0"))</f>
        <v>PROCESSORS</v>
      </c>
      <c r="J45" t="str">
        <f>IF(ISBLANK([1]TEMPLATE!J46),"NULL",TEXT([1]TEMPLATE!J46, "0"))</f>
        <v>23</v>
      </c>
      <c r="K45" t="str">
        <f>IF(ISBLANK([1]TEMPLATE!K46),"NULL",TEXT([1]TEMPLATE!K46, "0"))</f>
        <v>12108030</v>
      </c>
      <c r="L45" t="str">
        <f>IF(ISBLANK([1]TEMPLATE!L46),"NULL",TEXT([1]TEMPLATE!L46, "0"))</f>
        <v>19</v>
      </c>
      <c r="M45" t="str">
        <f>IF(ISBLANK([1]TEMPLATE!M46),"NULL",TEXT([1]TEMPLATE!M46, "0"))</f>
        <v>45409</v>
      </c>
      <c r="N45">
        <f>IF(ISBLANK([1]TEMPLATE!N46),"NULL",[1]TEMPLATE!N46)</f>
        <v>45412</v>
      </c>
      <c r="O45" t="str">
        <f>IF(ISBLANK([1]TEMPLATE!O46),"NULL",[1]TEMPLATE!O46)</f>
        <v>DANIEL</v>
      </c>
      <c r="P45" t="str">
        <f>IF(ISBLANK([1]TEMPLATE!P46),"NULL",[1]TEMPLATE!P46)</f>
        <v>CHRISTIAN</v>
      </c>
      <c r="Q45" t="str">
        <f>IF(ISBLANK([1]TEMPLATE!Q46),"NULL",[1]TEMPLATE!Q46)</f>
        <v>OUT</v>
      </c>
      <c r="R45" t="str">
        <f>IF(ISBLANK([1]TEMPLATE!R46),"NULL",[1]TEMPLATE!R46)</f>
        <v>DELIVERED</v>
      </c>
      <c r="S45" t="str">
        <f>IF(ISBLANK([1]TEMPLATE!S46),"NULL",TEXT([1]TEMPLATE!S46, "0"))</f>
        <v>NULL</v>
      </c>
      <c r="T45" t="str">
        <f>IF(ISBLANK([1]TEMPLATE!T46),"NULL",TEXT([1]TEMPLATE!T46, "0"))</f>
        <v>12345</v>
      </c>
      <c r="U45" t="str">
        <f>IF(ISBLANK([1]TEMPLATE!U46),"NULL",TEXT([1]TEMPLATE!U46, "0"))</f>
        <v>116</v>
      </c>
      <c r="V45">
        <f>IF(ISBLANK([1]TEMPLATE!V46),"NULL",[1]TEMPLATE!V46)</f>
        <v>45408</v>
      </c>
      <c r="W45" t="str">
        <f>IF(ISBLANK([1]TEMPLATE!W46),"NULL",[1]TEMPLATE!W46)</f>
        <v>Repair</v>
      </c>
    </row>
    <row r="46" spans="1:23" x14ac:dyDescent="0.3">
      <c r="A46" t="str">
        <f>IF(ISBLANK([1]TEMPLATE!A47),"NULL",TEXT([1]TEMPLATE!A47, "0"))</f>
        <v>45595</v>
      </c>
      <c r="B46">
        <f>IF(ISBLANK([1]TEMPLATE!B47),"NULL",[1]TEMPLATE!B47)</f>
        <v>20</v>
      </c>
      <c r="C46" t="str">
        <f>IF(ISBLANK([1]TEMPLATE!C47),"NULL",[1]TEMPLATE!C47)</f>
        <v>Taylor</v>
      </c>
      <c r="D46" t="str">
        <f>IF(ISBLANK([1]TEMPLATE!D47),"NULL",[1]TEMPLATE!D47)</f>
        <v>HORN H3002</v>
      </c>
      <c r="E46" t="str">
        <f>IF(ISBLANK([1]TEMPLATE!E47),"NULL",TEXT([1]TEMPLATE!E47, "0"))</f>
        <v>NULL</v>
      </c>
      <c r="F46">
        <f>IF(ISBLANK([1]TEMPLATE!F47),"NULL",[1]TEMPLATE!F47)</f>
        <v>3</v>
      </c>
      <c r="G46" t="str">
        <f>IF(ISBLANK([1]TEMPLATE!G47),"NULL",[1]TEMPLATE!G47)</f>
        <v>set</v>
      </c>
      <c r="H46" t="str">
        <f>IF(ISBLANK([1]TEMPLATE!H47),"NULL",[1]TEMPLATE!H47)</f>
        <v>mj</v>
      </c>
      <c r="I46" t="str">
        <f>IF(ISBLANK([1]TEMPLATE!I47),"NULL",TEXT([1]TEMPLATE!I47, "0"))</f>
        <v>REPAIR CHARGES</v>
      </c>
      <c r="J46" t="str">
        <f>IF(ISBLANK([1]TEMPLATE!J47),"NULL",TEXT([1]TEMPLATE!J47, "0"))</f>
        <v>24</v>
      </c>
      <c r="K46" t="str">
        <f>IF(ISBLANK([1]TEMPLATE!K47),"NULL",TEXT([1]TEMPLATE!K47, "0"))</f>
        <v>12312332</v>
      </c>
      <c r="L46" t="str">
        <f>IF(ISBLANK([1]TEMPLATE!L47),"NULL",TEXT([1]TEMPLATE!L47, "0"))</f>
        <v>20</v>
      </c>
      <c r="M46" t="str">
        <f>IF(ISBLANK([1]TEMPLATE!M47),"NULL",TEXT([1]TEMPLATE!M47, "0"))</f>
        <v>45399</v>
      </c>
      <c r="N46">
        <f>IF(ISBLANK([1]TEMPLATE!N47),"NULL",[1]TEMPLATE!N47)</f>
        <v>45400</v>
      </c>
      <c r="O46" t="str">
        <f>IF(ISBLANK([1]TEMPLATE!O47),"NULL",[1]TEMPLATE!O47)</f>
        <v>MJ</v>
      </c>
      <c r="P46" t="str">
        <f>IF(ISBLANK([1]TEMPLATE!P47),"NULL",[1]TEMPLATE!P47)</f>
        <v>DANIEL</v>
      </c>
      <c r="Q46" t="str">
        <f>IF(ISBLANK([1]TEMPLATE!Q47),"NULL",[1]TEMPLATE!Q47)</f>
        <v>DONE</v>
      </c>
      <c r="R46" t="str">
        <f>IF(ISBLANK([1]TEMPLATE!R47),"NULL",[1]TEMPLATE!R47)</f>
        <v>FORWARDED</v>
      </c>
      <c r="S46" t="str">
        <f>IF(ISBLANK([1]TEMPLATE!S47),"NULL",TEXT([1]TEMPLATE!S47, "0"))</f>
        <v>NULL</v>
      </c>
      <c r="T46" t="str">
        <f>IF(ISBLANK([1]TEMPLATE!T47),"NULL",TEXT([1]TEMPLATE!T47, "0"))</f>
        <v>1</v>
      </c>
      <c r="U46" t="str">
        <f>IF(ISBLANK([1]TEMPLATE!U47),"NULL",TEXT([1]TEMPLATE!U47, "0"))</f>
        <v>117</v>
      </c>
      <c r="V46">
        <f>IF(ISBLANK([1]TEMPLATE!V47),"NULL",[1]TEMPLATE!V47)</f>
        <v>45409</v>
      </c>
      <c r="W46" t="str">
        <f>IF(ISBLANK([1]TEMPLATE!W47),"NULL",[1]TEMPLATE!W47)</f>
        <v>Replace</v>
      </c>
    </row>
    <row r="47" spans="1:23" x14ac:dyDescent="0.3">
      <c r="A47" t="str">
        <f>IF(ISBLANK([1]TEMPLATE!A48),"NULL",TEXT([1]TEMPLATE!A48, "0"))</f>
        <v>45608</v>
      </c>
      <c r="B47">
        <f>IF(ISBLANK([1]TEMPLATE!B48),"NULL",[1]TEMPLATE!B48)</f>
        <v>21</v>
      </c>
      <c r="C47" t="str">
        <f>IF(ISBLANK([1]TEMPLATE!C48),"NULL",[1]TEMPLATE!C48)</f>
        <v>Ulysses</v>
      </c>
      <c r="D47" t="str">
        <f>IF(ISBLANK([1]TEMPLATE!D48),"NULL",[1]TEMPLATE!D48)</f>
        <v>HORN H310</v>
      </c>
      <c r="E47" t="str">
        <f>IF(ISBLANK([1]TEMPLATE!E48),"NULL",TEXT([1]TEMPLATE!E48, "0"))</f>
        <v>NULL</v>
      </c>
      <c r="F47">
        <f>IF(ISBLANK([1]TEMPLATE!F48),"NULL",[1]TEMPLATE!F48)</f>
        <v>1</v>
      </c>
      <c r="G47" t="str">
        <f>IF(ISBLANK([1]TEMPLATE!G48),"NULL",[1]TEMPLATE!G48)</f>
        <v>pc</v>
      </c>
      <c r="H47" t="str">
        <f>IF(ISBLANK([1]TEMPLATE!H48),"NULL",[1]TEMPLATE!H48)</f>
        <v>mr</v>
      </c>
      <c r="I47" t="str">
        <f>IF(ISBLANK([1]TEMPLATE!I48),"NULL",TEXT([1]TEMPLATE!I48, "0"))</f>
        <v>SOUND DIMENSION ITEMS</v>
      </c>
      <c r="J47" t="str">
        <f>IF(ISBLANK([1]TEMPLATE!J48),"NULL",TEXT([1]TEMPLATE!J48, "0"))</f>
        <v>25</v>
      </c>
      <c r="K47" t="str">
        <f>IF(ISBLANK([1]TEMPLATE!K48),"NULL",TEXT([1]TEMPLATE!K48, "0"))</f>
        <v>12534234</v>
      </c>
      <c r="L47" t="str">
        <f>IF(ISBLANK([1]TEMPLATE!L48),"NULL",TEXT([1]TEMPLATE!L48, "0"))</f>
        <v>21</v>
      </c>
      <c r="M47" t="str">
        <f>IF(ISBLANK([1]TEMPLATE!M48),"NULL",TEXT([1]TEMPLATE!M48, "0"))</f>
        <v>45402</v>
      </c>
      <c r="N47" t="str">
        <f>IF(ISBLANK([1]TEMPLATE!N48),"NULL",[1]TEMPLATE!N48)</f>
        <v>NULL</v>
      </c>
      <c r="O47" t="str">
        <f>IF(ISBLANK([1]TEMPLATE!O48),"NULL",[1]TEMPLATE!O48)</f>
        <v>NEIL</v>
      </c>
      <c r="P47" t="str">
        <f>IF(ISBLANK([1]TEMPLATE!P48),"NULL",[1]TEMPLATE!P48)</f>
        <v>DANIEL</v>
      </c>
      <c r="Q47" t="str">
        <f>IF(ISBLANK([1]TEMPLATE!Q48),"NULL",[1]TEMPLATE!Q48)</f>
        <v>OUT</v>
      </c>
      <c r="R47" t="str">
        <f>IF(ISBLANK([1]TEMPLATE!R48),"NULL",[1]TEMPLATE!R48)</f>
        <v>FORWARDED</v>
      </c>
      <c r="S47" t="str">
        <f>IF(ISBLANK([1]TEMPLATE!S48),"NULL",TEXT([1]TEMPLATE!S48, "0"))</f>
        <v>NULL</v>
      </c>
      <c r="T47" t="str">
        <f>IF(ISBLANK([1]TEMPLATE!T48),"NULL",TEXT([1]TEMPLATE!T48, "0"))</f>
        <v>1</v>
      </c>
      <c r="U47" t="str">
        <f>IF(ISBLANK([1]TEMPLATE!U48),"NULL",TEXT([1]TEMPLATE!U48, "0"))</f>
        <v>118</v>
      </c>
      <c r="V47">
        <f>IF(ISBLANK([1]TEMPLATE!V48),"NULL",[1]TEMPLATE!V48)</f>
        <v>45387</v>
      </c>
      <c r="W47" t="str">
        <f>IF(ISBLANK([1]TEMPLATE!W48),"NULL",[1]TEMPLATE!W48)</f>
        <v>Return</v>
      </c>
    </row>
    <row r="48" spans="1:23" x14ac:dyDescent="0.3">
      <c r="A48" t="str">
        <f>IF(ISBLANK([1]TEMPLATE!A49),"NULL",TEXT([1]TEMPLATE!A49, "0"))</f>
        <v>45621</v>
      </c>
      <c r="B48">
        <f>IF(ISBLANK([1]TEMPLATE!B49),"NULL",[1]TEMPLATE!B49)</f>
        <v>22</v>
      </c>
      <c r="C48" t="str">
        <f>IF(ISBLANK([1]TEMPLATE!C49),"NULL",[1]TEMPLATE!C49)</f>
        <v>Victoria</v>
      </c>
      <c r="D48" t="str">
        <f>IF(ISBLANK([1]TEMPLATE!D49),"NULL",[1]TEMPLATE!D49)</f>
        <v>HORN H315</v>
      </c>
      <c r="E48" t="str">
        <f>IF(ISBLANK([1]TEMPLATE!E49),"NULL",TEXT([1]TEMPLATE!E49, "0"))</f>
        <v>NULL</v>
      </c>
      <c r="F48">
        <f>IF(ISBLANK([1]TEMPLATE!F49),"NULL",[1]TEMPLATE!F49)</f>
        <v>4</v>
      </c>
      <c r="G48" t="str">
        <f>IF(ISBLANK([1]TEMPLATE!G49),"NULL",[1]TEMPLATE!G49)</f>
        <v>pc</v>
      </c>
      <c r="H48" t="str">
        <f>IF(ISBLANK([1]TEMPLATE!H49),"NULL",[1]TEMPLATE!H49)</f>
        <v>ms</v>
      </c>
      <c r="I48" t="str">
        <f>IF(ISBLANK([1]TEMPLATE!I49),"NULL",TEXT([1]TEMPLATE!I49, "0"))</f>
        <v>SPAREPARTS</v>
      </c>
      <c r="J48" t="str">
        <f>IF(ISBLANK([1]TEMPLATE!J49),"NULL",TEXT([1]TEMPLATE!J49, "0"))</f>
        <v>26</v>
      </c>
      <c r="K48" t="str">
        <f>IF(ISBLANK([1]TEMPLATE!K49),"NULL",TEXT([1]TEMPLATE!K49, "0"))</f>
        <v>12108030</v>
      </c>
      <c r="L48" t="str">
        <f>IF(ISBLANK([1]TEMPLATE!L49),"NULL",TEXT([1]TEMPLATE!L49, "0"))</f>
        <v>22</v>
      </c>
      <c r="M48" t="str">
        <f>IF(ISBLANK([1]TEMPLATE!M49),"NULL",TEXT([1]TEMPLATE!M49, "0"))</f>
        <v>45409</v>
      </c>
      <c r="N48">
        <f>IF(ISBLANK([1]TEMPLATE!N49),"NULL",[1]TEMPLATE!N49)</f>
        <v>45412</v>
      </c>
      <c r="O48" t="str">
        <f>IF(ISBLANK([1]TEMPLATE!O49),"NULL",[1]TEMPLATE!O49)</f>
        <v>DANIEL</v>
      </c>
      <c r="P48" t="str">
        <f>IF(ISBLANK([1]TEMPLATE!P49),"NULL",[1]TEMPLATE!P49)</f>
        <v>CHRISTIAN</v>
      </c>
      <c r="Q48" t="str">
        <f>IF(ISBLANK([1]TEMPLATE!Q49),"NULL",[1]TEMPLATE!Q49)</f>
        <v>OUT</v>
      </c>
      <c r="R48" t="str">
        <f>IF(ISBLANK([1]TEMPLATE!R49),"NULL",[1]TEMPLATE!R49)</f>
        <v>DELIVERED</v>
      </c>
      <c r="S48" t="str">
        <f>IF(ISBLANK([1]TEMPLATE!S49),"NULL",TEXT([1]TEMPLATE!S49, "0"))</f>
        <v>NULL</v>
      </c>
      <c r="T48" t="str">
        <f>IF(ISBLANK([1]TEMPLATE!T49),"NULL",TEXT([1]TEMPLATE!T49, "0"))</f>
        <v>1</v>
      </c>
      <c r="U48" t="str">
        <f>IF(ISBLANK([1]TEMPLATE!U49),"NULL",TEXT([1]TEMPLATE!U49, "0"))</f>
        <v>119</v>
      </c>
      <c r="V48">
        <f>IF(ISBLANK([1]TEMPLATE!V49),"NULL",[1]TEMPLATE!V49)</f>
        <v>45408</v>
      </c>
      <c r="W48" t="str">
        <f>IF(ISBLANK([1]TEMPLATE!W49),"NULL",[1]TEMPLATE!W49)</f>
        <v>QA</v>
      </c>
    </row>
    <row r="49" spans="1:23" x14ac:dyDescent="0.3">
      <c r="A49" t="str">
        <f>IF(ISBLANK([1]TEMPLATE!A50),"NULL",TEXT([1]TEMPLATE!A50, "0"))</f>
        <v>45634</v>
      </c>
      <c r="B49">
        <f>IF(ISBLANK([1]TEMPLATE!B50),"NULL",[1]TEMPLATE!B50)</f>
        <v>23</v>
      </c>
      <c r="C49" t="str">
        <f>IF(ISBLANK([1]TEMPLATE!C50),"NULL",[1]TEMPLATE!C50)</f>
        <v>William</v>
      </c>
      <c r="D49" t="str">
        <f>IF(ISBLANK([1]TEMPLATE!D50),"NULL",[1]TEMPLATE!D50)</f>
        <v>HORN H7003</v>
      </c>
      <c r="E49" t="str">
        <f>IF(ISBLANK([1]TEMPLATE!E50),"NULL",TEXT([1]TEMPLATE!E50, "0"))</f>
        <v>NULL</v>
      </c>
      <c r="F49">
        <f>IF(ISBLANK([1]TEMPLATE!F50),"NULL",[1]TEMPLATE!F50)</f>
        <v>8</v>
      </c>
      <c r="G49" t="str">
        <f>IF(ISBLANK([1]TEMPLATE!G50),"NULL",[1]TEMPLATE!G50)</f>
        <v>set</v>
      </c>
      <c r="H49" t="str">
        <f>IF(ISBLANK([1]TEMPLATE!H50),"NULL",[1]TEMPLATE!H50)</f>
        <v>ms</v>
      </c>
      <c r="I49" t="str">
        <f>IF(ISBLANK([1]TEMPLATE!I50),"NULL",TEXT([1]TEMPLATE!I50, "0"))</f>
        <v>TWEETERS</v>
      </c>
      <c r="J49" t="str">
        <f>IF(ISBLANK([1]TEMPLATE!J50),"NULL",TEXT([1]TEMPLATE!J50, "0"))</f>
        <v>27</v>
      </c>
      <c r="K49" t="str">
        <f>IF(ISBLANK([1]TEMPLATE!K50),"NULL",TEXT([1]TEMPLATE!K50, "0"))</f>
        <v>12312332</v>
      </c>
      <c r="L49" t="str">
        <f>IF(ISBLANK([1]TEMPLATE!L50),"NULL",TEXT([1]TEMPLATE!L50, "0"))</f>
        <v>23</v>
      </c>
      <c r="M49" t="str">
        <f>IF(ISBLANK([1]TEMPLATE!M50),"NULL",TEXT([1]TEMPLATE!M50, "0"))</f>
        <v>45399</v>
      </c>
      <c r="N49">
        <f>IF(ISBLANK([1]TEMPLATE!N50),"NULL",[1]TEMPLATE!N50)</f>
        <v>45400</v>
      </c>
      <c r="O49" t="str">
        <f>IF(ISBLANK([1]TEMPLATE!O50),"NULL",[1]TEMPLATE!O50)</f>
        <v>MJ</v>
      </c>
      <c r="P49" t="str">
        <f>IF(ISBLANK([1]TEMPLATE!P50),"NULL",[1]TEMPLATE!P50)</f>
        <v>DANIEL</v>
      </c>
      <c r="Q49" t="str">
        <f>IF(ISBLANK([1]TEMPLATE!Q50),"NULL",[1]TEMPLATE!Q50)</f>
        <v>DONE</v>
      </c>
      <c r="R49" t="str">
        <f>IF(ISBLANK([1]TEMPLATE!R50),"NULL",[1]TEMPLATE!R50)</f>
        <v>FORWARDED</v>
      </c>
      <c r="S49" t="str">
        <f>IF(ISBLANK([1]TEMPLATE!S50),"NULL",TEXT([1]TEMPLATE!S50, "0"))</f>
        <v>NULL</v>
      </c>
      <c r="T49" t="str">
        <f>IF(ISBLANK([1]TEMPLATE!T50),"NULL",TEXT([1]TEMPLATE!T50, "0"))</f>
        <v>12345</v>
      </c>
      <c r="U49" t="str">
        <f>IF(ISBLANK([1]TEMPLATE!U50),"NULL",TEXT([1]TEMPLATE!U50, "0"))</f>
        <v>120</v>
      </c>
      <c r="V49">
        <f>IF(ISBLANK([1]TEMPLATE!V50),"NULL",[1]TEMPLATE!V50)</f>
        <v>45409</v>
      </c>
      <c r="W49" t="str">
        <f>IF(ISBLANK([1]TEMPLATE!W50),"NULL",[1]TEMPLATE!W50)</f>
        <v>Repair</v>
      </c>
    </row>
    <row r="50" spans="1:23" x14ac:dyDescent="0.3">
      <c r="A50" t="str">
        <f>IF(ISBLANK([1]TEMPLATE!A51),"NULL",TEXT([1]TEMPLATE!A51, "0"))</f>
        <v>45647</v>
      </c>
      <c r="B50">
        <f>IF(ISBLANK([1]TEMPLATE!B51),"NULL",[1]TEMPLATE!B51)</f>
        <v>24</v>
      </c>
      <c r="C50" t="str">
        <f>IF(ISBLANK([1]TEMPLATE!C51),"NULL",[1]TEMPLATE!C51)</f>
        <v>Xavier</v>
      </c>
      <c r="D50" t="str">
        <f>IF(ISBLANK([1]TEMPLATE!D51),"NULL",[1]TEMPLATE!D51)</f>
        <v>MC-02SP BLACK (100M)</v>
      </c>
      <c r="E50" t="str">
        <f>IF(ISBLANK([1]TEMPLATE!E51),"NULL",TEXT([1]TEMPLATE!E51, "0"))</f>
        <v>NULL</v>
      </c>
      <c r="F50">
        <f>IF(ISBLANK([1]TEMPLATE!F51),"NULL",[1]TEMPLATE!F51)</f>
        <v>3</v>
      </c>
      <c r="G50" t="str">
        <f>IF(ISBLANK([1]TEMPLATE!G51),"NULL",[1]TEMPLATE!G51)</f>
        <v>pc</v>
      </c>
      <c r="H50" t="str">
        <f>IF(ISBLANK([1]TEMPLATE!H51),"NULL",[1]TEMPLATE!H51)</f>
        <v>mj</v>
      </c>
      <c r="I50" t="str">
        <f>IF(ISBLANK([1]TEMPLATE!I51),"NULL",TEXT([1]TEMPLATE!I51, "0"))</f>
        <v>WALL MOUNT SPEAKERS</v>
      </c>
      <c r="J50" t="str">
        <f>IF(ISBLANK([1]TEMPLATE!J51),"NULL",TEXT([1]TEMPLATE!J51, "0"))</f>
        <v>28</v>
      </c>
      <c r="K50" t="str">
        <f>IF(ISBLANK([1]TEMPLATE!K51),"NULL",TEXT([1]TEMPLATE!K51, "0"))</f>
        <v>12534234</v>
      </c>
      <c r="L50" t="str">
        <f>IF(ISBLANK([1]TEMPLATE!L51),"NULL",TEXT([1]TEMPLATE!L51, "0"))</f>
        <v>24</v>
      </c>
      <c r="M50" t="str">
        <f>IF(ISBLANK([1]TEMPLATE!M51),"NULL",TEXT([1]TEMPLATE!M51, "0"))</f>
        <v>45402</v>
      </c>
      <c r="N50" t="str">
        <f>IF(ISBLANK([1]TEMPLATE!N51),"NULL",[1]TEMPLATE!N51)</f>
        <v>NULL</v>
      </c>
      <c r="O50" t="str">
        <f>IF(ISBLANK([1]TEMPLATE!O51),"NULL",[1]TEMPLATE!O51)</f>
        <v>NEIL</v>
      </c>
      <c r="P50" t="str">
        <f>IF(ISBLANK([1]TEMPLATE!P51),"NULL",[1]TEMPLATE!P51)</f>
        <v>DANIEL</v>
      </c>
      <c r="Q50" t="str">
        <f>IF(ISBLANK([1]TEMPLATE!Q51),"NULL",[1]TEMPLATE!Q51)</f>
        <v>OUT</v>
      </c>
      <c r="R50" t="str">
        <f>IF(ISBLANK([1]TEMPLATE!R51),"NULL",[1]TEMPLATE!R51)</f>
        <v>DELIVERED</v>
      </c>
      <c r="S50" t="str">
        <f>IF(ISBLANK([1]TEMPLATE!S51),"NULL",TEXT([1]TEMPLATE!S51, "0"))</f>
        <v>NULL</v>
      </c>
      <c r="T50" t="str">
        <f>IF(ISBLANK([1]TEMPLATE!T51),"NULL",TEXT([1]TEMPLATE!T51, "0"))</f>
        <v>143623</v>
      </c>
      <c r="U50" t="str">
        <f>IF(ISBLANK([1]TEMPLATE!U51),"NULL",TEXT([1]TEMPLATE!U51, "0"))</f>
        <v>114</v>
      </c>
      <c r="V50">
        <f>IF(ISBLANK([1]TEMPLATE!V51),"NULL",[1]TEMPLATE!V51)</f>
        <v>45387</v>
      </c>
      <c r="W50" t="str">
        <f>IF(ISBLANK([1]TEMPLATE!W51),"NULL",[1]TEMPLATE!W51)</f>
        <v>Repair</v>
      </c>
    </row>
    <row r="51" spans="1:23" x14ac:dyDescent="0.3">
      <c r="A51" t="str">
        <f>IF(ISBLANK([1]TEMPLATE!A52),"NULL",TEXT([1]TEMPLATE!A52, "0"))</f>
        <v>45660</v>
      </c>
      <c r="B51">
        <f>IF(ISBLANK([1]TEMPLATE!B52),"NULL",[1]TEMPLATE!B52)</f>
        <v>25</v>
      </c>
      <c r="C51" t="str">
        <f>IF(ISBLANK([1]TEMPLATE!C52),"NULL",[1]TEMPLATE!C52)</f>
        <v>Yasmine</v>
      </c>
      <c r="D51" t="str">
        <f>IF(ISBLANK([1]TEMPLATE!D52),"NULL",[1]TEMPLATE!D52)</f>
        <v>MC-02SP D.BLUE (100M)</v>
      </c>
      <c r="E51" t="str">
        <f>IF(ISBLANK([1]TEMPLATE!E52),"NULL",TEXT([1]TEMPLATE!E52, "0"))</f>
        <v>NULL</v>
      </c>
      <c r="F51">
        <f>IF(ISBLANK([1]TEMPLATE!F52),"NULL",[1]TEMPLATE!F52)</f>
        <v>5</v>
      </c>
      <c r="G51" t="str">
        <f>IF(ISBLANK([1]TEMPLATE!G52),"NULL",[1]TEMPLATE!G52)</f>
        <v>pc</v>
      </c>
      <c r="H51" t="str">
        <f>IF(ISBLANK([1]TEMPLATE!H52),"NULL",[1]TEMPLATE!H52)</f>
        <v>ms</v>
      </c>
      <c r="I51" t="str">
        <f>IF(ISBLANK([1]TEMPLATE!I52),"NULL",TEXT([1]TEMPLATE!I52, "0"))</f>
        <v>WOOFERS</v>
      </c>
      <c r="J51" t="str">
        <f>IF(ISBLANK([1]TEMPLATE!J52),"NULL",TEXT([1]TEMPLATE!J52, "0"))</f>
        <v>29</v>
      </c>
      <c r="K51" t="str">
        <f>IF(ISBLANK([1]TEMPLATE!K52),"NULL",TEXT([1]TEMPLATE!K52, "0"))</f>
        <v>12108030</v>
      </c>
      <c r="L51" t="str">
        <f>IF(ISBLANK([1]TEMPLATE!L52),"NULL",TEXT([1]TEMPLATE!L52, "0"))</f>
        <v>25</v>
      </c>
      <c r="M51" t="str">
        <f>IF(ISBLANK([1]TEMPLATE!M52),"NULL",TEXT([1]TEMPLATE!M52, "0"))</f>
        <v>45409</v>
      </c>
      <c r="N51">
        <f>IF(ISBLANK([1]TEMPLATE!N52),"NULL",[1]TEMPLATE!N52)</f>
        <v>45412</v>
      </c>
      <c r="O51" t="str">
        <f>IF(ISBLANK([1]TEMPLATE!O52),"NULL",[1]TEMPLATE!O52)</f>
        <v>DANIEL</v>
      </c>
      <c r="P51" t="str">
        <f>IF(ISBLANK([1]TEMPLATE!P52),"NULL",[1]TEMPLATE!P52)</f>
        <v>CHRISTIAN</v>
      </c>
      <c r="Q51" t="str">
        <f>IF(ISBLANK([1]TEMPLATE!Q52),"NULL",[1]TEMPLATE!Q52)</f>
        <v>OUT</v>
      </c>
      <c r="R51" t="str">
        <f>IF(ISBLANK([1]TEMPLATE!R52),"NULL",[1]TEMPLATE!R52)</f>
        <v>FORWARDED</v>
      </c>
      <c r="S51" t="str">
        <f>IF(ISBLANK([1]TEMPLATE!S52),"NULL",TEXT([1]TEMPLATE!S52, "0"))</f>
        <v>NULL</v>
      </c>
      <c r="T51" t="str">
        <f>IF(ISBLANK([1]TEMPLATE!T52),"NULL",TEXT([1]TEMPLATE!T52, "0"))</f>
        <v>1234</v>
      </c>
      <c r="U51" t="str">
        <f>IF(ISBLANK([1]TEMPLATE!U52),"NULL",TEXT([1]TEMPLATE!U52, "0"))</f>
        <v>115</v>
      </c>
      <c r="V51">
        <f>IF(ISBLANK([1]TEMPLATE!V52),"NULL",[1]TEMPLATE!V52)</f>
        <v>45408</v>
      </c>
      <c r="W51" t="str">
        <f>IF(ISBLANK([1]TEMPLATE!W52),"NULL",[1]TEMPLATE!W52)</f>
        <v>Repair</v>
      </c>
    </row>
    <row r="52" spans="1:23" x14ac:dyDescent="0.3">
      <c r="A52" t="str">
        <f>IF(ISBLANK([1]TEMPLATE!A53),"NULL",TEXT([1]TEMPLATE!A53, "0"))</f>
        <v>45673</v>
      </c>
      <c r="B52">
        <f>IF(ISBLANK([1]TEMPLATE!B53),"NULL",[1]TEMPLATE!B53)</f>
        <v>26</v>
      </c>
      <c r="C52" t="str">
        <f>IF(ISBLANK([1]TEMPLATE!C53),"NULL",[1]TEMPLATE!C53)</f>
        <v>Zachary</v>
      </c>
      <c r="D52" t="str">
        <f>IF(ISBLANK([1]TEMPLATE!D53),"NULL",[1]TEMPLATE!D53)</f>
        <v>FRAME EZ-112A</v>
      </c>
      <c r="E52" t="str">
        <f>IF(ISBLANK([1]TEMPLATE!E53),"NULL",TEXT([1]TEMPLATE!E53, "0"))</f>
        <v>NULL</v>
      </c>
      <c r="F52">
        <f>IF(ISBLANK([1]TEMPLATE!F53),"NULL",[1]TEMPLATE!F53)</f>
        <v>6</v>
      </c>
      <c r="G52" t="str">
        <f>IF(ISBLANK([1]TEMPLATE!G53),"NULL",[1]TEMPLATE!G53)</f>
        <v>set</v>
      </c>
      <c r="H52" t="str">
        <f>IF(ISBLANK([1]TEMPLATE!H53),"NULL",[1]TEMPLATE!H53)</f>
        <v>mj</v>
      </c>
      <c r="I52" t="str">
        <f>IF(ISBLANK([1]TEMPLATE!I53),"NULL",TEXT([1]TEMPLATE!I53, "0"))</f>
        <v>ACCESSORIES</v>
      </c>
      <c r="J52" t="str">
        <f>IF(ISBLANK([1]TEMPLATE!J53),"NULL",TEXT([1]TEMPLATE!J53, "0"))</f>
        <v>30</v>
      </c>
      <c r="K52" t="str">
        <f>IF(ISBLANK([1]TEMPLATE!K53),"NULL",TEXT([1]TEMPLATE!K53, "0"))</f>
        <v>12108030</v>
      </c>
      <c r="L52" t="str">
        <f>IF(ISBLANK([1]TEMPLATE!L53),"NULL",TEXT([1]TEMPLATE!L53, "0"))</f>
        <v>26</v>
      </c>
      <c r="M52" t="str">
        <f>IF(ISBLANK([1]TEMPLATE!M53),"NULL",TEXT([1]TEMPLATE!M53, "0"))</f>
        <v>45399</v>
      </c>
      <c r="N52">
        <f>IF(ISBLANK([1]TEMPLATE!N53),"NULL",[1]TEMPLATE!N53)</f>
        <v>45400</v>
      </c>
      <c r="O52" t="str">
        <f>IF(ISBLANK([1]TEMPLATE!O53),"NULL",[1]TEMPLATE!O53)</f>
        <v>MJ</v>
      </c>
      <c r="P52" t="str">
        <f>IF(ISBLANK([1]TEMPLATE!P53),"NULL",[1]TEMPLATE!P53)</f>
        <v>DANIEL</v>
      </c>
      <c r="Q52" t="str">
        <f>IF(ISBLANK([1]TEMPLATE!Q53),"NULL",[1]TEMPLATE!Q53)</f>
        <v>DONE</v>
      </c>
      <c r="R52" t="str">
        <f>IF(ISBLANK([1]TEMPLATE!R53),"NULL",[1]TEMPLATE!R53)</f>
        <v>DELIVERED</v>
      </c>
      <c r="S52" t="str">
        <f>IF(ISBLANK([1]TEMPLATE!S53),"NULL",TEXT([1]TEMPLATE!S53, "0"))</f>
        <v>NULL</v>
      </c>
      <c r="T52" t="str">
        <f>IF(ISBLANK([1]TEMPLATE!T53),"NULL",TEXT([1]TEMPLATE!T53, "0"))</f>
        <v>1</v>
      </c>
      <c r="U52" t="str">
        <f>IF(ISBLANK([1]TEMPLATE!U53),"NULL",TEXT([1]TEMPLATE!U53, "0"))</f>
        <v>116</v>
      </c>
      <c r="V52">
        <f>IF(ISBLANK([1]TEMPLATE!V53),"NULL",[1]TEMPLATE!V53)</f>
        <v>45408</v>
      </c>
      <c r="W52" t="str">
        <f>IF(ISBLANK([1]TEMPLATE!W53),"NULL",[1]TEMPLATE!W53)</f>
        <v>QA</v>
      </c>
    </row>
    <row r="53" spans="1:23" x14ac:dyDescent="0.3">
      <c r="A53" t="str">
        <f>IF(ISBLANK([1]TEMPLATE!A54),"NULL",TEXT([1]TEMPLATE!A54, "0"))</f>
        <v>45391</v>
      </c>
      <c r="B53">
        <f>IF(ISBLANK([1]TEMPLATE!B54),"NULL",[1]TEMPLATE!B54)</f>
        <v>1</v>
      </c>
      <c r="C53" t="str">
        <f>IF(ISBLANK([1]TEMPLATE!C54),"NULL",[1]TEMPLATE!C54)</f>
        <v>Alice</v>
      </c>
      <c r="D53" t="str">
        <f>IF(ISBLANK([1]TEMPLATE!D54),"NULL",[1]TEMPLATE!D54)</f>
        <v>FRAME EZ-112A</v>
      </c>
      <c r="E53" t="str">
        <f>IF(ISBLANK([1]TEMPLATE!E54),"NULL",TEXT([1]TEMPLATE!E54, "0"))</f>
        <v>NULL</v>
      </c>
      <c r="F53">
        <f>IF(ISBLANK([1]TEMPLATE!F54),"NULL",[1]TEMPLATE!F54)</f>
        <v>1</v>
      </c>
      <c r="G53" t="str">
        <f>IF(ISBLANK([1]TEMPLATE!G54),"NULL",[1]TEMPLATE!G54)</f>
        <v>pc</v>
      </c>
      <c r="H53" t="str">
        <f>IF(ISBLANK([1]TEMPLATE!H54),"NULL",[1]TEMPLATE!H54)</f>
        <v>mj</v>
      </c>
      <c r="I53" t="str">
        <f>IF(ISBLANK([1]TEMPLATE!I54),"NULL",TEXT([1]TEMPLATE!I54, "0"))</f>
        <v>ACCESSORIES</v>
      </c>
      <c r="J53" t="str">
        <f>IF(ISBLANK([1]TEMPLATE!J54),"NULL",TEXT([1]TEMPLATE!J54, "0"))</f>
        <v>3</v>
      </c>
      <c r="K53" t="str">
        <f>IF(ISBLANK([1]TEMPLATE!K54),"NULL",TEXT([1]TEMPLATE!K54, "0"))</f>
        <v>12108030</v>
      </c>
      <c r="L53" t="str">
        <f>IF(ISBLANK([1]TEMPLATE!L54),"NULL",TEXT([1]TEMPLATE!L54, "0"))</f>
        <v>2</v>
      </c>
      <c r="M53" t="str">
        <f>IF(ISBLANK([1]TEMPLATE!M54),"NULL",TEXT([1]TEMPLATE!M54, "0"))</f>
        <v>45399</v>
      </c>
      <c r="N53">
        <f>IF(ISBLANK([1]TEMPLATE!N54),"NULL",[1]TEMPLATE!N54)</f>
        <v>45400</v>
      </c>
      <c r="O53" t="str">
        <f>IF(ISBLANK([1]TEMPLATE!O54),"NULL",[1]TEMPLATE!O54)</f>
        <v>DANIEL</v>
      </c>
      <c r="P53" t="str">
        <f>IF(ISBLANK([1]TEMPLATE!P54),"NULL",[1]TEMPLATE!P54)</f>
        <v>CHRISTIAN</v>
      </c>
      <c r="Q53" t="str">
        <f>IF(ISBLANK([1]TEMPLATE!Q54),"NULL",[1]TEMPLATE!Q54)</f>
        <v>DONE</v>
      </c>
      <c r="R53" t="str">
        <f>IF(ISBLANK([1]TEMPLATE!R54),"NULL",[1]TEMPLATE!R54)</f>
        <v>FORWARDED</v>
      </c>
      <c r="S53" t="str">
        <f>IF(ISBLANK([1]TEMPLATE!S54),"NULL",TEXT([1]TEMPLATE!S54, "0"))</f>
        <v>NULL</v>
      </c>
      <c r="T53" t="str">
        <f>IF(ISBLANK([1]TEMPLATE!T54),"NULL",TEXT([1]TEMPLATE!T54, "0"))</f>
        <v>1234</v>
      </c>
      <c r="U53" t="str">
        <f>IF(ISBLANK([1]TEMPLATE!U54),"NULL",TEXT([1]TEMPLATE!U54, "0"))</f>
        <v>112</v>
      </c>
      <c r="V53">
        <f>IF(ISBLANK([1]TEMPLATE!V54),"NULL",[1]TEMPLATE!V54)</f>
        <v>45408</v>
      </c>
      <c r="W53" t="str">
        <f>IF(ISBLANK([1]TEMPLATE!W54),"NULL",[1]TEMPLATE!W54)</f>
        <v>Repair</v>
      </c>
    </row>
    <row r="54" spans="1:23" x14ac:dyDescent="0.3">
      <c r="A54" t="str">
        <f>IF(ISBLANK([1]TEMPLATE!A55),"NULL",TEXT([1]TEMPLATE!A55, "0"))</f>
        <v>45400</v>
      </c>
      <c r="B54">
        <f>IF(ISBLANK([1]TEMPLATE!B55),"NULL",[1]TEMPLATE!B55)</f>
        <v>2</v>
      </c>
      <c r="C54" t="str">
        <f>IF(ISBLANK([1]TEMPLATE!C55),"NULL",[1]TEMPLATE!C55)</f>
        <v>Benjamin</v>
      </c>
      <c r="D54" t="str">
        <f>IF(ISBLANK([1]TEMPLATE!D55),"NULL",[1]TEMPLATE!D55)</f>
        <v>FRAME EZ-206A</v>
      </c>
      <c r="E54" t="str">
        <f>IF(ISBLANK([1]TEMPLATE!E55),"NULL",TEXT([1]TEMPLATE!E55, "0"))</f>
        <v>NULL</v>
      </c>
      <c r="F54">
        <f>IF(ISBLANK([1]TEMPLATE!F55),"NULL",[1]TEMPLATE!F55)</f>
        <v>2</v>
      </c>
      <c r="G54" t="str">
        <f>IF(ISBLANK([1]TEMPLATE!G55),"NULL",[1]TEMPLATE!G55)</f>
        <v>set</v>
      </c>
      <c r="H54" t="str">
        <f>IF(ISBLANK([1]TEMPLATE!H55),"NULL",[1]TEMPLATE!H55)</f>
        <v>mr</v>
      </c>
      <c r="I54" t="str">
        <f>IF(ISBLANK([1]TEMPLATE!I55),"NULL",TEXT([1]TEMPLATE!I55, "0"))</f>
        <v>AGR/MIRACLE 8 ITEM</v>
      </c>
      <c r="J54" t="str">
        <f>IF(ISBLANK([1]TEMPLATE!J55),"NULL",TEXT([1]TEMPLATE!J55, "0"))</f>
        <v>6</v>
      </c>
      <c r="K54" t="str">
        <f>IF(ISBLANK([1]TEMPLATE!K55),"NULL",TEXT([1]TEMPLATE!K55, "0"))</f>
        <v>12312332</v>
      </c>
      <c r="L54" t="str">
        <f>IF(ISBLANK([1]TEMPLATE!L55),"NULL",TEXT([1]TEMPLATE!L55, "0"))</f>
        <v>4</v>
      </c>
      <c r="M54" t="str">
        <f>IF(ISBLANK([1]TEMPLATE!M55),"NULL",TEXT([1]TEMPLATE!M55, "0"))</f>
        <v>45402</v>
      </c>
      <c r="N54">
        <f>IF(ISBLANK([1]TEMPLATE!N55),"NULL",[1]TEMPLATE!N55)</f>
        <v>45405</v>
      </c>
      <c r="O54" t="str">
        <f>IF(ISBLANK([1]TEMPLATE!O55),"NULL",[1]TEMPLATE!O55)</f>
        <v>MJ</v>
      </c>
      <c r="P54" t="str">
        <f>IF(ISBLANK([1]TEMPLATE!P55),"NULL",[1]TEMPLATE!P55)</f>
        <v>DANIEL</v>
      </c>
      <c r="Q54" t="str">
        <f>IF(ISBLANK([1]TEMPLATE!Q55),"NULL",[1]TEMPLATE!Q55)</f>
        <v>DONE</v>
      </c>
      <c r="R54" t="str">
        <f>IF(ISBLANK([1]TEMPLATE!R55),"NULL",[1]TEMPLATE!R55)</f>
        <v>DELIVERED</v>
      </c>
      <c r="S54" t="str">
        <f>IF(ISBLANK([1]TEMPLATE!S55),"NULL",TEXT([1]TEMPLATE!S55, "0"))</f>
        <v>NULL</v>
      </c>
      <c r="T54" t="str">
        <f>IF(ISBLANK([1]TEMPLATE!T55),"NULL",TEXT([1]TEMPLATE!T55, "0"))</f>
        <v>12345</v>
      </c>
      <c r="U54" t="str">
        <f>IF(ISBLANK([1]TEMPLATE!U55),"NULL",TEXT([1]TEMPLATE!U55, "0"))</f>
        <v>113</v>
      </c>
      <c r="V54">
        <f>IF(ISBLANK([1]TEMPLATE!V55),"NULL",[1]TEMPLATE!V55)</f>
        <v>45409</v>
      </c>
      <c r="W54" t="str">
        <f>IF(ISBLANK([1]TEMPLATE!W55),"NULL",[1]TEMPLATE!W55)</f>
        <v>Repair</v>
      </c>
    </row>
    <row r="55" spans="1:23" x14ac:dyDescent="0.3">
      <c r="A55" t="str">
        <f>IF(ISBLANK([1]TEMPLATE!A56),"NULL",TEXT([1]TEMPLATE!A56, "0"))</f>
        <v>45413</v>
      </c>
      <c r="B55">
        <f>IF(ISBLANK([1]TEMPLATE!B56),"NULL",[1]TEMPLATE!B56)</f>
        <v>3</v>
      </c>
      <c r="C55" t="str">
        <f>IF(ISBLANK([1]TEMPLATE!C56),"NULL",[1]TEMPLATE!C56)</f>
        <v>Chloe</v>
      </c>
      <c r="D55" t="str">
        <f>IF(ISBLANK([1]TEMPLATE!D56),"NULL",[1]TEMPLATE!D56)</f>
        <v>FRAME EZ-406A</v>
      </c>
      <c r="E55" t="str">
        <f>IF(ISBLANK([1]TEMPLATE!E56),"NULL",TEXT([1]TEMPLATE!E56, "0"))</f>
        <v>NULL</v>
      </c>
      <c r="F55">
        <f>IF(ISBLANK([1]TEMPLATE!F56),"NULL",[1]TEMPLATE!F56)</f>
        <v>4</v>
      </c>
      <c r="G55" t="str">
        <f>IF(ISBLANK([1]TEMPLATE!G56),"NULL",[1]TEMPLATE!G56)</f>
        <v>pc</v>
      </c>
      <c r="H55" t="str">
        <f>IF(ISBLANK([1]TEMPLATE!H56),"NULL",[1]TEMPLATE!H56)</f>
        <v>ms</v>
      </c>
      <c r="I55" t="str">
        <f>IF(ISBLANK([1]TEMPLATE!I56),"NULL",TEXT([1]TEMPLATE!I56, "0"))</f>
        <v>CAR SPEAKER</v>
      </c>
      <c r="J55" t="str">
        <f>IF(ISBLANK([1]TEMPLATE!J56),"NULL",TEXT([1]TEMPLATE!J56, "0"))</f>
        <v>7</v>
      </c>
      <c r="K55" t="str">
        <f>IF(ISBLANK([1]TEMPLATE!K56),"NULL",TEXT([1]TEMPLATE!K56, "0"))</f>
        <v>12534234</v>
      </c>
      <c r="L55" t="str">
        <f>IF(ISBLANK([1]TEMPLATE!L56),"NULL",TEXT([1]TEMPLATE!L56, "0"))</f>
        <v>6</v>
      </c>
      <c r="M55" t="str">
        <f>IF(ISBLANK([1]TEMPLATE!M56),"NULL",TEXT([1]TEMPLATE!M56, "0"))</f>
        <v>45409</v>
      </c>
      <c r="N55" t="str">
        <f>IF(ISBLANK([1]TEMPLATE!N56),"NULL",[1]TEMPLATE!N56)</f>
        <v>NULL</v>
      </c>
      <c r="O55" t="str">
        <f>IF(ISBLANK([1]TEMPLATE!O56),"NULL",[1]TEMPLATE!O56)</f>
        <v>NEIL</v>
      </c>
      <c r="P55" t="str">
        <f>IF(ISBLANK([1]TEMPLATE!P56),"NULL",[1]TEMPLATE!P56)</f>
        <v>DANIEL</v>
      </c>
      <c r="Q55" t="str">
        <f>IF(ISBLANK([1]TEMPLATE!Q56),"NULL",[1]TEMPLATE!Q56)</f>
        <v>OUT</v>
      </c>
      <c r="R55" t="str">
        <f>IF(ISBLANK([1]TEMPLATE!R56),"NULL",[1]TEMPLATE!R56)</f>
        <v>FORWARDED</v>
      </c>
      <c r="S55" t="str">
        <f>IF(ISBLANK([1]TEMPLATE!S56),"NULL",TEXT([1]TEMPLATE!S56, "0"))</f>
        <v>NULL</v>
      </c>
      <c r="T55" t="str">
        <f>IF(ISBLANK([1]TEMPLATE!T56),"NULL",TEXT([1]TEMPLATE!T56, "0"))</f>
        <v>143623</v>
      </c>
      <c r="U55" t="str">
        <f>IF(ISBLANK([1]TEMPLATE!U56),"NULL",TEXT([1]TEMPLATE!U56, "0"))</f>
        <v>114</v>
      </c>
      <c r="V55">
        <f>IF(ISBLANK([1]TEMPLATE!V56),"NULL",[1]TEMPLATE!V56)</f>
        <v>45387</v>
      </c>
      <c r="W55" t="str">
        <f>IF(ISBLANK([1]TEMPLATE!W56),"NULL",[1]TEMPLATE!W56)</f>
        <v>QA</v>
      </c>
    </row>
    <row r="56" spans="1:23" x14ac:dyDescent="0.3">
      <c r="A56" t="str">
        <f>IF(ISBLANK([1]TEMPLATE!A57),"NULL",TEXT([1]TEMPLATE!A57, "0"))</f>
        <v>45441</v>
      </c>
      <c r="B56">
        <f>IF(ISBLANK([1]TEMPLATE!B57),"NULL",[1]TEMPLATE!B57)</f>
        <v>4</v>
      </c>
      <c r="C56" t="str">
        <f>IF(ISBLANK([1]TEMPLATE!C57),"NULL",[1]TEMPLATE!C57)</f>
        <v>Daniel</v>
      </c>
      <c r="D56" t="str">
        <f>IF(ISBLANK([1]TEMPLATE!D57),"NULL",[1]TEMPLATE!D57)</f>
        <v>FRAME HLT12X</v>
      </c>
      <c r="E56" t="str">
        <f>IF(ISBLANK([1]TEMPLATE!E57),"NULL",TEXT([1]TEMPLATE!E57, "0"))</f>
        <v>NULL</v>
      </c>
      <c r="F56">
        <f>IF(ISBLANK([1]TEMPLATE!F57),"NULL",[1]TEMPLATE!F57)</f>
        <v>1</v>
      </c>
      <c r="G56" t="str">
        <f>IF(ISBLANK([1]TEMPLATE!G57),"NULL",[1]TEMPLATE!G57)</f>
        <v>pc</v>
      </c>
      <c r="H56" t="str">
        <f>IF(ISBLANK([1]TEMPLATE!H57),"NULL",[1]TEMPLATE!H57)</f>
        <v>mj</v>
      </c>
      <c r="I56" t="str">
        <f>IF(ISBLANK([1]TEMPLATE!I57),"NULL",TEXT([1]TEMPLATE!I57, "0"))</f>
        <v>CEILING SPEAKER</v>
      </c>
      <c r="J56" t="str">
        <f>IF(ISBLANK([1]TEMPLATE!J57),"NULL",TEXT([1]TEMPLATE!J57, "0"))</f>
        <v>8</v>
      </c>
      <c r="K56" t="str">
        <f>IF(ISBLANK([1]TEMPLATE!K57),"NULL",TEXT([1]TEMPLATE!K57, "0"))</f>
        <v>12108030</v>
      </c>
      <c r="L56" t="str">
        <f>IF(ISBLANK([1]TEMPLATE!L57),"NULL",TEXT([1]TEMPLATE!L57, "0"))</f>
        <v>2</v>
      </c>
      <c r="M56" t="str">
        <f>IF(ISBLANK([1]TEMPLATE!M57),"NULL",TEXT([1]TEMPLATE!M57, "0"))</f>
        <v>45399</v>
      </c>
      <c r="N56">
        <f>IF(ISBLANK([1]TEMPLATE!N57),"NULL",[1]TEMPLATE!N57)</f>
        <v>45400</v>
      </c>
      <c r="O56" t="str">
        <f>IF(ISBLANK([1]TEMPLATE!O57),"NULL",[1]TEMPLATE!O57)</f>
        <v>DANIEL</v>
      </c>
      <c r="P56" t="str">
        <f>IF(ISBLANK([1]TEMPLATE!P57),"NULL",[1]TEMPLATE!P57)</f>
        <v>CHRISTIAN</v>
      </c>
      <c r="Q56" t="str">
        <f>IF(ISBLANK([1]TEMPLATE!Q57),"NULL",[1]TEMPLATE!Q57)</f>
        <v>DONE</v>
      </c>
      <c r="R56" t="str">
        <f>IF(ISBLANK([1]TEMPLATE!R57),"NULL",[1]TEMPLATE!R57)</f>
        <v>FORWARDED</v>
      </c>
      <c r="S56" t="str">
        <f>IF(ISBLANK([1]TEMPLATE!S57),"NULL",TEXT([1]TEMPLATE!S57, "0"))</f>
        <v>NULL</v>
      </c>
      <c r="T56" t="str">
        <f>IF(ISBLANK([1]TEMPLATE!T57),"NULL",TEXT([1]TEMPLATE!T57, "0"))</f>
        <v>1234</v>
      </c>
      <c r="U56" t="str">
        <f>IF(ISBLANK([1]TEMPLATE!U57),"NULL",TEXT([1]TEMPLATE!U57, "0"))</f>
        <v>115</v>
      </c>
      <c r="V56">
        <f>IF(ISBLANK([1]TEMPLATE!V57),"NULL",[1]TEMPLATE!V57)</f>
        <v>45408</v>
      </c>
      <c r="W56" t="str">
        <f>IF(ISBLANK([1]TEMPLATE!W57),"NULL",[1]TEMPLATE!W57)</f>
        <v>Repair</v>
      </c>
    </row>
    <row r="57" spans="1:23" x14ac:dyDescent="0.3">
      <c r="A57" t="str">
        <f>IF(ISBLANK([1]TEMPLATE!A58),"NULL",TEXT([1]TEMPLATE!A58, "0"))</f>
        <v>45400</v>
      </c>
      <c r="B57">
        <f>IF(ISBLANK([1]TEMPLATE!B58),"NULL",[1]TEMPLATE!B58)</f>
        <v>5</v>
      </c>
      <c r="C57" t="str">
        <f>IF(ISBLANK([1]TEMPLATE!C58),"NULL",[1]TEMPLATE!C58)</f>
        <v>Emily</v>
      </c>
      <c r="D57" t="str">
        <f>IF(ISBLANK([1]TEMPLATE!D58),"NULL",[1]TEMPLATE!D58)</f>
        <v>FRAME K-10A</v>
      </c>
      <c r="E57" t="str">
        <f>IF(ISBLANK([1]TEMPLATE!E58),"NULL",TEXT([1]TEMPLATE!E58, "0"))</f>
        <v>NULL</v>
      </c>
      <c r="F57">
        <f>IF(ISBLANK([1]TEMPLATE!F58),"NULL",[1]TEMPLATE!F58)</f>
        <v>2</v>
      </c>
      <c r="G57" t="str">
        <f>IF(ISBLANK([1]TEMPLATE!G58),"NULL",[1]TEMPLATE!G58)</f>
        <v>set</v>
      </c>
      <c r="H57" t="str">
        <f>IF(ISBLANK([1]TEMPLATE!H58),"NULL",[1]TEMPLATE!H58)</f>
        <v>mr</v>
      </c>
      <c r="I57" t="str">
        <f>IF(ISBLANK([1]TEMPLATE!I58),"NULL",TEXT([1]TEMPLATE!I58, "0"))</f>
        <v>CONFERENCE SYSTEM</v>
      </c>
      <c r="J57" t="str">
        <f>IF(ISBLANK([1]TEMPLATE!J58),"NULL",TEXT([1]TEMPLATE!J58, "0"))</f>
        <v>9</v>
      </c>
      <c r="K57" t="str">
        <f>IF(ISBLANK([1]TEMPLATE!K58),"NULL",TEXT([1]TEMPLATE!K58, "0"))</f>
        <v>12312332</v>
      </c>
      <c r="L57" t="str">
        <f>IF(ISBLANK([1]TEMPLATE!L58),"NULL",TEXT([1]TEMPLATE!L58, "0"))</f>
        <v>4</v>
      </c>
      <c r="M57" t="str">
        <f>IF(ISBLANK([1]TEMPLATE!M58),"NULL",TEXT([1]TEMPLATE!M58, "0"))</f>
        <v>45402</v>
      </c>
      <c r="N57">
        <f>IF(ISBLANK([1]TEMPLATE!N58),"NULL",[1]TEMPLATE!N58)</f>
        <v>45405</v>
      </c>
      <c r="O57" t="str">
        <f>IF(ISBLANK([1]TEMPLATE!O58),"NULL",[1]TEMPLATE!O58)</f>
        <v>MJ</v>
      </c>
      <c r="P57" t="str">
        <f>IF(ISBLANK([1]TEMPLATE!P58),"NULL",[1]TEMPLATE!P58)</f>
        <v>DANIEL</v>
      </c>
      <c r="Q57" t="str">
        <f>IF(ISBLANK([1]TEMPLATE!Q58),"NULL",[1]TEMPLATE!Q58)</f>
        <v>DONE</v>
      </c>
      <c r="R57" t="str">
        <f>IF(ISBLANK([1]TEMPLATE!R58),"NULL",[1]TEMPLATE!R58)</f>
        <v>DELIVERED</v>
      </c>
      <c r="S57" t="str">
        <f>IF(ISBLANK([1]TEMPLATE!S58),"NULL",TEXT([1]TEMPLATE!S58, "0"))</f>
        <v>NULL</v>
      </c>
      <c r="T57" t="str">
        <f>IF(ISBLANK([1]TEMPLATE!T58),"NULL",TEXT([1]TEMPLATE!T58, "0"))</f>
        <v>12345</v>
      </c>
      <c r="U57" t="str">
        <f>IF(ISBLANK([1]TEMPLATE!U58),"NULL",TEXT([1]TEMPLATE!U58, "0"))</f>
        <v>116</v>
      </c>
      <c r="V57">
        <f>IF(ISBLANK([1]TEMPLATE!V58),"NULL",[1]TEMPLATE!V58)</f>
        <v>45409</v>
      </c>
      <c r="W57" t="str">
        <f>IF(ISBLANK([1]TEMPLATE!W58),"NULL",[1]TEMPLATE!W58)</f>
        <v>Replace</v>
      </c>
    </row>
    <row r="58" spans="1:23" x14ac:dyDescent="0.3">
      <c r="A58" t="str">
        <f>IF(ISBLANK([1]TEMPLATE!A59),"NULL",TEXT([1]TEMPLATE!A59, "0"))</f>
        <v>45413</v>
      </c>
      <c r="B58">
        <f>IF(ISBLANK([1]TEMPLATE!B59),"NULL",[1]TEMPLATE!B59)</f>
        <v>6</v>
      </c>
      <c r="C58" t="str">
        <f>IF(ISBLANK([1]TEMPLATE!C59),"NULL",[1]TEMPLATE!C59)</f>
        <v>Finn</v>
      </c>
      <c r="D58" t="str">
        <f>IF(ISBLANK([1]TEMPLATE!D59),"NULL",[1]TEMPLATE!D59)</f>
        <v>FRAME K3</v>
      </c>
      <c r="E58" t="str">
        <f>IF(ISBLANK([1]TEMPLATE!E59),"NULL",TEXT([1]TEMPLATE!E59, "0"))</f>
        <v>NULL</v>
      </c>
      <c r="F58">
        <f>IF(ISBLANK([1]TEMPLATE!F59),"NULL",[1]TEMPLATE!F59)</f>
        <v>4</v>
      </c>
      <c r="G58" t="str">
        <f>IF(ISBLANK([1]TEMPLATE!G59),"NULL",[1]TEMPLATE!G59)</f>
        <v>pc</v>
      </c>
      <c r="H58" t="str">
        <f>IF(ISBLANK([1]TEMPLATE!H59),"NULL",[1]TEMPLATE!H59)</f>
        <v>ms</v>
      </c>
      <c r="I58" t="str">
        <f>IF(ISBLANK([1]TEMPLATE!I59),"NULL",TEXT([1]TEMPLATE!I59, "0"))</f>
        <v>FULL RANGE ITEMS</v>
      </c>
      <c r="J58" t="str">
        <f>IF(ISBLANK([1]TEMPLATE!J59),"NULL",TEXT([1]TEMPLATE!J59, "0"))</f>
        <v>10</v>
      </c>
      <c r="K58" t="str">
        <f>IF(ISBLANK([1]TEMPLATE!K59),"NULL",TEXT([1]TEMPLATE!K59, "0"))</f>
        <v>12534234</v>
      </c>
      <c r="L58" t="str">
        <f>IF(ISBLANK([1]TEMPLATE!L59),"NULL",TEXT([1]TEMPLATE!L59, "0"))</f>
        <v>6</v>
      </c>
      <c r="M58" t="str">
        <f>IF(ISBLANK([1]TEMPLATE!M59),"NULL",TEXT([1]TEMPLATE!M59, "0"))</f>
        <v>45409</v>
      </c>
      <c r="N58" t="str">
        <f>IF(ISBLANK([1]TEMPLATE!N59),"NULL",[1]TEMPLATE!N59)</f>
        <v>NULL</v>
      </c>
      <c r="O58" t="str">
        <f>IF(ISBLANK([1]TEMPLATE!O59),"NULL",[1]TEMPLATE!O59)</f>
        <v>NEIL</v>
      </c>
      <c r="P58" t="str">
        <f>IF(ISBLANK([1]TEMPLATE!P59),"NULL",[1]TEMPLATE!P59)</f>
        <v>DANIEL</v>
      </c>
      <c r="Q58" t="str">
        <f>IF(ISBLANK([1]TEMPLATE!Q59),"NULL",[1]TEMPLATE!Q59)</f>
        <v>OUT</v>
      </c>
      <c r="R58" t="str">
        <f>IF(ISBLANK([1]TEMPLATE!R59),"NULL",[1]TEMPLATE!R59)</f>
        <v>FORWARDED</v>
      </c>
      <c r="S58" t="str">
        <f>IF(ISBLANK([1]TEMPLATE!S59),"NULL",TEXT([1]TEMPLATE!S59, "0"))</f>
        <v>NULL</v>
      </c>
      <c r="T58" t="str">
        <f>IF(ISBLANK([1]TEMPLATE!T59),"NULL",TEXT([1]TEMPLATE!T59, "0"))</f>
        <v>143623</v>
      </c>
      <c r="U58" t="str">
        <f>IF(ISBLANK([1]TEMPLATE!U59),"NULL",TEXT([1]TEMPLATE!U59, "0"))</f>
        <v>117</v>
      </c>
      <c r="V58">
        <f>IF(ISBLANK([1]TEMPLATE!V59),"NULL",[1]TEMPLATE!V59)</f>
        <v>45387</v>
      </c>
      <c r="W58" t="str">
        <f>IF(ISBLANK([1]TEMPLATE!W59),"NULL",[1]TEMPLATE!W59)</f>
        <v>Return</v>
      </c>
    </row>
    <row r="59" spans="1:23" x14ac:dyDescent="0.3">
      <c r="A59" t="str">
        <f>IF(ISBLANK([1]TEMPLATE!A60),"NULL",TEXT([1]TEMPLATE!A60, "0"))</f>
        <v>45426</v>
      </c>
      <c r="B59">
        <f>IF(ISBLANK([1]TEMPLATE!B60),"NULL",[1]TEMPLATE!B60)</f>
        <v>7</v>
      </c>
      <c r="C59" t="str">
        <f>IF(ISBLANK([1]TEMPLATE!C60),"NULL",[1]TEMPLATE!C60)</f>
        <v>Grace</v>
      </c>
      <c r="D59" t="str">
        <f>IF(ISBLANK([1]TEMPLATE!D60),"NULL",[1]TEMPLATE!D60)</f>
        <v>FRAME KIRA 288</v>
      </c>
      <c r="E59" t="str">
        <f>IF(ISBLANK([1]TEMPLATE!E60),"NULL",TEXT([1]TEMPLATE!E60, "0"))</f>
        <v>NULL</v>
      </c>
      <c r="F59">
        <f>IF(ISBLANK([1]TEMPLATE!F60),"NULL",[1]TEMPLATE!F60)</f>
        <v>3</v>
      </c>
      <c r="G59" t="str">
        <f>IF(ISBLANK([1]TEMPLATE!G60),"NULL",[1]TEMPLATE!G60)</f>
        <v>pc</v>
      </c>
      <c r="H59" t="str">
        <f>IF(ISBLANK([1]TEMPLATE!H60),"NULL",[1]TEMPLATE!H60)</f>
        <v>ms</v>
      </c>
      <c r="I59" t="str">
        <f>IF(ISBLANK([1]TEMPLATE!I60),"NULL",TEXT([1]TEMPLATE!I60, "0"))</f>
        <v>HORN SPEAKER</v>
      </c>
      <c r="J59" t="str">
        <f>IF(ISBLANK([1]TEMPLATE!J60),"NULL",TEXT([1]TEMPLATE!J60, "0"))</f>
        <v>11</v>
      </c>
      <c r="K59" t="str">
        <f>IF(ISBLANK([1]TEMPLATE!K60),"NULL",TEXT([1]TEMPLATE!K60, "0"))</f>
        <v>12108030</v>
      </c>
      <c r="L59" t="str">
        <f>IF(ISBLANK([1]TEMPLATE!L60),"NULL",TEXT([1]TEMPLATE!L60, "0"))</f>
        <v>7</v>
      </c>
      <c r="M59" t="str">
        <f>IF(ISBLANK([1]TEMPLATE!M60),"NULL",TEXT([1]TEMPLATE!M60, "0"))</f>
        <v>45399</v>
      </c>
      <c r="N59">
        <f>IF(ISBLANK([1]TEMPLATE!N60),"NULL",[1]TEMPLATE!N60)</f>
        <v>45400</v>
      </c>
      <c r="O59" t="str">
        <f>IF(ISBLANK([1]TEMPLATE!O60),"NULL",[1]TEMPLATE!O60)</f>
        <v>DANIEL</v>
      </c>
      <c r="P59" t="str">
        <f>IF(ISBLANK([1]TEMPLATE!P60),"NULL",[1]TEMPLATE!P60)</f>
        <v>CHRISTIAN</v>
      </c>
      <c r="Q59" t="str">
        <f>IF(ISBLANK([1]TEMPLATE!Q60),"NULL",[1]TEMPLATE!Q60)</f>
        <v>OUT</v>
      </c>
      <c r="R59" t="str">
        <f>IF(ISBLANK([1]TEMPLATE!R60),"NULL",[1]TEMPLATE!R60)</f>
        <v>FORWARDED</v>
      </c>
      <c r="S59" t="str">
        <f>IF(ISBLANK([1]TEMPLATE!S60),"NULL",TEXT([1]TEMPLATE!S60, "0"))</f>
        <v>NULL</v>
      </c>
      <c r="T59" t="str">
        <f>IF(ISBLANK([1]TEMPLATE!T60),"NULL",TEXT([1]TEMPLATE!T60, "0"))</f>
        <v>1</v>
      </c>
      <c r="U59" t="str">
        <f>IF(ISBLANK([1]TEMPLATE!U60),"NULL",TEXT([1]TEMPLATE!U60, "0"))</f>
        <v>118</v>
      </c>
      <c r="V59">
        <f>IF(ISBLANK([1]TEMPLATE!V60),"NULL",[1]TEMPLATE!V60)</f>
        <v>45438</v>
      </c>
      <c r="W59" t="str">
        <f>IF(ISBLANK([1]TEMPLATE!W60),"NULL",[1]TEMPLATE!W60)</f>
        <v>Return</v>
      </c>
    </row>
    <row r="60" spans="1:23" x14ac:dyDescent="0.3">
      <c r="A60" t="str">
        <f>IF(ISBLANK([1]TEMPLATE!A61),"NULL",TEXT([1]TEMPLATE!A61, "0"))</f>
        <v>45439</v>
      </c>
      <c r="B60">
        <f>IF(ISBLANK([1]TEMPLATE!B61),"NULL",[1]TEMPLATE!B61)</f>
        <v>8</v>
      </c>
      <c r="C60" t="str">
        <f>IF(ISBLANK([1]TEMPLATE!C61),"NULL",[1]TEMPLATE!C61)</f>
        <v>Henry</v>
      </c>
      <c r="D60" t="str">
        <f>IF(ISBLANK([1]TEMPLATE!D61),"NULL",[1]TEMPLATE!D61)</f>
        <v>FRAME LC-12N</v>
      </c>
      <c r="E60" t="str">
        <f>IF(ISBLANK([1]TEMPLATE!E61),"NULL",TEXT([1]TEMPLATE!E61, "0"))</f>
        <v>NULL</v>
      </c>
      <c r="F60">
        <f>IF(ISBLANK([1]TEMPLATE!F61),"NULL",[1]TEMPLATE!F61)</f>
        <v>4</v>
      </c>
      <c r="G60" t="str">
        <f>IF(ISBLANK([1]TEMPLATE!G61),"NULL",[1]TEMPLATE!G61)</f>
        <v>set</v>
      </c>
      <c r="H60" t="str">
        <f>IF(ISBLANK([1]TEMPLATE!H61),"NULL",[1]TEMPLATE!H61)</f>
        <v>mj</v>
      </c>
      <c r="I60" t="str">
        <f>IF(ISBLANK([1]TEMPLATE!I61),"NULL",TEXT([1]TEMPLATE!I61, "0"))</f>
        <v>KARAOKE &amp; PA AMPLIFIERS</v>
      </c>
      <c r="J60" t="str">
        <f>IF(ISBLANK([1]TEMPLATE!J61),"NULL",TEXT([1]TEMPLATE!J61, "0"))</f>
        <v>12</v>
      </c>
      <c r="K60" t="str">
        <f>IF(ISBLANK([1]TEMPLATE!K61),"NULL",TEXT([1]TEMPLATE!K61, "0"))</f>
        <v>12312332</v>
      </c>
      <c r="L60" t="str">
        <f>IF(ISBLANK([1]TEMPLATE!L61),"NULL",TEXT([1]TEMPLATE!L61, "0"))</f>
        <v>8</v>
      </c>
      <c r="M60" t="str">
        <f>IF(ISBLANK([1]TEMPLATE!M61),"NULL",TEXT([1]TEMPLATE!M61, "0"))</f>
        <v>45402</v>
      </c>
      <c r="N60">
        <f>IF(ISBLANK([1]TEMPLATE!N61),"NULL",[1]TEMPLATE!N61)</f>
        <v>45405</v>
      </c>
      <c r="O60" t="str">
        <f>IF(ISBLANK([1]TEMPLATE!O61),"NULL",[1]TEMPLATE!O61)</f>
        <v>MJ</v>
      </c>
      <c r="P60" t="str">
        <f>IF(ISBLANK([1]TEMPLATE!P61),"NULL",[1]TEMPLATE!P61)</f>
        <v>DANIEL</v>
      </c>
      <c r="Q60" t="str">
        <f>IF(ISBLANK([1]TEMPLATE!Q61),"NULL",[1]TEMPLATE!Q61)</f>
        <v>DONE</v>
      </c>
      <c r="R60" t="str">
        <f>IF(ISBLANK([1]TEMPLATE!R61),"NULL",[1]TEMPLATE!R61)</f>
        <v>FORWARDED</v>
      </c>
      <c r="S60" t="str">
        <f>IF(ISBLANK([1]TEMPLATE!S61),"NULL",TEXT([1]TEMPLATE!S61, "0"))</f>
        <v>NULL</v>
      </c>
      <c r="T60" t="str">
        <f>IF(ISBLANK([1]TEMPLATE!T61),"NULL",TEXT([1]TEMPLATE!T61, "0"))</f>
        <v>1</v>
      </c>
      <c r="U60" t="str">
        <f>IF(ISBLANK([1]TEMPLATE!U61),"NULL",TEXT([1]TEMPLATE!U61, "0"))</f>
        <v>119</v>
      </c>
      <c r="V60">
        <f>IF(ISBLANK([1]TEMPLATE!V61),"NULL",[1]TEMPLATE!V61)</f>
        <v>45439</v>
      </c>
      <c r="W60" t="str">
        <f>IF(ISBLANK([1]TEMPLATE!W61),"NULL",[1]TEMPLATE!W61)</f>
        <v>Return</v>
      </c>
    </row>
    <row r="61" spans="1:23" x14ac:dyDescent="0.3">
      <c r="A61" t="str">
        <f>IF(ISBLANK([1]TEMPLATE!A62),"NULL",TEXT([1]TEMPLATE!A62, "0"))</f>
        <v>45452</v>
      </c>
      <c r="B61">
        <f>IF(ISBLANK([1]TEMPLATE!B62),"NULL",[1]TEMPLATE!B62)</f>
        <v>9</v>
      </c>
      <c r="C61" t="str">
        <f>IF(ISBLANK([1]TEMPLATE!C62),"NULL",[1]TEMPLATE!C62)</f>
        <v>Isabella</v>
      </c>
      <c r="D61" t="str">
        <f>IF(ISBLANK([1]TEMPLATE!D62),"NULL",[1]TEMPLATE!D62)</f>
        <v>FRAME LX-18</v>
      </c>
      <c r="E61" t="str">
        <f>IF(ISBLANK([1]TEMPLATE!E62),"NULL",TEXT([1]TEMPLATE!E62, "0"))</f>
        <v>NULL</v>
      </c>
      <c r="F61">
        <f>IF(ISBLANK([1]TEMPLATE!F62),"NULL",[1]TEMPLATE!F62)</f>
        <v>3</v>
      </c>
      <c r="G61" t="str">
        <f>IF(ISBLANK([1]TEMPLATE!G62),"NULL",[1]TEMPLATE!G62)</f>
        <v>pc</v>
      </c>
      <c r="H61" t="str">
        <f>IF(ISBLANK([1]TEMPLATE!H62),"NULL",[1]TEMPLATE!H62)</f>
        <v>mr</v>
      </c>
      <c r="I61" t="str">
        <f>IF(ISBLANK([1]TEMPLATE!I62),"NULL",TEXT([1]TEMPLATE!I62, "0"))</f>
        <v>KARAOKE SPEAKERS</v>
      </c>
      <c r="J61" t="str">
        <f>IF(ISBLANK([1]TEMPLATE!J62),"NULL",TEXT([1]TEMPLATE!J62, "0"))</f>
        <v>13</v>
      </c>
      <c r="K61" t="str">
        <f>IF(ISBLANK([1]TEMPLATE!K62),"NULL",TEXT([1]TEMPLATE!K62, "0"))</f>
        <v>12534234</v>
      </c>
      <c r="L61" t="str">
        <f>IF(ISBLANK([1]TEMPLATE!L62),"NULL",TEXT([1]TEMPLATE!L62, "0"))</f>
        <v>9</v>
      </c>
      <c r="M61" t="str">
        <f>IF(ISBLANK([1]TEMPLATE!M62),"NULL",TEXT([1]TEMPLATE!M62, "0"))</f>
        <v>45409</v>
      </c>
      <c r="N61">
        <f>IF(ISBLANK([1]TEMPLATE!N62),"NULL",[1]TEMPLATE!N62)</f>
        <v>45412</v>
      </c>
      <c r="O61" t="str">
        <f>IF(ISBLANK([1]TEMPLATE!O62),"NULL",[1]TEMPLATE!O62)</f>
        <v>NEIL</v>
      </c>
      <c r="P61" t="str">
        <f>IF(ISBLANK([1]TEMPLATE!P62),"NULL",[1]TEMPLATE!P62)</f>
        <v>DANIEL</v>
      </c>
      <c r="Q61" t="str">
        <f>IF(ISBLANK([1]TEMPLATE!Q62),"NULL",[1]TEMPLATE!Q62)</f>
        <v>OUT</v>
      </c>
      <c r="R61" t="str">
        <f>IF(ISBLANK([1]TEMPLATE!R62),"NULL",[1]TEMPLATE!R62)</f>
        <v>FORWARDED</v>
      </c>
      <c r="S61" t="str">
        <f>IF(ISBLANK([1]TEMPLATE!S62),"NULL",TEXT([1]TEMPLATE!S62, "0"))</f>
        <v>NULL</v>
      </c>
      <c r="T61" t="str">
        <f>IF(ISBLANK([1]TEMPLATE!T62),"NULL",TEXT([1]TEMPLATE!T62, "0"))</f>
        <v>12345</v>
      </c>
      <c r="U61" t="str">
        <f>IF(ISBLANK([1]TEMPLATE!U62),"NULL",TEXT([1]TEMPLATE!U62, "0"))</f>
        <v>120</v>
      </c>
      <c r="V61">
        <f>IF(ISBLANK([1]TEMPLATE!V62),"NULL",[1]TEMPLATE!V62)</f>
        <v>45448</v>
      </c>
      <c r="W61" t="str">
        <f>IF(ISBLANK([1]TEMPLATE!W62),"NULL",[1]TEMPLATE!W62)</f>
        <v>Repair</v>
      </c>
    </row>
    <row r="62" spans="1:23" x14ac:dyDescent="0.3">
      <c r="A62" t="str">
        <f>IF(ISBLANK([1]TEMPLATE!A63),"NULL",TEXT([1]TEMPLATE!A63, "0"))</f>
        <v>45465</v>
      </c>
      <c r="B62">
        <f>IF(ISBLANK([1]TEMPLATE!B63),"NULL",[1]TEMPLATE!B63)</f>
        <v>10</v>
      </c>
      <c r="C62" t="str">
        <f>IF(ISBLANK([1]TEMPLATE!C63),"NULL",[1]TEMPLATE!C63)</f>
        <v>Jack</v>
      </c>
      <c r="D62" t="str">
        <f>IF(ISBLANK([1]TEMPLATE!D63),"NULL",[1]TEMPLATE!D63)</f>
        <v>FRAME LX-212A</v>
      </c>
      <c r="E62" t="str">
        <f>IF(ISBLANK([1]TEMPLATE!E63),"NULL",TEXT([1]TEMPLATE!E63, "0"))</f>
        <v>NULL</v>
      </c>
      <c r="F62">
        <f>IF(ISBLANK([1]TEMPLATE!F63),"NULL",[1]TEMPLATE!F63)</f>
        <v>5</v>
      </c>
      <c r="G62" t="str">
        <f>IF(ISBLANK([1]TEMPLATE!G63),"NULL",[1]TEMPLATE!G63)</f>
        <v>pc</v>
      </c>
      <c r="H62" t="str">
        <f>IF(ISBLANK([1]TEMPLATE!H63),"NULL",[1]TEMPLATE!H63)</f>
        <v>ms</v>
      </c>
      <c r="I62" t="str">
        <f>IF(ISBLANK([1]TEMPLATE!I63),"NULL",TEXT([1]TEMPLATE!I63, "0"))</f>
        <v>LINE ARRAY</v>
      </c>
      <c r="J62" t="str">
        <f>IF(ISBLANK([1]TEMPLATE!J63),"NULL",TEXT([1]TEMPLATE!J63, "0"))</f>
        <v>14</v>
      </c>
      <c r="K62" t="str">
        <f>IF(ISBLANK([1]TEMPLATE!K63),"NULL",TEXT([1]TEMPLATE!K63, "0"))</f>
        <v>12108030</v>
      </c>
      <c r="L62" t="str">
        <f>IF(ISBLANK([1]TEMPLATE!L63),"NULL",TEXT([1]TEMPLATE!L63, "0"))</f>
        <v>10</v>
      </c>
      <c r="M62" t="str">
        <f>IF(ISBLANK([1]TEMPLATE!M63),"NULL",TEXT([1]TEMPLATE!M63, "0"))</f>
        <v>45399</v>
      </c>
      <c r="N62" t="str">
        <f>IF(ISBLANK([1]TEMPLATE!N63),"NULL",[1]TEMPLATE!N63)</f>
        <v>NULL</v>
      </c>
      <c r="O62" t="str">
        <f>IF(ISBLANK([1]TEMPLATE!O63),"NULL",[1]TEMPLATE!O63)</f>
        <v>DANIEL</v>
      </c>
      <c r="P62" t="str">
        <f>IF(ISBLANK([1]TEMPLATE!P63),"NULL",[1]TEMPLATE!P63)</f>
        <v>CHRISTIAN</v>
      </c>
      <c r="Q62" t="str">
        <f>IF(ISBLANK([1]TEMPLATE!Q63),"NULL",[1]TEMPLATE!Q63)</f>
        <v>OUT</v>
      </c>
      <c r="R62" t="str">
        <f>IF(ISBLANK([1]TEMPLATE!R63),"NULL",[1]TEMPLATE!R63)</f>
        <v>FORWARDED</v>
      </c>
      <c r="S62" t="str">
        <f>IF(ISBLANK([1]TEMPLATE!S63),"NULL",TEXT([1]TEMPLATE!S63, "0"))</f>
        <v>NULL</v>
      </c>
      <c r="T62" t="str">
        <f>IF(ISBLANK([1]TEMPLATE!T63),"NULL",TEXT([1]TEMPLATE!T63, "0"))</f>
        <v>1</v>
      </c>
      <c r="U62" t="str">
        <f>IF(ISBLANK([1]TEMPLATE!U63),"NULL",TEXT([1]TEMPLATE!U63, "0"))</f>
        <v>114</v>
      </c>
      <c r="V62">
        <f>IF(ISBLANK([1]TEMPLATE!V63),"NULL",[1]TEMPLATE!V63)</f>
        <v>45469</v>
      </c>
      <c r="W62" t="str">
        <f>IF(ISBLANK([1]TEMPLATE!W63),"NULL",[1]TEMPLATE!W63)</f>
        <v>Replace</v>
      </c>
    </row>
    <row r="63" spans="1:23" x14ac:dyDescent="0.3">
      <c r="A63" t="str">
        <f>IF(ISBLANK([1]TEMPLATE!A64),"NULL",TEXT([1]TEMPLATE!A64, "0"))</f>
        <v>45478</v>
      </c>
      <c r="B63">
        <f>IF(ISBLANK([1]TEMPLATE!B64),"NULL",[1]TEMPLATE!B64)</f>
        <v>11</v>
      </c>
      <c r="C63" t="str">
        <f>IF(ISBLANK([1]TEMPLATE!C64),"NULL",[1]TEMPLATE!C64)</f>
        <v>Katherine</v>
      </c>
      <c r="D63" t="str">
        <f>IF(ISBLANK([1]TEMPLATE!D64),"NULL",[1]TEMPLATE!D64)</f>
        <v>FRAME LXD-7000</v>
      </c>
      <c r="E63" t="str">
        <f>IF(ISBLANK([1]TEMPLATE!E64),"NULL",TEXT([1]TEMPLATE!E64, "0"))</f>
        <v>NULL</v>
      </c>
      <c r="F63">
        <f>IF(ISBLANK([1]TEMPLATE!F64),"NULL",[1]TEMPLATE!F64)</f>
        <v>2</v>
      </c>
      <c r="G63" t="str">
        <f>IF(ISBLANK([1]TEMPLATE!G64),"NULL",[1]TEMPLATE!G64)</f>
        <v>set</v>
      </c>
      <c r="H63" t="str">
        <f>IF(ISBLANK([1]TEMPLATE!H64),"NULL",[1]TEMPLATE!H64)</f>
        <v>ms</v>
      </c>
      <c r="I63" t="str">
        <f>IF(ISBLANK([1]TEMPLATE!I64),"NULL",TEXT([1]TEMPLATE!I64, "0"))</f>
        <v>MIC &amp; WIRELESS MICROPHONE</v>
      </c>
      <c r="J63" t="str">
        <f>IF(ISBLANK([1]TEMPLATE!J64),"NULL",TEXT([1]TEMPLATE!J64, "0"))</f>
        <v>15</v>
      </c>
      <c r="K63" t="str">
        <f>IF(ISBLANK([1]TEMPLATE!K64),"NULL",TEXT([1]TEMPLATE!K64, "0"))</f>
        <v>12312332</v>
      </c>
      <c r="L63" t="str">
        <f>IF(ISBLANK([1]TEMPLATE!L64),"NULL",TEXT([1]TEMPLATE!L64, "0"))</f>
        <v>11</v>
      </c>
      <c r="M63" t="str">
        <f>IF(ISBLANK([1]TEMPLATE!M64),"NULL",TEXT([1]TEMPLATE!M64, "0"))</f>
        <v>45402</v>
      </c>
      <c r="N63">
        <f>IF(ISBLANK([1]TEMPLATE!N64),"NULL",[1]TEMPLATE!N64)</f>
        <v>45405</v>
      </c>
      <c r="O63" t="str">
        <f>IF(ISBLANK([1]TEMPLATE!O64),"NULL",[1]TEMPLATE!O64)</f>
        <v>MJ</v>
      </c>
      <c r="P63" t="str">
        <f>IF(ISBLANK([1]TEMPLATE!P64),"NULL",[1]TEMPLATE!P64)</f>
        <v>DANIEL</v>
      </c>
      <c r="Q63" t="str">
        <f>IF(ISBLANK([1]TEMPLATE!Q64),"NULL",[1]TEMPLATE!Q64)</f>
        <v>DONE</v>
      </c>
      <c r="R63" t="str">
        <f>IF(ISBLANK([1]TEMPLATE!R64),"NULL",[1]TEMPLATE!R64)</f>
        <v>FORWARDED</v>
      </c>
      <c r="S63" t="str">
        <f>IF(ISBLANK([1]TEMPLATE!S64),"NULL",TEXT([1]TEMPLATE!S64, "0"))</f>
        <v>NULL</v>
      </c>
      <c r="T63" t="str">
        <f>IF(ISBLANK([1]TEMPLATE!T64),"NULL",TEXT([1]TEMPLATE!T64, "0"))</f>
        <v>1234</v>
      </c>
      <c r="U63" t="str">
        <f>IF(ISBLANK([1]TEMPLATE!U64),"NULL",TEXT([1]TEMPLATE!U64, "0"))</f>
        <v>115</v>
      </c>
      <c r="V63">
        <f>IF(ISBLANK([1]TEMPLATE!V64),"NULL",[1]TEMPLATE!V64)</f>
        <v>45500</v>
      </c>
      <c r="W63" t="str">
        <f>IF(ISBLANK([1]TEMPLATE!W64),"NULL",[1]TEMPLATE!W64)</f>
        <v>Repair</v>
      </c>
    </row>
    <row r="64" spans="1:23" x14ac:dyDescent="0.3">
      <c r="A64" t="str">
        <f>IF(ISBLANK([1]TEMPLATE!A65),"NULL",TEXT([1]TEMPLATE!A65, "0"))</f>
        <v>45491</v>
      </c>
      <c r="B64">
        <f>IF(ISBLANK([1]TEMPLATE!B65),"NULL",[1]TEMPLATE!B65)</f>
        <v>12</v>
      </c>
      <c r="C64" t="str">
        <f>IF(ISBLANK([1]TEMPLATE!C65),"NULL",[1]TEMPLATE!C65)</f>
        <v>Liam</v>
      </c>
      <c r="D64" t="str">
        <f>IF(ISBLANK([1]TEMPLATE!D65),"NULL",[1]TEMPLATE!D65)</f>
        <v>FRAME V12A</v>
      </c>
      <c r="E64" t="str">
        <f>IF(ISBLANK([1]TEMPLATE!E65),"NULL",TEXT([1]TEMPLATE!E65, "0"))</f>
        <v>NULL</v>
      </c>
      <c r="F64">
        <f>IF(ISBLANK([1]TEMPLATE!F65),"NULL",[1]TEMPLATE!F65)</f>
        <v>5</v>
      </c>
      <c r="G64" t="str">
        <f>IF(ISBLANK([1]TEMPLATE!G65),"NULL",[1]TEMPLATE!G65)</f>
        <v>pc</v>
      </c>
      <c r="H64" t="str">
        <f>IF(ISBLANK([1]TEMPLATE!H65),"NULL",[1]TEMPLATE!H65)</f>
        <v>mj</v>
      </c>
      <c r="I64" t="str">
        <f>IF(ISBLANK([1]TEMPLATE!I65),"NULL",TEXT([1]TEMPLATE!I65, "0"))</f>
        <v>MIXER</v>
      </c>
      <c r="J64" t="str">
        <f>IF(ISBLANK([1]TEMPLATE!J65),"NULL",TEXT([1]TEMPLATE!J65, "0"))</f>
        <v>16</v>
      </c>
      <c r="K64" t="str">
        <f>IF(ISBLANK([1]TEMPLATE!K65),"NULL",TEXT([1]TEMPLATE!K65, "0"))</f>
        <v>12534234</v>
      </c>
      <c r="L64" t="str">
        <f>IF(ISBLANK([1]TEMPLATE!L65),"NULL",TEXT([1]TEMPLATE!L65, "0"))</f>
        <v>12</v>
      </c>
      <c r="M64" t="str">
        <f>IF(ISBLANK([1]TEMPLATE!M65),"NULL",TEXT([1]TEMPLATE!M65, "0"))</f>
        <v>45409</v>
      </c>
      <c r="N64">
        <f>IF(ISBLANK([1]TEMPLATE!N65),"NULL",[1]TEMPLATE!N65)</f>
        <v>45412</v>
      </c>
      <c r="O64" t="str">
        <f>IF(ISBLANK([1]TEMPLATE!O65),"NULL",[1]TEMPLATE!O65)</f>
        <v>NEIL</v>
      </c>
      <c r="P64" t="str">
        <f>IF(ISBLANK([1]TEMPLATE!P65),"NULL",[1]TEMPLATE!P65)</f>
        <v>DANIEL</v>
      </c>
      <c r="Q64" t="str">
        <f>IF(ISBLANK([1]TEMPLATE!Q65),"NULL",[1]TEMPLATE!Q65)</f>
        <v>OUT</v>
      </c>
      <c r="R64" t="str">
        <f>IF(ISBLANK([1]TEMPLATE!R65),"NULL",[1]TEMPLATE!R65)</f>
        <v>DELIVERED</v>
      </c>
      <c r="S64" t="str">
        <f>IF(ISBLANK([1]TEMPLATE!S65),"NULL",TEXT([1]TEMPLATE!S65, "0"))</f>
        <v>NULL</v>
      </c>
      <c r="T64" t="str">
        <f>IF(ISBLANK([1]TEMPLATE!T65),"NULL",TEXT([1]TEMPLATE!T65, "0"))</f>
        <v>12345</v>
      </c>
      <c r="U64" t="str">
        <f>IF(ISBLANK([1]TEMPLATE!U65),"NULL",TEXT([1]TEMPLATE!U65, "0"))</f>
        <v>116</v>
      </c>
      <c r="V64">
        <f>IF(ISBLANK([1]TEMPLATE!V65),"NULL",[1]TEMPLATE!V65)</f>
        <v>45509</v>
      </c>
      <c r="W64" t="str">
        <f>IF(ISBLANK([1]TEMPLATE!W65),"NULL",[1]TEMPLATE!W65)</f>
        <v>Repair</v>
      </c>
    </row>
    <row r="65" spans="1:23" x14ac:dyDescent="0.3">
      <c r="A65" t="str">
        <f>IF(ISBLANK([1]TEMPLATE!A66),"NULL",TEXT([1]TEMPLATE!A66, "0"))</f>
        <v>45504</v>
      </c>
      <c r="B65">
        <f>IF(ISBLANK([1]TEMPLATE!B66),"NULL",[1]TEMPLATE!B66)</f>
        <v>13</v>
      </c>
      <c r="C65" t="str">
        <f>IF(ISBLANK([1]TEMPLATE!C66),"NULL",[1]TEMPLATE!C66)</f>
        <v>Madison</v>
      </c>
      <c r="D65" t="str">
        <f>IF(ISBLANK([1]TEMPLATE!D66),"NULL",[1]TEMPLATE!D66)</f>
        <v>FRAME VPX COMBI</v>
      </c>
      <c r="E65" t="str">
        <f>IF(ISBLANK([1]TEMPLATE!E66),"NULL",TEXT([1]TEMPLATE!E66, "0"))</f>
        <v>NULL</v>
      </c>
      <c r="F65">
        <f>IF(ISBLANK([1]TEMPLATE!F66),"NULL",[1]TEMPLATE!F66)</f>
        <v>7</v>
      </c>
      <c r="G65" t="str">
        <f>IF(ISBLANK([1]TEMPLATE!G66),"NULL",[1]TEMPLATE!G66)</f>
        <v>pc</v>
      </c>
      <c r="H65" t="str">
        <f>IF(ISBLANK([1]TEMPLATE!H66),"NULL",[1]TEMPLATE!H66)</f>
        <v>mr</v>
      </c>
      <c r="I65" t="str">
        <f>IF(ISBLANK([1]TEMPLATE!I66),"NULL",TEXT([1]TEMPLATE!I66, "0"))</f>
        <v>MOULDED SPEAKERS</v>
      </c>
      <c r="J65" t="str">
        <f>IF(ISBLANK([1]TEMPLATE!J66),"NULL",TEXT([1]TEMPLATE!J66, "0"))</f>
        <v>17</v>
      </c>
      <c r="K65" t="str">
        <f>IF(ISBLANK([1]TEMPLATE!K66),"NULL",TEXT([1]TEMPLATE!K66, "0"))</f>
        <v>12108030</v>
      </c>
      <c r="L65" t="str">
        <f>IF(ISBLANK([1]TEMPLATE!L66),"NULL",TEXT([1]TEMPLATE!L66, "0"))</f>
        <v>13</v>
      </c>
      <c r="M65" t="str">
        <f>IF(ISBLANK([1]TEMPLATE!M66),"NULL",TEXT([1]TEMPLATE!M66, "0"))</f>
        <v>45399</v>
      </c>
      <c r="N65" t="str">
        <f>IF(ISBLANK([1]TEMPLATE!N66),"NULL",[1]TEMPLATE!N66)</f>
        <v>NULL</v>
      </c>
      <c r="O65" t="str">
        <f>IF(ISBLANK([1]TEMPLATE!O66),"NULL",[1]TEMPLATE!O66)</f>
        <v>DANIEL</v>
      </c>
      <c r="P65" t="str">
        <f>IF(ISBLANK([1]TEMPLATE!P66),"NULL",[1]TEMPLATE!P66)</f>
        <v>CHRISTIAN</v>
      </c>
      <c r="Q65" t="str">
        <f>IF(ISBLANK([1]TEMPLATE!Q66),"NULL",[1]TEMPLATE!Q66)</f>
        <v>OUT</v>
      </c>
      <c r="R65" t="str">
        <f>IF(ISBLANK([1]TEMPLATE!R66),"NULL",[1]TEMPLATE!R66)</f>
        <v>FORWARDED</v>
      </c>
      <c r="S65" t="str">
        <f>IF(ISBLANK([1]TEMPLATE!S66),"NULL",TEXT([1]TEMPLATE!S66, "0"))</f>
        <v>NULL</v>
      </c>
      <c r="T65" t="str">
        <f>IF(ISBLANK([1]TEMPLATE!T66),"NULL",TEXT([1]TEMPLATE!T66, "0"))</f>
        <v>1</v>
      </c>
      <c r="U65" t="str">
        <f>IF(ISBLANK([1]TEMPLATE!U66),"NULL",TEXT([1]TEMPLATE!U66, "0"))</f>
        <v>117</v>
      </c>
      <c r="V65">
        <f>IF(ISBLANK([1]TEMPLATE!V66),"NULL",[1]TEMPLATE!V66)</f>
        <v>45408</v>
      </c>
      <c r="W65" t="str">
        <f>IF(ISBLANK([1]TEMPLATE!W66),"NULL",[1]TEMPLATE!W66)</f>
        <v>Replace</v>
      </c>
    </row>
    <row r="66" spans="1:23" x14ac:dyDescent="0.3">
      <c r="A66" t="str">
        <f>IF(ISBLANK([1]TEMPLATE!A67),"NULL",TEXT([1]TEMPLATE!A67, "0"))</f>
        <v>45517</v>
      </c>
      <c r="B66">
        <f>IF(ISBLANK([1]TEMPLATE!B67),"NULL",[1]TEMPLATE!B67)</f>
        <v>14</v>
      </c>
      <c r="C66" t="str">
        <f>IF(ISBLANK([1]TEMPLATE!C67),"NULL",[1]TEMPLATE!C67)</f>
        <v>Nathan</v>
      </c>
      <c r="D66" t="str">
        <f>IF(ISBLANK([1]TEMPLATE!D67),"NULL",[1]TEMPLATE!D67)</f>
        <v>FRAME VPX-310</v>
      </c>
      <c r="E66" t="str">
        <f>IF(ISBLANK([1]TEMPLATE!E67),"NULL",TEXT([1]TEMPLATE!E67, "0"))</f>
        <v>NULL</v>
      </c>
      <c r="F66">
        <f>IF(ISBLANK([1]TEMPLATE!F67),"NULL",[1]TEMPLATE!F67)</f>
        <v>1</v>
      </c>
      <c r="G66" t="str">
        <f>IF(ISBLANK([1]TEMPLATE!G67),"NULL",[1]TEMPLATE!G67)</f>
        <v>set</v>
      </c>
      <c r="H66" t="str">
        <f>IF(ISBLANK([1]TEMPLATE!H67),"NULL",[1]TEMPLATE!H67)</f>
        <v>ms</v>
      </c>
      <c r="I66" t="str">
        <f>IF(ISBLANK([1]TEMPLATE!I67),"NULL",TEXT([1]TEMPLATE!I67, "0"))</f>
        <v>PA &amp; PRO SPEAKER SYSTEM</v>
      </c>
      <c r="J66" t="str">
        <f>IF(ISBLANK([1]TEMPLATE!J67),"NULL",TEXT([1]TEMPLATE!J67, "0"))</f>
        <v>18</v>
      </c>
      <c r="K66" t="str">
        <f>IF(ISBLANK([1]TEMPLATE!K67),"NULL",TEXT([1]TEMPLATE!K67, "0"))</f>
        <v>12312332</v>
      </c>
      <c r="L66" t="str">
        <f>IF(ISBLANK([1]TEMPLATE!L67),"NULL",TEXT([1]TEMPLATE!L67, "0"))</f>
        <v>14</v>
      </c>
      <c r="M66" t="str">
        <f>IF(ISBLANK([1]TEMPLATE!M67),"NULL",TEXT([1]TEMPLATE!M67, "0"))</f>
        <v>45402</v>
      </c>
      <c r="N66">
        <f>IF(ISBLANK([1]TEMPLATE!N67),"NULL",[1]TEMPLATE!N67)</f>
        <v>45405</v>
      </c>
      <c r="O66" t="str">
        <f>IF(ISBLANK([1]TEMPLATE!O67),"NULL",[1]TEMPLATE!O67)</f>
        <v>MJ</v>
      </c>
      <c r="P66" t="str">
        <f>IF(ISBLANK([1]TEMPLATE!P67),"NULL",[1]TEMPLATE!P67)</f>
        <v>DANIEL</v>
      </c>
      <c r="Q66" t="str">
        <f>IF(ISBLANK([1]TEMPLATE!Q67),"NULL",[1]TEMPLATE!Q67)</f>
        <v>DONE</v>
      </c>
      <c r="R66" t="str">
        <f>IF(ISBLANK([1]TEMPLATE!R67),"NULL",[1]TEMPLATE!R67)</f>
        <v>FORWARDED</v>
      </c>
      <c r="S66" t="str">
        <f>IF(ISBLANK([1]TEMPLATE!S67),"NULL",TEXT([1]TEMPLATE!S67, "0"))</f>
        <v>NULL</v>
      </c>
      <c r="T66" t="str">
        <f>IF(ISBLANK([1]TEMPLATE!T67),"NULL",TEXT([1]TEMPLATE!T67, "0"))</f>
        <v>12345</v>
      </c>
      <c r="U66" t="str">
        <f>IF(ISBLANK([1]TEMPLATE!U67),"NULL",TEXT([1]TEMPLATE!U67, "0"))</f>
        <v>118</v>
      </c>
      <c r="V66">
        <f>IF(ISBLANK([1]TEMPLATE!V67),"NULL",[1]TEMPLATE!V67)</f>
        <v>45409</v>
      </c>
      <c r="W66" t="str">
        <f>IF(ISBLANK([1]TEMPLATE!W67),"NULL",[1]TEMPLATE!W67)</f>
        <v>Repair</v>
      </c>
    </row>
    <row r="67" spans="1:23" x14ac:dyDescent="0.3">
      <c r="A67" t="str">
        <f>IF(ISBLANK([1]TEMPLATE!A68),"NULL",TEXT([1]TEMPLATE!A68, "0"))</f>
        <v>45530</v>
      </c>
      <c r="B67">
        <f>IF(ISBLANK([1]TEMPLATE!B68),"NULL",[1]TEMPLATE!B68)</f>
        <v>15</v>
      </c>
      <c r="C67" t="str">
        <f>IF(ISBLANK([1]TEMPLATE!C68),"NULL",[1]TEMPLATE!C68)</f>
        <v>Olivia</v>
      </c>
      <c r="D67" t="str">
        <f>IF(ISBLANK([1]TEMPLATE!D68),"NULL",[1]TEMPLATE!D68)</f>
        <v>FRAME VPX-312 (TOP)</v>
      </c>
      <c r="E67" t="str">
        <f>IF(ISBLANK([1]TEMPLATE!E68),"NULL",TEXT([1]TEMPLATE!E68, "0"))</f>
        <v>NULL</v>
      </c>
      <c r="F67">
        <f>IF(ISBLANK([1]TEMPLATE!F68),"NULL",[1]TEMPLATE!F68)</f>
        <v>4</v>
      </c>
      <c r="G67" t="str">
        <f>IF(ISBLANK([1]TEMPLATE!G68),"NULL",[1]TEMPLATE!G68)</f>
        <v>pc</v>
      </c>
      <c r="H67" t="str">
        <f>IF(ISBLANK([1]TEMPLATE!H68),"NULL",[1]TEMPLATE!H68)</f>
        <v>ms</v>
      </c>
      <c r="I67" t="str">
        <f>IF(ISBLANK([1]TEMPLATE!I68),"NULL",TEXT([1]TEMPLATE!I68, "0"))</f>
        <v>PHASED OUT</v>
      </c>
      <c r="J67" t="str">
        <f>IF(ISBLANK([1]TEMPLATE!J68),"NULL",TEXT([1]TEMPLATE!J68, "0"))</f>
        <v>19</v>
      </c>
      <c r="K67" t="str">
        <f>IF(ISBLANK([1]TEMPLATE!K68),"NULL",TEXT([1]TEMPLATE!K68, "0"))</f>
        <v>12534234</v>
      </c>
      <c r="L67" t="str">
        <f>IF(ISBLANK([1]TEMPLATE!L68),"NULL",TEXT([1]TEMPLATE!L68, "0"))</f>
        <v>15</v>
      </c>
      <c r="M67" t="str">
        <f>IF(ISBLANK([1]TEMPLATE!M68),"NULL",TEXT([1]TEMPLATE!M68, "0"))</f>
        <v>45409</v>
      </c>
      <c r="N67" t="str">
        <f>IF(ISBLANK([1]TEMPLATE!N68),"NULL",[1]TEMPLATE!N68)</f>
        <v>NULL</v>
      </c>
      <c r="O67" t="str">
        <f>IF(ISBLANK([1]TEMPLATE!O68),"NULL",[1]TEMPLATE!O68)</f>
        <v>NEIL</v>
      </c>
      <c r="P67" t="str">
        <f>IF(ISBLANK([1]TEMPLATE!P68),"NULL",[1]TEMPLATE!P68)</f>
        <v>DANIEL</v>
      </c>
      <c r="Q67" t="str">
        <f>IF(ISBLANK([1]TEMPLATE!Q68),"NULL",[1]TEMPLATE!Q68)</f>
        <v>OUT</v>
      </c>
      <c r="R67" t="str">
        <f>IF(ISBLANK([1]TEMPLATE!R68),"NULL",[1]TEMPLATE!R68)</f>
        <v>DELIVERED</v>
      </c>
      <c r="S67" t="str">
        <f>IF(ISBLANK([1]TEMPLATE!S68),"NULL",TEXT([1]TEMPLATE!S68, "0"))</f>
        <v>NULL</v>
      </c>
      <c r="T67" t="str">
        <f>IF(ISBLANK([1]TEMPLATE!T68),"NULL",TEXT([1]TEMPLATE!T68, "0"))</f>
        <v>1</v>
      </c>
      <c r="U67" t="str">
        <f>IF(ISBLANK([1]TEMPLATE!U68),"NULL",TEXT([1]TEMPLATE!U68, "0"))</f>
        <v>119</v>
      </c>
      <c r="V67">
        <f>IF(ISBLANK([1]TEMPLATE!V68),"NULL",[1]TEMPLATE!V68)</f>
        <v>45387</v>
      </c>
      <c r="W67" t="str">
        <f>IF(ISBLANK([1]TEMPLATE!W68),"NULL",[1]TEMPLATE!W68)</f>
        <v>Replace</v>
      </c>
    </row>
    <row r="68" spans="1:23" x14ac:dyDescent="0.3">
      <c r="A68" t="str">
        <f>IF(ISBLANK([1]TEMPLATE!A69),"NULL",TEXT([1]TEMPLATE!A69, "0"))</f>
        <v>45543</v>
      </c>
      <c r="B68">
        <f>IF(ISBLANK([1]TEMPLATE!B69),"NULL",[1]TEMPLATE!B69)</f>
        <v>16</v>
      </c>
      <c r="C68" t="str">
        <f>IF(ISBLANK([1]TEMPLATE!C69),"NULL",[1]TEMPLATE!C69)</f>
        <v>Peter</v>
      </c>
      <c r="D68" t="str">
        <f>IF(ISBLANK([1]TEMPLATE!D69),"NULL",[1]TEMPLATE!D69)</f>
        <v>FRAME VRX932A</v>
      </c>
      <c r="E68" t="str">
        <f>IF(ISBLANK([1]TEMPLATE!E69),"NULL",TEXT([1]TEMPLATE!E69, "0"))</f>
        <v>NULL</v>
      </c>
      <c r="F68">
        <f>IF(ISBLANK([1]TEMPLATE!F69),"NULL",[1]TEMPLATE!F69)</f>
        <v>7</v>
      </c>
      <c r="G68" t="str">
        <f>IF(ISBLANK([1]TEMPLATE!G69),"NULL",[1]TEMPLATE!G69)</f>
        <v>pc</v>
      </c>
      <c r="H68" t="str">
        <f>IF(ISBLANK([1]TEMPLATE!H69),"NULL",[1]TEMPLATE!H69)</f>
        <v>mj</v>
      </c>
      <c r="I68" t="str">
        <f>IF(ISBLANK([1]TEMPLATE!I69),"NULL",TEXT([1]TEMPLATE!I69, "0"))</f>
        <v>PODIUM LECTERN</v>
      </c>
      <c r="J68" t="str">
        <f>IF(ISBLANK([1]TEMPLATE!J69),"NULL",TEXT([1]TEMPLATE!J69, "0"))</f>
        <v>20</v>
      </c>
      <c r="K68" t="str">
        <f>IF(ISBLANK([1]TEMPLATE!K69),"NULL",TEXT([1]TEMPLATE!K69, "0"))</f>
        <v>12108030</v>
      </c>
      <c r="L68" t="str">
        <f>IF(ISBLANK([1]TEMPLATE!L69),"NULL",TEXT([1]TEMPLATE!L69, "0"))</f>
        <v>16</v>
      </c>
      <c r="M68" t="str">
        <f>IF(ISBLANK([1]TEMPLATE!M69),"NULL",TEXT([1]TEMPLATE!M69, "0"))</f>
        <v>45399</v>
      </c>
      <c r="N68" t="str">
        <f>IF(ISBLANK([1]TEMPLATE!N69),"NULL",[1]TEMPLATE!N69)</f>
        <v>NULL</v>
      </c>
      <c r="O68" t="str">
        <f>IF(ISBLANK([1]TEMPLATE!O69),"NULL",[1]TEMPLATE!O69)</f>
        <v>DANIEL</v>
      </c>
      <c r="P68" t="str">
        <f>IF(ISBLANK([1]TEMPLATE!P69),"NULL",[1]TEMPLATE!P69)</f>
        <v>CHRISTIAN</v>
      </c>
      <c r="Q68" t="str">
        <f>IF(ISBLANK([1]TEMPLATE!Q69),"NULL",[1]TEMPLATE!Q69)</f>
        <v>OUT</v>
      </c>
      <c r="R68" t="str">
        <f>IF(ISBLANK([1]TEMPLATE!R69),"NULL",[1]TEMPLATE!R69)</f>
        <v>FORWARDED</v>
      </c>
      <c r="S68" t="str">
        <f>IF(ISBLANK([1]TEMPLATE!S69),"NULL",TEXT([1]TEMPLATE!S69, "0"))</f>
        <v>NULL</v>
      </c>
      <c r="T68" t="str">
        <f>IF(ISBLANK([1]TEMPLATE!T69),"NULL",TEXT([1]TEMPLATE!T69, "0"))</f>
        <v>1234</v>
      </c>
      <c r="U68" t="str">
        <f>IF(ISBLANK([1]TEMPLATE!U69),"NULL",TEXT([1]TEMPLATE!U69, "0"))</f>
        <v>120</v>
      </c>
      <c r="V68">
        <f>IF(ISBLANK([1]TEMPLATE!V69),"NULL",[1]TEMPLATE!V69)</f>
        <v>45408</v>
      </c>
      <c r="W68" t="str">
        <f>IF(ISBLANK([1]TEMPLATE!W69),"NULL",[1]TEMPLATE!W69)</f>
        <v>Repair</v>
      </c>
    </row>
    <row r="69" spans="1:23" x14ac:dyDescent="0.3">
      <c r="A69" t="str">
        <f>IF(ISBLANK([1]TEMPLATE!A70),"NULL",TEXT([1]TEMPLATE!A70, "0"))</f>
        <v>45556</v>
      </c>
      <c r="B69">
        <f>IF(ISBLANK([1]TEMPLATE!B70),"NULL",[1]TEMPLATE!B70)</f>
        <v>17</v>
      </c>
      <c r="C69" t="str">
        <f>IF(ISBLANK([1]TEMPLATE!C70),"NULL",[1]TEMPLATE!C70)</f>
        <v>Quinn</v>
      </c>
      <c r="D69" t="str">
        <f>IF(ISBLANK([1]TEMPLATE!D70),"NULL",[1]TEMPLATE!D70)</f>
        <v>FRAME VTX-12</v>
      </c>
      <c r="E69" t="str">
        <f>IF(ISBLANK([1]TEMPLATE!E70),"NULL",TEXT([1]TEMPLATE!E70, "0"))</f>
        <v>NULL</v>
      </c>
      <c r="F69">
        <f>IF(ISBLANK([1]TEMPLATE!F70),"NULL",[1]TEMPLATE!F70)</f>
        <v>2</v>
      </c>
      <c r="G69" t="str">
        <f>IF(ISBLANK([1]TEMPLATE!G70),"NULL",[1]TEMPLATE!G70)</f>
        <v>set</v>
      </c>
      <c r="H69" t="str">
        <f>IF(ISBLANK([1]TEMPLATE!H70),"NULL",[1]TEMPLATE!H70)</f>
        <v>mr</v>
      </c>
      <c r="I69" t="str">
        <f>IF(ISBLANK([1]TEMPLATE!I70),"NULL",TEXT([1]TEMPLATE!I70, "0"))</f>
        <v>POWER AMPLIFIERS</v>
      </c>
      <c r="J69" t="str">
        <f>IF(ISBLANK([1]TEMPLATE!J70),"NULL",TEXT([1]TEMPLATE!J70, "0"))</f>
        <v>21</v>
      </c>
      <c r="K69" t="str">
        <f>IF(ISBLANK([1]TEMPLATE!K70),"NULL",TEXT([1]TEMPLATE!K70, "0"))</f>
        <v>12312332</v>
      </c>
      <c r="L69" t="str">
        <f>IF(ISBLANK([1]TEMPLATE!L70),"NULL",TEXT([1]TEMPLATE!L70, "0"))</f>
        <v>17</v>
      </c>
      <c r="M69" t="str">
        <f>IF(ISBLANK([1]TEMPLATE!M70),"NULL",TEXT([1]TEMPLATE!M70, "0"))</f>
        <v>45399</v>
      </c>
      <c r="N69">
        <f>IF(ISBLANK([1]TEMPLATE!N70),"NULL",[1]TEMPLATE!N70)</f>
        <v>45400</v>
      </c>
      <c r="O69" t="str">
        <f>IF(ISBLANK([1]TEMPLATE!O70),"NULL",[1]TEMPLATE!O70)</f>
        <v>MJ</v>
      </c>
      <c r="P69" t="str">
        <f>IF(ISBLANK([1]TEMPLATE!P70),"NULL",[1]TEMPLATE!P70)</f>
        <v>DANIEL</v>
      </c>
      <c r="Q69" t="str">
        <f>IF(ISBLANK([1]TEMPLATE!Q70),"NULL",[1]TEMPLATE!Q70)</f>
        <v>DONE</v>
      </c>
      <c r="R69" t="str">
        <f>IF(ISBLANK([1]TEMPLATE!R70),"NULL",[1]TEMPLATE!R70)</f>
        <v>DELIVERED</v>
      </c>
      <c r="S69" t="str">
        <f>IF(ISBLANK([1]TEMPLATE!S70),"NULL",TEXT([1]TEMPLATE!S70, "0"))</f>
        <v>NULL</v>
      </c>
      <c r="T69" t="str">
        <f>IF(ISBLANK([1]TEMPLATE!T70),"NULL",TEXT([1]TEMPLATE!T70, "0"))</f>
        <v>12345</v>
      </c>
      <c r="U69" t="str">
        <f>IF(ISBLANK([1]TEMPLATE!U70),"NULL",TEXT([1]TEMPLATE!U70, "0"))</f>
        <v>114</v>
      </c>
      <c r="V69">
        <f>IF(ISBLANK([1]TEMPLATE!V70),"NULL",[1]TEMPLATE!V70)</f>
        <v>45409</v>
      </c>
      <c r="W69" t="str">
        <f>IF(ISBLANK([1]TEMPLATE!W70),"NULL",[1]TEMPLATE!W70)</f>
        <v>Repair</v>
      </c>
    </row>
    <row r="70" spans="1:23" x14ac:dyDescent="0.3">
      <c r="A70" t="str">
        <f>IF(ISBLANK([1]TEMPLATE!A71),"NULL",TEXT([1]TEMPLATE!A71, "0"))</f>
        <v>45569</v>
      </c>
      <c r="B70">
        <f>IF(ISBLANK([1]TEMPLATE!B71),"NULL",[1]TEMPLATE!B71)</f>
        <v>18</v>
      </c>
      <c r="C70" t="str">
        <f>IF(ISBLANK([1]TEMPLATE!C71),"NULL",[1]TEMPLATE!C71)</f>
        <v>Rachel</v>
      </c>
      <c r="D70" t="str">
        <f>IF(ISBLANK([1]TEMPLATE!D71),"NULL",[1]TEMPLATE!D71)</f>
        <v>FRAME VTX-935</v>
      </c>
      <c r="E70" t="str">
        <f>IF(ISBLANK([1]TEMPLATE!E71),"NULL",TEXT([1]TEMPLATE!E71, "0"))</f>
        <v>NULL</v>
      </c>
      <c r="F70">
        <f>IF(ISBLANK([1]TEMPLATE!F71),"NULL",[1]TEMPLATE!F71)</f>
        <v>5</v>
      </c>
      <c r="G70" t="str">
        <f>IF(ISBLANK([1]TEMPLATE!G71),"NULL",[1]TEMPLATE!G71)</f>
        <v>pc</v>
      </c>
      <c r="H70" t="str">
        <f>IF(ISBLANK([1]TEMPLATE!H71),"NULL",[1]TEMPLATE!H71)</f>
        <v>ms</v>
      </c>
      <c r="I70" t="str">
        <f>IF(ISBLANK([1]TEMPLATE!I71),"NULL",TEXT([1]TEMPLATE!I71, "0"))</f>
        <v>PRO WOOFERS</v>
      </c>
      <c r="J70" t="str">
        <f>IF(ISBLANK([1]TEMPLATE!J71),"NULL",TEXT([1]TEMPLATE!J71, "0"))</f>
        <v>22</v>
      </c>
      <c r="K70" t="str">
        <f>IF(ISBLANK([1]TEMPLATE!K71),"NULL",TEXT([1]TEMPLATE!K71, "0"))</f>
        <v>12534234</v>
      </c>
      <c r="L70" t="str">
        <f>IF(ISBLANK([1]TEMPLATE!L71),"NULL",TEXT([1]TEMPLATE!L71, "0"))</f>
        <v>18</v>
      </c>
      <c r="M70" t="str">
        <f>IF(ISBLANK([1]TEMPLATE!M71),"NULL",TEXT([1]TEMPLATE!M71, "0"))</f>
        <v>45402</v>
      </c>
      <c r="N70" t="str">
        <f>IF(ISBLANK([1]TEMPLATE!N71),"NULL",[1]TEMPLATE!N71)</f>
        <v>NULL</v>
      </c>
      <c r="O70" t="str">
        <f>IF(ISBLANK([1]TEMPLATE!O71),"NULL",[1]TEMPLATE!O71)</f>
        <v>NEIL</v>
      </c>
      <c r="P70" t="str">
        <f>IF(ISBLANK([1]TEMPLATE!P71),"NULL",[1]TEMPLATE!P71)</f>
        <v>DANIEL</v>
      </c>
      <c r="Q70" t="str">
        <f>IF(ISBLANK([1]TEMPLATE!Q71),"NULL",[1]TEMPLATE!Q71)</f>
        <v>OUT</v>
      </c>
      <c r="R70" t="str">
        <f>IF(ISBLANK([1]TEMPLATE!R71),"NULL",[1]TEMPLATE!R71)</f>
        <v>FORWARDED</v>
      </c>
      <c r="S70" t="str">
        <f>IF(ISBLANK([1]TEMPLATE!S71),"NULL",TEXT([1]TEMPLATE!S71, "0"))</f>
        <v>NULL</v>
      </c>
      <c r="T70" t="str">
        <f>IF(ISBLANK([1]TEMPLATE!T71),"NULL",TEXT([1]TEMPLATE!T71, "0"))</f>
        <v>1</v>
      </c>
      <c r="U70" t="str">
        <f>IF(ISBLANK([1]TEMPLATE!U71),"NULL",TEXT([1]TEMPLATE!U71, "0"))</f>
        <v>115</v>
      </c>
      <c r="V70">
        <f>IF(ISBLANK([1]TEMPLATE!V71),"NULL",[1]TEMPLATE!V71)</f>
        <v>45387</v>
      </c>
      <c r="W70" t="str">
        <f>IF(ISBLANK([1]TEMPLATE!W71),"NULL",[1]TEMPLATE!W71)</f>
        <v>Replace</v>
      </c>
    </row>
    <row r="71" spans="1:23" x14ac:dyDescent="0.3">
      <c r="A71" t="str">
        <f>IF(ISBLANK([1]TEMPLATE!A72),"NULL",TEXT([1]TEMPLATE!A72, "0"))</f>
        <v>45582</v>
      </c>
      <c r="B71">
        <f>IF(ISBLANK([1]TEMPLATE!B72),"NULL",[1]TEMPLATE!B72)</f>
        <v>19</v>
      </c>
      <c r="C71" t="str">
        <f>IF(ISBLANK([1]TEMPLATE!C72),"NULL",[1]TEMPLATE!C72)</f>
        <v>Samuel</v>
      </c>
      <c r="D71" t="str">
        <f>IF(ISBLANK([1]TEMPLATE!D72),"NULL",[1]TEMPLATE!D72)</f>
        <v>HF-203 TRANSFORMER</v>
      </c>
      <c r="E71" t="str">
        <f>IF(ISBLANK([1]TEMPLATE!E72),"NULL",TEXT([1]TEMPLATE!E72, "0"))</f>
        <v>NULL</v>
      </c>
      <c r="F71">
        <f>IF(ISBLANK([1]TEMPLATE!F72),"NULL",[1]TEMPLATE!F72)</f>
        <v>7</v>
      </c>
      <c r="G71" t="str">
        <f>IF(ISBLANK([1]TEMPLATE!G72),"NULL",[1]TEMPLATE!G72)</f>
        <v>pc</v>
      </c>
      <c r="H71" t="str">
        <f>IF(ISBLANK([1]TEMPLATE!H72),"NULL",[1]TEMPLATE!H72)</f>
        <v>ms</v>
      </c>
      <c r="I71" t="str">
        <f>IF(ISBLANK([1]TEMPLATE!I72),"NULL",TEXT([1]TEMPLATE!I72, "0"))</f>
        <v>PROCESSORS</v>
      </c>
      <c r="J71" t="str">
        <f>IF(ISBLANK([1]TEMPLATE!J72),"NULL",TEXT([1]TEMPLATE!J72, "0"))</f>
        <v>23</v>
      </c>
      <c r="K71" t="str">
        <f>IF(ISBLANK([1]TEMPLATE!K72),"NULL",TEXT([1]TEMPLATE!K72, "0"))</f>
        <v>12108030</v>
      </c>
      <c r="L71" t="str">
        <f>IF(ISBLANK([1]TEMPLATE!L72),"NULL",TEXT([1]TEMPLATE!L72, "0"))</f>
        <v>19</v>
      </c>
      <c r="M71" t="str">
        <f>IF(ISBLANK([1]TEMPLATE!M72),"NULL",TEXT([1]TEMPLATE!M72, "0"))</f>
        <v>45409</v>
      </c>
      <c r="N71">
        <f>IF(ISBLANK([1]TEMPLATE!N72),"NULL",[1]TEMPLATE!N72)</f>
        <v>45412</v>
      </c>
      <c r="O71" t="str">
        <f>IF(ISBLANK([1]TEMPLATE!O72),"NULL",[1]TEMPLATE!O72)</f>
        <v>DANIEL</v>
      </c>
      <c r="P71" t="str">
        <f>IF(ISBLANK([1]TEMPLATE!P72),"NULL",[1]TEMPLATE!P72)</f>
        <v>CHRISTIAN</v>
      </c>
      <c r="Q71" t="str">
        <f>IF(ISBLANK([1]TEMPLATE!Q72),"NULL",[1]TEMPLATE!Q72)</f>
        <v>OUT</v>
      </c>
      <c r="R71" t="str">
        <f>IF(ISBLANK([1]TEMPLATE!R72),"NULL",[1]TEMPLATE!R72)</f>
        <v>DELIVERED</v>
      </c>
      <c r="S71" t="str">
        <f>IF(ISBLANK([1]TEMPLATE!S72),"NULL",TEXT([1]TEMPLATE!S72, "0"))</f>
        <v>NULL</v>
      </c>
      <c r="T71" t="str">
        <f>IF(ISBLANK([1]TEMPLATE!T72),"NULL",TEXT([1]TEMPLATE!T72, "0"))</f>
        <v>12345</v>
      </c>
      <c r="U71" t="str">
        <f>IF(ISBLANK([1]TEMPLATE!U72),"NULL",TEXT([1]TEMPLATE!U72, "0"))</f>
        <v>116</v>
      </c>
      <c r="V71">
        <f>IF(ISBLANK([1]TEMPLATE!V72),"NULL",[1]TEMPLATE!V72)</f>
        <v>45408</v>
      </c>
      <c r="W71" t="str">
        <f>IF(ISBLANK([1]TEMPLATE!W72),"NULL",[1]TEMPLATE!W72)</f>
        <v>Repair</v>
      </c>
    </row>
    <row r="72" spans="1:23" x14ac:dyDescent="0.3">
      <c r="A72" t="str">
        <f>IF(ISBLANK([1]TEMPLATE!A73),"NULL",TEXT([1]TEMPLATE!A73, "0"))</f>
        <v>45595</v>
      </c>
      <c r="B72">
        <f>IF(ISBLANK([1]TEMPLATE!B73),"NULL",[1]TEMPLATE!B73)</f>
        <v>20</v>
      </c>
      <c r="C72" t="str">
        <f>IF(ISBLANK([1]TEMPLATE!C73),"NULL",[1]TEMPLATE!C73)</f>
        <v>Taylor</v>
      </c>
      <c r="D72" t="str">
        <f>IF(ISBLANK([1]TEMPLATE!D73),"NULL",[1]TEMPLATE!D73)</f>
        <v>HORN H3002</v>
      </c>
      <c r="E72" t="str">
        <f>IF(ISBLANK([1]TEMPLATE!E73),"NULL",TEXT([1]TEMPLATE!E73, "0"))</f>
        <v>NULL</v>
      </c>
      <c r="F72">
        <f>IF(ISBLANK([1]TEMPLATE!F73),"NULL",[1]TEMPLATE!F73)</f>
        <v>3</v>
      </c>
      <c r="G72" t="str">
        <f>IF(ISBLANK([1]TEMPLATE!G73),"NULL",[1]TEMPLATE!G73)</f>
        <v>set</v>
      </c>
      <c r="H72" t="str">
        <f>IF(ISBLANK([1]TEMPLATE!H73),"NULL",[1]TEMPLATE!H73)</f>
        <v>mj</v>
      </c>
      <c r="I72" t="str">
        <f>IF(ISBLANK([1]TEMPLATE!I73),"NULL",TEXT([1]TEMPLATE!I73, "0"))</f>
        <v>REPAIR CHARGES</v>
      </c>
      <c r="J72" t="str">
        <f>IF(ISBLANK([1]TEMPLATE!J73),"NULL",TEXT([1]TEMPLATE!J73, "0"))</f>
        <v>24</v>
      </c>
      <c r="K72" t="str">
        <f>IF(ISBLANK([1]TEMPLATE!K73),"NULL",TEXT([1]TEMPLATE!K73, "0"))</f>
        <v>12312332</v>
      </c>
      <c r="L72" t="str">
        <f>IF(ISBLANK([1]TEMPLATE!L73),"NULL",TEXT([1]TEMPLATE!L73, "0"))</f>
        <v>20</v>
      </c>
      <c r="M72" t="str">
        <f>IF(ISBLANK([1]TEMPLATE!M73),"NULL",TEXT([1]TEMPLATE!M73, "0"))</f>
        <v>45399</v>
      </c>
      <c r="N72">
        <f>IF(ISBLANK([1]TEMPLATE!N73),"NULL",[1]TEMPLATE!N73)</f>
        <v>45400</v>
      </c>
      <c r="O72" t="str">
        <f>IF(ISBLANK([1]TEMPLATE!O73),"NULL",[1]TEMPLATE!O73)</f>
        <v>MJ</v>
      </c>
      <c r="P72" t="str">
        <f>IF(ISBLANK([1]TEMPLATE!P73),"NULL",[1]TEMPLATE!P73)</f>
        <v>DANIEL</v>
      </c>
      <c r="Q72" t="str">
        <f>IF(ISBLANK([1]TEMPLATE!Q73),"NULL",[1]TEMPLATE!Q73)</f>
        <v>DONE</v>
      </c>
      <c r="R72" t="str">
        <f>IF(ISBLANK([1]TEMPLATE!R73),"NULL",[1]TEMPLATE!R73)</f>
        <v>FORWARDED</v>
      </c>
      <c r="S72" t="str">
        <f>IF(ISBLANK([1]TEMPLATE!S73),"NULL",TEXT([1]TEMPLATE!S73, "0"))</f>
        <v>NULL</v>
      </c>
      <c r="T72" t="str">
        <f>IF(ISBLANK([1]TEMPLATE!T73),"NULL",TEXT([1]TEMPLATE!T73, "0"))</f>
        <v>1</v>
      </c>
      <c r="U72" t="str">
        <f>IF(ISBLANK([1]TEMPLATE!U73),"NULL",TEXT([1]TEMPLATE!U73, "0"))</f>
        <v>117</v>
      </c>
      <c r="V72">
        <f>IF(ISBLANK([1]TEMPLATE!V73),"NULL",[1]TEMPLATE!V73)</f>
        <v>45409</v>
      </c>
      <c r="W72" t="str">
        <f>IF(ISBLANK([1]TEMPLATE!W73),"NULL",[1]TEMPLATE!W73)</f>
        <v>Replace</v>
      </c>
    </row>
    <row r="73" spans="1:23" x14ac:dyDescent="0.3">
      <c r="A73" t="str">
        <f>IF(ISBLANK([1]TEMPLATE!A74),"NULL",TEXT([1]TEMPLATE!A74, "0"))</f>
        <v>45608</v>
      </c>
      <c r="B73">
        <f>IF(ISBLANK([1]TEMPLATE!B74),"NULL",[1]TEMPLATE!B74)</f>
        <v>21</v>
      </c>
      <c r="C73" t="str">
        <f>IF(ISBLANK([1]TEMPLATE!C74),"NULL",[1]TEMPLATE!C74)</f>
        <v>Ulysses</v>
      </c>
      <c r="D73" t="str">
        <f>IF(ISBLANK([1]TEMPLATE!D74),"NULL",[1]TEMPLATE!D74)</f>
        <v>HORN H310</v>
      </c>
      <c r="E73" t="str">
        <f>IF(ISBLANK([1]TEMPLATE!E74),"NULL",TEXT([1]TEMPLATE!E74, "0"))</f>
        <v>NULL</v>
      </c>
      <c r="F73">
        <f>IF(ISBLANK([1]TEMPLATE!F74),"NULL",[1]TEMPLATE!F74)</f>
        <v>1</v>
      </c>
      <c r="G73" t="str">
        <f>IF(ISBLANK([1]TEMPLATE!G74),"NULL",[1]TEMPLATE!G74)</f>
        <v>pc</v>
      </c>
      <c r="H73" t="str">
        <f>IF(ISBLANK([1]TEMPLATE!H74),"NULL",[1]TEMPLATE!H74)</f>
        <v>mr</v>
      </c>
      <c r="I73" t="str">
        <f>IF(ISBLANK([1]TEMPLATE!I74),"NULL",TEXT([1]TEMPLATE!I74, "0"))</f>
        <v>SOUND DIMENSION ITEMS</v>
      </c>
      <c r="J73" t="str">
        <f>IF(ISBLANK([1]TEMPLATE!J74),"NULL",TEXT([1]TEMPLATE!J74, "0"))</f>
        <v>25</v>
      </c>
      <c r="K73" t="str">
        <f>IF(ISBLANK([1]TEMPLATE!K74),"NULL",TEXT([1]TEMPLATE!K74, "0"))</f>
        <v>12534234</v>
      </c>
      <c r="L73" t="str">
        <f>IF(ISBLANK([1]TEMPLATE!L74),"NULL",TEXT([1]TEMPLATE!L74, "0"))</f>
        <v>21</v>
      </c>
      <c r="M73" t="str">
        <f>IF(ISBLANK([1]TEMPLATE!M74),"NULL",TEXT([1]TEMPLATE!M74, "0"))</f>
        <v>45402</v>
      </c>
      <c r="N73" t="str">
        <f>IF(ISBLANK([1]TEMPLATE!N74),"NULL",[1]TEMPLATE!N74)</f>
        <v>NULL</v>
      </c>
      <c r="O73" t="str">
        <f>IF(ISBLANK([1]TEMPLATE!O74),"NULL",[1]TEMPLATE!O74)</f>
        <v>NEIL</v>
      </c>
      <c r="P73" t="str">
        <f>IF(ISBLANK([1]TEMPLATE!P74),"NULL",[1]TEMPLATE!P74)</f>
        <v>DANIEL</v>
      </c>
      <c r="Q73" t="str">
        <f>IF(ISBLANK([1]TEMPLATE!Q74),"NULL",[1]TEMPLATE!Q74)</f>
        <v>OUT</v>
      </c>
      <c r="R73" t="str">
        <f>IF(ISBLANK([1]TEMPLATE!R74),"NULL",[1]TEMPLATE!R74)</f>
        <v>FORWARDED</v>
      </c>
      <c r="S73" t="str">
        <f>IF(ISBLANK([1]TEMPLATE!S74),"NULL",TEXT([1]TEMPLATE!S74, "0"))</f>
        <v>NULL</v>
      </c>
      <c r="T73" t="str">
        <f>IF(ISBLANK([1]TEMPLATE!T74),"NULL",TEXT([1]TEMPLATE!T74, "0"))</f>
        <v>1</v>
      </c>
      <c r="U73" t="str">
        <f>IF(ISBLANK([1]TEMPLATE!U74),"NULL",TEXT([1]TEMPLATE!U74, "0"))</f>
        <v>118</v>
      </c>
      <c r="V73">
        <f>IF(ISBLANK([1]TEMPLATE!V74),"NULL",[1]TEMPLATE!V74)</f>
        <v>45387</v>
      </c>
      <c r="W73" t="str">
        <f>IF(ISBLANK([1]TEMPLATE!W74),"NULL",[1]TEMPLATE!W74)</f>
        <v>Return</v>
      </c>
    </row>
    <row r="74" spans="1:23" x14ac:dyDescent="0.3">
      <c r="A74" t="str">
        <f>IF(ISBLANK([1]TEMPLATE!A75),"NULL",TEXT([1]TEMPLATE!A75, "0"))</f>
        <v>45621</v>
      </c>
      <c r="B74">
        <f>IF(ISBLANK([1]TEMPLATE!B75),"NULL",[1]TEMPLATE!B75)</f>
        <v>22</v>
      </c>
      <c r="C74" t="str">
        <f>IF(ISBLANK([1]TEMPLATE!C75),"NULL",[1]TEMPLATE!C75)</f>
        <v>Victoria</v>
      </c>
      <c r="D74" t="str">
        <f>IF(ISBLANK([1]TEMPLATE!D75),"NULL",[1]TEMPLATE!D75)</f>
        <v>HORN H315</v>
      </c>
      <c r="E74" t="str">
        <f>IF(ISBLANK([1]TEMPLATE!E75),"NULL",TEXT([1]TEMPLATE!E75, "0"))</f>
        <v>NULL</v>
      </c>
      <c r="F74">
        <f>IF(ISBLANK([1]TEMPLATE!F75),"NULL",[1]TEMPLATE!F75)</f>
        <v>4</v>
      </c>
      <c r="G74" t="str">
        <f>IF(ISBLANK([1]TEMPLATE!G75),"NULL",[1]TEMPLATE!G75)</f>
        <v>pc</v>
      </c>
      <c r="H74" t="str">
        <f>IF(ISBLANK([1]TEMPLATE!H75),"NULL",[1]TEMPLATE!H75)</f>
        <v>ms</v>
      </c>
      <c r="I74" t="str">
        <f>IF(ISBLANK([1]TEMPLATE!I75),"NULL",TEXT([1]TEMPLATE!I75, "0"))</f>
        <v>SPAREPARTS</v>
      </c>
      <c r="J74" t="str">
        <f>IF(ISBLANK([1]TEMPLATE!J75),"NULL",TEXT([1]TEMPLATE!J75, "0"))</f>
        <v>26</v>
      </c>
      <c r="K74" t="str">
        <f>IF(ISBLANK([1]TEMPLATE!K75),"NULL",TEXT([1]TEMPLATE!K75, "0"))</f>
        <v>12108030</v>
      </c>
      <c r="L74" t="str">
        <f>IF(ISBLANK([1]TEMPLATE!L75),"NULL",TEXT([1]TEMPLATE!L75, "0"))</f>
        <v>22</v>
      </c>
      <c r="M74" t="str">
        <f>IF(ISBLANK([1]TEMPLATE!M75),"NULL",TEXT([1]TEMPLATE!M75, "0"))</f>
        <v>45409</v>
      </c>
      <c r="N74">
        <f>IF(ISBLANK([1]TEMPLATE!N75),"NULL",[1]TEMPLATE!N75)</f>
        <v>45412</v>
      </c>
      <c r="O74" t="str">
        <f>IF(ISBLANK([1]TEMPLATE!O75),"NULL",[1]TEMPLATE!O75)</f>
        <v>DANIEL</v>
      </c>
      <c r="P74" t="str">
        <f>IF(ISBLANK([1]TEMPLATE!P75),"NULL",[1]TEMPLATE!P75)</f>
        <v>CHRISTIAN</v>
      </c>
      <c r="Q74" t="str">
        <f>IF(ISBLANK([1]TEMPLATE!Q75),"NULL",[1]TEMPLATE!Q75)</f>
        <v>OUT</v>
      </c>
      <c r="R74" t="str">
        <f>IF(ISBLANK([1]TEMPLATE!R75),"NULL",[1]TEMPLATE!R75)</f>
        <v>DELIVERED</v>
      </c>
      <c r="S74" t="str">
        <f>IF(ISBLANK([1]TEMPLATE!S75),"NULL",TEXT([1]TEMPLATE!S75, "0"))</f>
        <v>NULL</v>
      </c>
      <c r="T74" t="str">
        <f>IF(ISBLANK([1]TEMPLATE!T75),"NULL",TEXT([1]TEMPLATE!T75, "0"))</f>
        <v>1</v>
      </c>
      <c r="U74" t="str">
        <f>IF(ISBLANK([1]TEMPLATE!U75),"NULL",TEXT([1]TEMPLATE!U75, "0"))</f>
        <v>119</v>
      </c>
      <c r="V74">
        <f>IF(ISBLANK([1]TEMPLATE!V75),"NULL",[1]TEMPLATE!V75)</f>
        <v>45408</v>
      </c>
      <c r="W74" t="str">
        <f>IF(ISBLANK([1]TEMPLATE!W75),"NULL",[1]TEMPLATE!W75)</f>
        <v>QA</v>
      </c>
    </row>
    <row r="75" spans="1:23" x14ac:dyDescent="0.3">
      <c r="A75" t="str">
        <f>IF(ISBLANK([1]TEMPLATE!A76),"NULL",TEXT([1]TEMPLATE!A76, "0"))</f>
        <v>45634</v>
      </c>
      <c r="B75">
        <f>IF(ISBLANK([1]TEMPLATE!B76),"NULL",[1]TEMPLATE!B76)</f>
        <v>23</v>
      </c>
      <c r="C75" t="str">
        <f>IF(ISBLANK([1]TEMPLATE!C76),"NULL",[1]TEMPLATE!C76)</f>
        <v>William</v>
      </c>
      <c r="D75" t="str">
        <f>IF(ISBLANK([1]TEMPLATE!D76),"NULL",[1]TEMPLATE!D76)</f>
        <v>HORN H7003</v>
      </c>
      <c r="E75" t="str">
        <f>IF(ISBLANK([1]TEMPLATE!E76),"NULL",TEXT([1]TEMPLATE!E76, "0"))</f>
        <v>NULL</v>
      </c>
      <c r="F75">
        <f>IF(ISBLANK([1]TEMPLATE!F76),"NULL",[1]TEMPLATE!F76)</f>
        <v>8</v>
      </c>
      <c r="G75" t="str">
        <f>IF(ISBLANK([1]TEMPLATE!G76),"NULL",[1]TEMPLATE!G76)</f>
        <v>set</v>
      </c>
      <c r="H75" t="str">
        <f>IF(ISBLANK([1]TEMPLATE!H76),"NULL",[1]TEMPLATE!H76)</f>
        <v>ms</v>
      </c>
      <c r="I75" t="str">
        <f>IF(ISBLANK([1]TEMPLATE!I76),"NULL",TEXT([1]TEMPLATE!I76, "0"))</f>
        <v>TWEETERS</v>
      </c>
      <c r="J75" t="str">
        <f>IF(ISBLANK([1]TEMPLATE!J76),"NULL",TEXT([1]TEMPLATE!J76, "0"))</f>
        <v>27</v>
      </c>
      <c r="K75" t="str">
        <f>IF(ISBLANK([1]TEMPLATE!K76),"NULL",TEXT([1]TEMPLATE!K76, "0"))</f>
        <v>12312332</v>
      </c>
      <c r="L75" t="str">
        <f>IF(ISBLANK([1]TEMPLATE!L76),"NULL",TEXT([1]TEMPLATE!L76, "0"))</f>
        <v>23</v>
      </c>
      <c r="M75" t="str">
        <f>IF(ISBLANK([1]TEMPLATE!M76),"NULL",TEXT([1]TEMPLATE!M76, "0"))</f>
        <v>45399</v>
      </c>
      <c r="N75">
        <f>IF(ISBLANK([1]TEMPLATE!N76),"NULL",[1]TEMPLATE!N76)</f>
        <v>45400</v>
      </c>
      <c r="O75" t="str">
        <f>IF(ISBLANK([1]TEMPLATE!O76),"NULL",[1]TEMPLATE!O76)</f>
        <v>MJ</v>
      </c>
      <c r="P75" t="str">
        <f>IF(ISBLANK([1]TEMPLATE!P76),"NULL",[1]TEMPLATE!P76)</f>
        <v>DANIEL</v>
      </c>
      <c r="Q75" t="str">
        <f>IF(ISBLANK([1]TEMPLATE!Q76),"NULL",[1]TEMPLATE!Q76)</f>
        <v>DONE</v>
      </c>
      <c r="R75" t="str">
        <f>IF(ISBLANK([1]TEMPLATE!R76),"NULL",[1]TEMPLATE!R76)</f>
        <v>FORWARDED</v>
      </c>
      <c r="S75" t="str">
        <f>IF(ISBLANK([1]TEMPLATE!S76),"NULL",TEXT([1]TEMPLATE!S76, "0"))</f>
        <v>NULL</v>
      </c>
      <c r="T75" t="str">
        <f>IF(ISBLANK([1]TEMPLATE!T76),"NULL",TEXT([1]TEMPLATE!T76, "0"))</f>
        <v>12345</v>
      </c>
      <c r="U75" t="str">
        <f>IF(ISBLANK([1]TEMPLATE!U76),"NULL",TEXT([1]TEMPLATE!U76, "0"))</f>
        <v>120</v>
      </c>
      <c r="V75">
        <f>IF(ISBLANK([1]TEMPLATE!V76),"NULL",[1]TEMPLATE!V76)</f>
        <v>45409</v>
      </c>
      <c r="W75" t="str">
        <f>IF(ISBLANK([1]TEMPLATE!W76),"NULL",[1]TEMPLATE!W76)</f>
        <v>Repair</v>
      </c>
    </row>
    <row r="76" spans="1:23" x14ac:dyDescent="0.3">
      <c r="A76" t="str">
        <f>IF(ISBLANK([1]TEMPLATE!A77),"NULL",TEXT([1]TEMPLATE!A77, "0"))</f>
        <v>45647</v>
      </c>
      <c r="B76">
        <f>IF(ISBLANK([1]TEMPLATE!B77),"NULL",[1]TEMPLATE!B77)</f>
        <v>24</v>
      </c>
      <c r="C76" t="str">
        <f>IF(ISBLANK([1]TEMPLATE!C77),"NULL",[1]TEMPLATE!C77)</f>
        <v>Xavier</v>
      </c>
      <c r="D76" t="str">
        <f>IF(ISBLANK([1]TEMPLATE!D77),"NULL",[1]TEMPLATE!D77)</f>
        <v>MC-02SP BLACK (100M)</v>
      </c>
      <c r="E76" t="str">
        <f>IF(ISBLANK([1]TEMPLATE!E77),"NULL",TEXT([1]TEMPLATE!E77, "0"))</f>
        <v>NULL</v>
      </c>
      <c r="F76">
        <f>IF(ISBLANK([1]TEMPLATE!F77),"NULL",[1]TEMPLATE!F77)</f>
        <v>3</v>
      </c>
      <c r="G76" t="str">
        <f>IF(ISBLANK([1]TEMPLATE!G77),"NULL",[1]TEMPLATE!G77)</f>
        <v>pc</v>
      </c>
      <c r="H76" t="str">
        <f>IF(ISBLANK([1]TEMPLATE!H77),"NULL",[1]TEMPLATE!H77)</f>
        <v>mj</v>
      </c>
      <c r="I76" t="str">
        <f>IF(ISBLANK([1]TEMPLATE!I77),"NULL",TEXT([1]TEMPLATE!I77, "0"))</f>
        <v>WALL MOUNT SPEAKERS</v>
      </c>
      <c r="J76" t="str">
        <f>IF(ISBLANK([1]TEMPLATE!J77),"NULL",TEXT([1]TEMPLATE!J77, "0"))</f>
        <v>28</v>
      </c>
      <c r="K76" t="str">
        <f>IF(ISBLANK([1]TEMPLATE!K77),"NULL",TEXT([1]TEMPLATE!K77, "0"))</f>
        <v>12534234</v>
      </c>
      <c r="L76" t="str">
        <f>IF(ISBLANK([1]TEMPLATE!L77),"NULL",TEXT([1]TEMPLATE!L77, "0"))</f>
        <v>24</v>
      </c>
      <c r="M76" t="str">
        <f>IF(ISBLANK([1]TEMPLATE!M77),"NULL",TEXT([1]TEMPLATE!M77, "0"))</f>
        <v>45402</v>
      </c>
      <c r="N76" t="str">
        <f>IF(ISBLANK([1]TEMPLATE!N77),"NULL",[1]TEMPLATE!N77)</f>
        <v>NULL</v>
      </c>
      <c r="O76" t="str">
        <f>IF(ISBLANK([1]TEMPLATE!O77),"NULL",[1]TEMPLATE!O77)</f>
        <v>NEIL</v>
      </c>
      <c r="P76" t="str">
        <f>IF(ISBLANK([1]TEMPLATE!P77),"NULL",[1]TEMPLATE!P77)</f>
        <v>DANIEL</v>
      </c>
      <c r="Q76" t="str">
        <f>IF(ISBLANK([1]TEMPLATE!Q77),"NULL",[1]TEMPLATE!Q77)</f>
        <v>OUT</v>
      </c>
      <c r="R76" t="str">
        <f>IF(ISBLANK([1]TEMPLATE!R77),"NULL",[1]TEMPLATE!R77)</f>
        <v>DELIVERED</v>
      </c>
      <c r="S76" t="str">
        <f>IF(ISBLANK([1]TEMPLATE!S77),"NULL",TEXT([1]TEMPLATE!S77, "0"))</f>
        <v>NULL</v>
      </c>
      <c r="T76" t="str">
        <f>IF(ISBLANK([1]TEMPLATE!T77),"NULL",TEXT([1]TEMPLATE!T77, "0"))</f>
        <v>143623</v>
      </c>
      <c r="U76" t="str">
        <f>IF(ISBLANK([1]TEMPLATE!U77),"NULL",TEXT([1]TEMPLATE!U77, "0"))</f>
        <v>114</v>
      </c>
      <c r="V76">
        <f>IF(ISBLANK([1]TEMPLATE!V77),"NULL",[1]TEMPLATE!V77)</f>
        <v>45387</v>
      </c>
      <c r="W76" t="str">
        <f>IF(ISBLANK([1]TEMPLATE!W77),"NULL",[1]TEMPLATE!W77)</f>
        <v>Repair</v>
      </c>
    </row>
    <row r="77" spans="1:23" x14ac:dyDescent="0.3">
      <c r="A77" t="str">
        <f>IF(ISBLANK([1]TEMPLATE!A78),"NULL",TEXT([1]TEMPLATE!A78, "0"))</f>
        <v>45660</v>
      </c>
      <c r="B77">
        <f>IF(ISBLANK([1]TEMPLATE!B78),"NULL",[1]TEMPLATE!B78)</f>
        <v>25</v>
      </c>
      <c r="C77" t="str">
        <f>IF(ISBLANK([1]TEMPLATE!C78),"NULL",[1]TEMPLATE!C78)</f>
        <v>Yasmine</v>
      </c>
      <c r="D77" t="str">
        <f>IF(ISBLANK([1]TEMPLATE!D78),"NULL",[1]TEMPLATE!D78)</f>
        <v>MC-02SP D.BLUE (100M)</v>
      </c>
      <c r="E77" t="str">
        <f>IF(ISBLANK([1]TEMPLATE!E78),"NULL",TEXT([1]TEMPLATE!E78, "0"))</f>
        <v>NULL</v>
      </c>
      <c r="F77">
        <f>IF(ISBLANK([1]TEMPLATE!F78),"NULL",[1]TEMPLATE!F78)</f>
        <v>5</v>
      </c>
      <c r="G77" t="str">
        <f>IF(ISBLANK([1]TEMPLATE!G78),"NULL",[1]TEMPLATE!G78)</f>
        <v>pc</v>
      </c>
      <c r="H77" t="str">
        <f>IF(ISBLANK([1]TEMPLATE!H78),"NULL",[1]TEMPLATE!H78)</f>
        <v>ms</v>
      </c>
      <c r="I77" t="str">
        <f>IF(ISBLANK([1]TEMPLATE!I78),"NULL",TEXT([1]TEMPLATE!I78, "0"))</f>
        <v>WOOFERS</v>
      </c>
      <c r="J77" t="str">
        <f>IF(ISBLANK([1]TEMPLATE!J78),"NULL",TEXT([1]TEMPLATE!J78, "0"))</f>
        <v>29</v>
      </c>
      <c r="K77" t="str">
        <f>IF(ISBLANK([1]TEMPLATE!K78),"NULL",TEXT([1]TEMPLATE!K78, "0"))</f>
        <v>12108030</v>
      </c>
      <c r="L77" t="str">
        <f>IF(ISBLANK([1]TEMPLATE!L78),"NULL",TEXT([1]TEMPLATE!L78, "0"))</f>
        <v>25</v>
      </c>
      <c r="M77" t="str">
        <f>IF(ISBLANK([1]TEMPLATE!M78),"NULL",TEXT([1]TEMPLATE!M78, "0"))</f>
        <v>45409</v>
      </c>
      <c r="N77">
        <f>IF(ISBLANK([1]TEMPLATE!N78),"NULL",[1]TEMPLATE!N78)</f>
        <v>45412</v>
      </c>
      <c r="O77" t="str">
        <f>IF(ISBLANK([1]TEMPLATE!O78),"NULL",[1]TEMPLATE!O78)</f>
        <v>DANIEL</v>
      </c>
      <c r="P77" t="str">
        <f>IF(ISBLANK([1]TEMPLATE!P78),"NULL",[1]TEMPLATE!P78)</f>
        <v>CHRISTIAN</v>
      </c>
      <c r="Q77" t="str">
        <f>IF(ISBLANK([1]TEMPLATE!Q78),"NULL",[1]TEMPLATE!Q78)</f>
        <v>OUT</v>
      </c>
      <c r="R77" t="str">
        <f>IF(ISBLANK([1]TEMPLATE!R78),"NULL",[1]TEMPLATE!R78)</f>
        <v>FORWARDED</v>
      </c>
      <c r="S77" t="str">
        <f>IF(ISBLANK([1]TEMPLATE!S78),"NULL",TEXT([1]TEMPLATE!S78, "0"))</f>
        <v>NULL</v>
      </c>
      <c r="T77" t="str">
        <f>IF(ISBLANK([1]TEMPLATE!T78),"NULL",TEXT([1]TEMPLATE!T78, "0"))</f>
        <v>1234</v>
      </c>
      <c r="U77" t="str">
        <f>IF(ISBLANK([1]TEMPLATE!U78),"NULL",TEXT([1]TEMPLATE!U78, "0"))</f>
        <v>115</v>
      </c>
      <c r="V77">
        <f>IF(ISBLANK([1]TEMPLATE!V78),"NULL",[1]TEMPLATE!V78)</f>
        <v>45408</v>
      </c>
      <c r="W77" t="str">
        <f>IF(ISBLANK([1]TEMPLATE!W78),"NULL",[1]TEMPLATE!W78)</f>
        <v>Repair</v>
      </c>
    </row>
    <row r="78" spans="1:23" x14ac:dyDescent="0.3">
      <c r="A78" t="str">
        <f>IF(ISBLANK([1]TEMPLATE!A79),"NULL",TEXT([1]TEMPLATE!A79, "0"))</f>
        <v>45673</v>
      </c>
      <c r="B78">
        <f>IF(ISBLANK([1]TEMPLATE!B79),"NULL",[1]TEMPLATE!B79)</f>
        <v>26</v>
      </c>
      <c r="C78" t="str">
        <f>IF(ISBLANK([1]TEMPLATE!C79),"NULL",[1]TEMPLATE!C79)</f>
        <v>Zachary</v>
      </c>
      <c r="D78" t="str">
        <f>IF(ISBLANK([1]TEMPLATE!D79),"NULL",[1]TEMPLATE!D79)</f>
        <v>FRAME EZ-112A</v>
      </c>
      <c r="E78" t="str">
        <f>IF(ISBLANK([1]TEMPLATE!E79),"NULL",TEXT([1]TEMPLATE!E79, "0"))</f>
        <v>NULL</v>
      </c>
      <c r="F78">
        <f>IF(ISBLANK([1]TEMPLATE!F79),"NULL",[1]TEMPLATE!F79)</f>
        <v>6</v>
      </c>
      <c r="G78" t="str">
        <f>IF(ISBLANK([1]TEMPLATE!G79),"NULL",[1]TEMPLATE!G79)</f>
        <v>set</v>
      </c>
      <c r="H78" t="str">
        <f>IF(ISBLANK([1]TEMPLATE!H79),"NULL",[1]TEMPLATE!H79)</f>
        <v>mj</v>
      </c>
      <c r="I78" t="str">
        <f>IF(ISBLANK([1]TEMPLATE!I79),"NULL",TEXT([1]TEMPLATE!I79, "0"))</f>
        <v>ACCESSORIES</v>
      </c>
      <c r="J78" t="str">
        <f>IF(ISBLANK([1]TEMPLATE!J79),"NULL",TEXT([1]TEMPLATE!J79, "0"))</f>
        <v>30</v>
      </c>
      <c r="K78" t="str">
        <f>IF(ISBLANK([1]TEMPLATE!K79),"NULL",TEXT([1]TEMPLATE!K79, "0"))</f>
        <v>12108030</v>
      </c>
      <c r="L78" t="str">
        <f>IF(ISBLANK([1]TEMPLATE!L79),"NULL",TEXT([1]TEMPLATE!L79, "0"))</f>
        <v>26</v>
      </c>
      <c r="M78" t="str">
        <f>IF(ISBLANK([1]TEMPLATE!M79),"NULL",TEXT([1]TEMPLATE!M79, "0"))</f>
        <v>45399</v>
      </c>
      <c r="N78">
        <f>IF(ISBLANK([1]TEMPLATE!N79),"NULL",[1]TEMPLATE!N79)</f>
        <v>45400</v>
      </c>
      <c r="O78" t="str">
        <f>IF(ISBLANK([1]TEMPLATE!O79),"NULL",[1]TEMPLATE!O79)</f>
        <v>MJ</v>
      </c>
      <c r="P78" t="str">
        <f>IF(ISBLANK([1]TEMPLATE!P79),"NULL",[1]TEMPLATE!P79)</f>
        <v>DANIEL</v>
      </c>
      <c r="Q78" t="str">
        <f>IF(ISBLANK([1]TEMPLATE!Q79),"NULL",[1]TEMPLATE!Q79)</f>
        <v>DONE</v>
      </c>
      <c r="R78" t="str">
        <f>IF(ISBLANK([1]TEMPLATE!R79),"NULL",[1]TEMPLATE!R79)</f>
        <v>DELIVERED</v>
      </c>
      <c r="S78" t="str">
        <f>IF(ISBLANK([1]TEMPLATE!S79),"NULL",TEXT([1]TEMPLATE!S79, "0"))</f>
        <v>NULL</v>
      </c>
      <c r="T78" t="str">
        <f>IF(ISBLANK([1]TEMPLATE!T79),"NULL",TEXT([1]TEMPLATE!T79, "0"))</f>
        <v>1</v>
      </c>
      <c r="U78" t="str">
        <f>IF(ISBLANK([1]TEMPLATE!U79),"NULL",TEXT([1]TEMPLATE!U79, "0"))</f>
        <v>116</v>
      </c>
      <c r="V78">
        <f>IF(ISBLANK([1]TEMPLATE!V79),"NULL",[1]TEMPLATE!V79)</f>
        <v>45408</v>
      </c>
      <c r="W78" t="str">
        <f>IF(ISBLANK([1]TEMPLATE!W79),"NULL",[1]TEMPLATE!W79)</f>
        <v>QA</v>
      </c>
    </row>
    <row r="79" spans="1:23" x14ac:dyDescent="0.3">
      <c r="A79" t="str">
        <f>IF(ISBLANK([1]TEMPLATE!A80),"NULL",TEXT([1]TEMPLATE!A80, "0"))</f>
        <v>45391</v>
      </c>
      <c r="B79">
        <f>IF(ISBLANK([1]TEMPLATE!B80),"NULL",[1]TEMPLATE!B80)</f>
        <v>1</v>
      </c>
      <c r="C79" t="str">
        <f>IF(ISBLANK([1]TEMPLATE!C80),"NULL",[1]TEMPLATE!C80)</f>
        <v>Alice</v>
      </c>
      <c r="D79" t="str">
        <f>IF(ISBLANK([1]TEMPLATE!D80),"NULL",[1]TEMPLATE!D80)</f>
        <v>FRAME EZ-112A</v>
      </c>
      <c r="E79" t="str">
        <f>IF(ISBLANK([1]TEMPLATE!E80),"NULL",TEXT([1]TEMPLATE!E80, "0"))</f>
        <v>NULL</v>
      </c>
      <c r="F79">
        <f>IF(ISBLANK([1]TEMPLATE!F80),"NULL",[1]TEMPLATE!F80)</f>
        <v>1</v>
      </c>
      <c r="G79" t="str">
        <f>IF(ISBLANK([1]TEMPLATE!G80),"NULL",[1]TEMPLATE!G80)</f>
        <v>pc</v>
      </c>
      <c r="H79" t="str">
        <f>IF(ISBLANK([1]TEMPLATE!H80),"NULL",[1]TEMPLATE!H80)</f>
        <v>mj</v>
      </c>
      <c r="I79" t="str">
        <f>IF(ISBLANK([1]TEMPLATE!I80),"NULL",TEXT([1]TEMPLATE!I80, "0"))</f>
        <v>ACCESSORIES</v>
      </c>
      <c r="J79" t="str">
        <f>IF(ISBLANK([1]TEMPLATE!J80),"NULL",TEXT([1]TEMPLATE!J80, "0"))</f>
        <v>3</v>
      </c>
      <c r="K79" t="str">
        <f>IF(ISBLANK([1]TEMPLATE!K80),"NULL",TEXT([1]TEMPLATE!K80, "0"))</f>
        <v>12108030</v>
      </c>
      <c r="L79" t="str">
        <f>IF(ISBLANK([1]TEMPLATE!L80),"NULL",TEXT([1]TEMPLATE!L80, "0"))</f>
        <v>2</v>
      </c>
      <c r="M79" t="str">
        <f>IF(ISBLANK([1]TEMPLATE!M80),"NULL",TEXT([1]TEMPLATE!M80, "0"))</f>
        <v>45399</v>
      </c>
      <c r="N79">
        <f>IF(ISBLANK([1]TEMPLATE!N80),"NULL",[1]TEMPLATE!N80)</f>
        <v>45400</v>
      </c>
      <c r="O79" t="str">
        <f>IF(ISBLANK([1]TEMPLATE!O80),"NULL",[1]TEMPLATE!O80)</f>
        <v>DANIEL</v>
      </c>
      <c r="P79" t="str">
        <f>IF(ISBLANK([1]TEMPLATE!P80),"NULL",[1]TEMPLATE!P80)</f>
        <v>CHRISTIAN</v>
      </c>
      <c r="Q79" t="str">
        <f>IF(ISBLANK([1]TEMPLATE!Q80),"NULL",[1]TEMPLATE!Q80)</f>
        <v>DONE</v>
      </c>
      <c r="R79" t="str">
        <f>IF(ISBLANK([1]TEMPLATE!R80),"NULL",[1]TEMPLATE!R80)</f>
        <v>FORWARDED</v>
      </c>
      <c r="S79" t="str">
        <f>IF(ISBLANK([1]TEMPLATE!S80),"NULL",TEXT([1]TEMPLATE!S80, "0"))</f>
        <v>NULL</v>
      </c>
      <c r="T79" t="str">
        <f>IF(ISBLANK([1]TEMPLATE!T80),"NULL",TEXT([1]TEMPLATE!T80, "0"))</f>
        <v>1234</v>
      </c>
      <c r="U79" t="str">
        <f>IF(ISBLANK([1]TEMPLATE!U80),"NULL",TEXT([1]TEMPLATE!U80, "0"))</f>
        <v>112</v>
      </c>
      <c r="V79">
        <f>IF(ISBLANK([1]TEMPLATE!V80),"NULL",[1]TEMPLATE!V80)</f>
        <v>45408</v>
      </c>
      <c r="W79" t="str">
        <f>IF(ISBLANK([1]TEMPLATE!W80),"NULL",[1]TEMPLATE!W80)</f>
        <v>Repair</v>
      </c>
    </row>
    <row r="80" spans="1:23" x14ac:dyDescent="0.3">
      <c r="A80" t="str">
        <f>IF(ISBLANK([1]TEMPLATE!A81),"NULL",TEXT([1]TEMPLATE!A81, "0"))</f>
        <v>45400</v>
      </c>
      <c r="B80">
        <f>IF(ISBLANK([1]TEMPLATE!B81),"NULL",[1]TEMPLATE!B81)</f>
        <v>2</v>
      </c>
      <c r="C80" t="str">
        <f>IF(ISBLANK([1]TEMPLATE!C81),"NULL",[1]TEMPLATE!C81)</f>
        <v>Benjamin</v>
      </c>
      <c r="D80" t="str">
        <f>IF(ISBLANK([1]TEMPLATE!D81),"NULL",[1]TEMPLATE!D81)</f>
        <v>FRAME EZ-206A</v>
      </c>
      <c r="E80" t="str">
        <f>IF(ISBLANK([1]TEMPLATE!E81),"NULL",TEXT([1]TEMPLATE!E81, "0"))</f>
        <v>NULL</v>
      </c>
      <c r="F80">
        <f>IF(ISBLANK([1]TEMPLATE!F81),"NULL",[1]TEMPLATE!F81)</f>
        <v>2</v>
      </c>
      <c r="G80" t="str">
        <f>IF(ISBLANK([1]TEMPLATE!G81),"NULL",[1]TEMPLATE!G81)</f>
        <v>set</v>
      </c>
      <c r="H80" t="str">
        <f>IF(ISBLANK([1]TEMPLATE!H81),"NULL",[1]TEMPLATE!H81)</f>
        <v>mr</v>
      </c>
      <c r="I80" t="str">
        <f>IF(ISBLANK([1]TEMPLATE!I81),"NULL",TEXT([1]TEMPLATE!I81, "0"))</f>
        <v>AGR/MIRACLE 8 ITEM</v>
      </c>
      <c r="J80" t="str">
        <f>IF(ISBLANK([1]TEMPLATE!J81),"NULL",TEXT([1]TEMPLATE!J81, "0"))</f>
        <v>6</v>
      </c>
      <c r="K80" t="str">
        <f>IF(ISBLANK([1]TEMPLATE!K81),"NULL",TEXT([1]TEMPLATE!K81, "0"))</f>
        <v>12312332</v>
      </c>
      <c r="L80" t="str">
        <f>IF(ISBLANK([1]TEMPLATE!L81),"NULL",TEXT([1]TEMPLATE!L81, "0"))</f>
        <v>4</v>
      </c>
      <c r="M80" t="str">
        <f>IF(ISBLANK([1]TEMPLATE!M81),"NULL",TEXT([1]TEMPLATE!M81, "0"))</f>
        <v>45402</v>
      </c>
      <c r="N80">
        <f>IF(ISBLANK([1]TEMPLATE!N81),"NULL",[1]TEMPLATE!N81)</f>
        <v>45405</v>
      </c>
      <c r="O80" t="str">
        <f>IF(ISBLANK([1]TEMPLATE!O81),"NULL",[1]TEMPLATE!O81)</f>
        <v>MJ</v>
      </c>
      <c r="P80" t="str">
        <f>IF(ISBLANK([1]TEMPLATE!P81),"NULL",[1]TEMPLATE!P81)</f>
        <v>DANIEL</v>
      </c>
      <c r="Q80" t="str">
        <f>IF(ISBLANK([1]TEMPLATE!Q81),"NULL",[1]TEMPLATE!Q81)</f>
        <v>DONE</v>
      </c>
      <c r="R80" t="str">
        <f>IF(ISBLANK([1]TEMPLATE!R81),"NULL",[1]TEMPLATE!R81)</f>
        <v>DELIVERED</v>
      </c>
      <c r="S80" t="str">
        <f>IF(ISBLANK([1]TEMPLATE!S81),"NULL",TEXT([1]TEMPLATE!S81, "0"))</f>
        <v>NULL</v>
      </c>
      <c r="T80" t="str">
        <f>IF(ISBLANK([1]TEMPLATE!T81),"NULL",TEXT([1]TEMPLATE!T81, "0"))</f>
        <v>12345</v>
      </c>
      <c r="U80" t="str">
        <f>IF(ISBLANK([1]TEMPLATE!U81),"NULL",TEXT([1]TEMPLATE!U81, "0"))</f>
        <v>113</v>
      </c>
      <c r="V80">
        <f>IF(ISBLANK([1]TEMPLATE!V81),"NULL",[1]TEMPLATE!V81)</f>
        <v>45409</v>
      </c>
      <c r="W80" t="str">
        <f>IF(ISBLANK([1]TEMPLATE!W81),"NULL",[1]TEMPLATE!W81)</f>
        <v>Repair</v>
      </c>
    </row>
    <row r="81" spans="1:23" x14ac:dyDescent="0.3">
      <c r="A81" t="str">
        <f>IF(ISBLANK([1]TEMPLATE!A82),"NULL",TEXT([1]TEMPLATE!A82, "0"))</f>
        <v>45413</v>
      </c>
      <c r="B81">
        <f>IF(ISBLANK([1]TEMPLATE!B82),"NULL",[1]TEMPLATE!B82)</f>
        <v>3</v>
      </c>
      <c r="C81" t="str">
        <f>IF(ISBLANK([1]TEMPLATE!C82),"NULL",[1]TEMPLATE!C82)</f>
        <v>Chloe</v>
      </c>
      <c r="D81" t="str">
        <f>IF(ISBLANK([1]TEMPLATE!D82),"NULL",[1]TEMPLATE!D82)</f>
        <v>FRAME EZ-406A</v>
      </c>
      <c r="E81" t="str">
        <f>IF(ISBLANK([1]TEMPLATE!E82),"NULL",TEXT([1]TEMPLATE!E82, "0"))</f>
        <v>NULL</v>
      </c>
      <c r="F81">
        <f>IF(ISBLANK([1]TEMPLATE!F82),"NULL",[1]TEMPLATE!F82)</f>
        <v>4</v>
      </c>
      <c r="G81" t="str">
        <f>IF(ISBLANK([1]TEMPLATE!G82),"NULL",[1]TEMPLATE!G82)</f>
        <v>pc</v>
      </c>
      <c r="H81" t="str">
        <f>IF(ISBLANK([1]TEMPLATE!H82),"NULL",[1]TEMPLATE!H82)</f>
        <v>ms</v>
      </c>
      <c r="I81" t="str">
        <f>IF(ISBLANK([1]TEMPLATE!I82),"NULL",TEXT([1]TEMPLATE!I82, "0"))</f>
        <v>CAR SPEAKER</v>
      </c>
      <c r="J81" t="str">
        <f>IF(ISBLANK([1]TEMPLATE!J82),"NULL",TEXT([1]TEMPLATE!J82, "0"))</f>
        <v>7</v>
      </c>
      <c r="K81" t="str">
        <f>IF(ISBLANK([1]TEMPLATE!K82),"NULL",TEXT([1]TEMPLATE!K82, "0"))</f>
        <v>12534234</v>
      </c>
      <c r="L81" t="str">
        <f>IF(ISBLANK([1]TEMPLATE!L82),"NULL",TEXT([1]TEMPLATE!L82, "0"))</f>
        <v>6</v>
      </c>
      <c r="M81" t="str">
        <f>IF(ISBLANK([1]TEMPLATE!M82),"NULL",TEXT([1]TEMPLATE!M82, "0"))</f>
        <v>45409</v>
      </c>
      <c r="N81" t="str">
        <f>IF(ISBLANK([1]TEMPLATE!N82),"NULL",[1]TEMPLATE!N82)</f>
        <v>NULL</v>
      </c>
      <c r="O81" t="str">
        <f>IF(ISBLANK([1]TEMPLATE!O82),"NULL",[1]TEMPLATE!O82)</f>
        <v>NEIL</v>
      </c>
      <c r="P81" t="str">
        <f>IF(ISBLANK([1]TEMPLATE!P82),"NULL",[1]TEMPLATE!P82)</f>
        <v>DANIEL</v>
      </c>
      <c r="Q81" t="str">
        <f>IF(ISBLANK([1]TEMPLATE!Q82),"NULL",[1]TEMPLATE!Q82)</f>
        <v>OUT</v>
      </c>
      <c r="R81" t="str">
        <f>IF(ISBLANK([1]TEMPLATE!R82),"NULL",[1]TEMPLATE!R82)</f>
        <v>FORWARDED</v>
      </c>
      <c r="S81" t="str">
        <f>IF(ISBLANK([1]TEMPLATE!S82),"NULL",TEXT([1]TEMPLATE!S82, "0"))</f>
        <v>NULL</v>
      </c>
      <c r="T81" t="str">
        <f>IF(ISBLANK([1]TEMPLATE!T82),"NULL",TEXT([1]TEMPLATE!T82, "0"))</f>
        <v>143623</v>
      </c>
      <c r="U81" t="str">
        <f>IF(ISBLANK([1]TEMPLATE!U82),"NULL",TEXT([1]TEMPLATE!U82, "0"))</f>
        <v>114</v>
      </c>
      <c r="V81">
        <f>IF(ISBLANK([1]TEMPLATE!V82),"NULL",[1]TEMPLATE!V82)</f>
        <v>45387</v>
      </c>
      <c r="W81" t="str">
        <f>IF(ISBLANK([1]TEMPLATE!W82),"NULL",[1]TEMPLATE!W82)</f>
        <v>QA</v>
      </c>
    </row>
    <row r="82" spans="1:23" x14ac:dyDescent="0.3">
      <c r="A82" t="str">
        <f>IF(ISBLANK([1]TEMPLATE!A83),"NULL",TEXT([1]TEMPLATE!A83, "0"))</f>
        <v>45441</v>
      </c>
      <c r="B82">
        <f>IF(ISBLANK([1]TEMPLATE!B83),"NULL",[1]TEMPLATE!B83)</f>
        <v>4</v>
      </c>
      <c r="C82" t="str">
        <f>IF(ISBLANK([1]TEMPLATE!C83),"NULL",[1]TEMPLATE!C83)</f>
        <v>Daniel</v>
      </c>
      <c r="D82" t="str">
        <f>IF(ISBLANK([1]TEMPLATE!D83),"NULL",[1]TEMPLATE!D83)</f>
        <v>FRAME HLT12X</v>
      </c>
      <c r="E82" t="str">
        <f>IF(ISBLANK([1]TEMPLATE!E83),"NULL",TEXT([1]TEMPLATE!E83, "0"))</f>
        <v>NULL</v>
      </c>
      <c r="F82">
        <f>IF(ISBLANK([1]TEMPLATE!F83),"NULL",[1]TEMPLATE!F83)</f>
        <v>1</v>
      </c>
      <c r="G82" t="str">
        <f>IF(ISBLANK([1]TEMPLATE!G83),"NULL",[1]TEMPLATE!G83)</f>
        <v>pc</v>
      </c>
      <c r="H82" t="str">
        <f>IF(ISBLANK([1]TEMPLATE!H83),"NULL",[1]TEMPLATE!H83)</f>
        <v>mj</v>
      </c>
      <c r="I82" t="str">
        <f>IF(ISBLANK([1]TEMPLATE!I83),"NULL",TEXT([1]TEMPLATE!I83, "0"))</f>
        <v>CEILING SPEAKER</v>
      </c>
      <c r="J82" t="str">
        <f>IF(ISBLANK([1]TEMPLATE!J83),"NULL",TEXT([1]TEMPLATE!J83, "0"))</f>
        <v>8</v>
      </c>
      <c r="K82" t="str">
        <f>IF(ISBLANK([1]TEMPLATE!K83),"NULL",TEXT([1]TEMPLATE!K83, "0"))</f>
        <v>12108030</v>
      </c>
      <c r="L82" t="str">
        <f>IF(ISBLANK([1]TEMPLATE!L83),"NULL",TEXT([1]TEMPLATE!L83, "0"))</f>
        <v>2</v>
      </c>
      <c r="M82" t="str">
        <f>IF(ISBLANK([1]TEMPLATE!M83),"NULL",TEXT([1]TEMPLATE!M83, "0"))</f>
        <v>45399</v>
      </c>
      <c r="N82">
        <f>IF(ISBLANK([1]TEMPLATE!N83),"NULL",[1]TEMPLATE!N83)</f>
        <v>45400</v>
      </c>
      <c r="O82" t="str">
        <f>IF(ISBLANK([1]TEMPLATE!O83),"NULL",[1]TEMPLATE!O83)</f>
        <v>DANIEL</v>
      </c>
      <c r="P82" t="str">
        <f>IF(ISBLANK([1]TEMPLATE!P83),"NULL",[1]TEMPLATE!P83)</f>
        <v>CHRISTIAN</v>
      </c>
      <c r="Q82" t="str">
        <f>IF(ISBLANK([1]TEMPLATE!Q83),"NULL",[1]TEMPLATE!Q83)</f>
        <v>DONE</v>
      </c>
      <c r="R82" t="str">
        <f>IF(ISBLANK([1]TEMPLATE!R83),"NULL",[1]TEMPLATE!R83)</f>
        <v>FORWARDED</v>
      </c>
      <c r="S82" t="str">
        <f>IF(ISBLANK([1]TEMPLATE!S83),"NULL",TEXT([1]TEMPLATE!S83, "0"))</f>
        <v>NULL</v>
      </c>
      <c r="T82" t="str">
        <f>IF(ISBLANK([1]TEMPLATE!T83),"NULL",TEXT([1]TEMPLATE!T83, "0"))</f>
        <v>1234</v>
      </c>
      <c r="U82" t="str">
        <f>IF(ISBLANK([1]TEMPLATE!U83),"NULL",TEXT([1]TEMPLATE!U83, "0"))</f>
        <v>115</v>
      </c>
      <c r="V82">
        <f>IF(ISBLANK([1]TEMPLATE!V83),"NULL",[1]TEMPLATE!V83)</f>
        <v>45408</v>
      </c>
      <c r="W82" t="str">
        <f>IF(ISBLANK([1]TEMPLATE!W83),"NULL",[1]TEMPLATE!W83)</f>
        <v>Repair</v>
      </c>
    </row>
    <row r="83" spans="1:23" x14ac:dyDescent="0.3">
      <c r="A83" t="str">
        <f>IF(ISBLANK([1]TEMPLATE!A84),"NULL",TEXT([1]TEMPLATE!A84, "0"))</f>
        <v>45400</v>
      </c>
      <c r="B83">
        <f>IF(ISBLANK([1]TEMPLATE!B84),"NULL",[1]TEMPLATE!B84)</f>
        <v>5</v>
      </c>
      <c r="C83" t="str">
        <f>IF(ISBLANK([1]TEMPLATE!C84),"NULL",[1]TEMPLATE!C84)</f>
        <v>Emily</v>
      </c>
      <c r="D83" t="str">
        <f>IF(ISBLANK([1]TEMPLATE!D84),"NULL",[1]TEMPLATE!D84)</f>
        <v>FRAME K-10A</v>
      </c>
      <c r="E83" t="str">
        <f>IF(ISBLANK([1]TEMPLATE!E84),"NULL",TEXT([1]TEMPLATE!E84, "0"))</f>
        <v>NULL</v>
      </c>
      <c r="F83">
        <f>IF(ISBLANK([1]TEMPLATE!F84),"NULL",[1]TEMPLATE!F84)</f>
        <v>2</v>
      </c>
      <c r="G83" t="str">
        <f>IF(ISBLANK([1]TEMPLATE!G84),"NULL",[1]TEMPLATE!G84)</f>
        <v>set</v>
      </c>
      <c r="H83" t="str">
        <f>IF(ISBLANK([1]TEMPLATE!H84),"NULL",[1]TEMPLATE!H84)</f>
        <v>mr</v>
      </c>
      <c r="I83" t="str">
        <f>IF(ISBLANK([1]TEMPLATE!I84),"NULL",TEXT([1]TEMPLATE!I84, "0"))</f>
        <v>CONFERENCE SYSTEM</v>
      </c>
      <c r="J83" t="str">
        <f>IF(ISBLANK([1]TEMPLATE!J84),"NULL",TEXT([1]TEMPLATE!J84, "0"))</f>
        <v>9</v>
      </c>
      <c r="K83" t="str">
        <f>IF(ISBLANK([1]TEMPLATE!K84),"NULL",TEXT([1]TEMPLATE!K84, "0"))</f>
        <v>12312332</v>
      </c>
      <c r="L83" t="str">
        <f>IF(ISBLANK([1]TEMPLATE!L84),"NULL",TEXT([1]TEMPLATE!L84, "0"))</f>
        <v>4</v>
      </c>
      <c r="M83" t="str">
        <f>IF(ISBLANK([1]TEMPLATE!M84),"NULL",TEXT([1]TEMPLATE!M84, "0"))</f>
        <v>45402</v>
      </c>
      <c r="N83">
        <f>IF(ISBLANK([1]TEMPLATE!N84),"NULL",[1]TEMPLATE!N84)</f>
        <v>45405</v>
      </c>
      <c r="O83" t="str">
        <f>IF(ISBLANK([1]TEMPLATE!O84),"NULL",[1]TEMPLATE!O84)</f>
        <v>MJ</v>
      </c>
      <c r="P83" t="str">
        <f>IF(ISBLANK([1]TEMPLATE!P84),"NULL",[1]TEMPLATE!P84)</f>
        <v>DANIEL</v>
      </c>
      <c r="Q83" t="str">
        <f>IF(ISBLANK([1]TEMPLATE!Q84),"NULL",[1]TEMPLATE!Q84)</f>
        <v>DONE</v>
      </c>
      <c r="R83" t="str">
        <f>IF(ISBLANK([1]TEMPLATE!R84),"NULL",[1]TEMPLATE!R84)</f>
        <v>DELIVERED</v>
      </c>
      <c r="S83" t="str">
        <f>IF(ISBLANK([1]TEMPLATE!S84),"NULL",TEXT([1]TEMPLATE!S84, "0"))</f>
        <v>NULL</v>
      </c>
      <c r="T83" t="str">
        <f>IF(ISBLANK([1]TEMPLATE!T84),"NULL",TEXT([1]TEMPLATE!T84, "0"))</f>
        <v>12345</v>
      </c>
      <c r="U83" t="str">
        <f>IF(ISBLANK([1]TEMPLATE!U84),"NULL",TEXT([1]TEMPLATE!U84, "0"))</f>
        <v>116</v>
      </c>
      <c r="V83">
        <f>IF(ISBLANK([1]TEMPLATE!V84),"NULL",[1]TEMPLATE!V84)</f>
        <v>45409</v>
      </c>
      <c r="W83" t="str">
        <f>IF(ISBLANK([1]TEMPLATE!W84),"NULL",[1]TEMPLATE!W84)</f>
        <v>Replace</v>
      </c>
    </row>
    <row r="84" spans="1:23" x14ac:dyDescent="0.3">
      <c r="A84" t="str">
        <f>IF(ISBLANK([1]TEMPLATE!A85),"NULL",TEXT([1]TEMPLATE!A85, "0"))</f>
        <v>45413</v>
      </c>
      <c r="B84">
        <f>IF(ISBLANK([1]TEMPLATE!B85),"NULL",[1]TEMPLATE!B85)</f>
        <v>6</v>
      </c>
      <c r="C84" t="str">
        <f>IF(ISBLANK([1]TEMPLATE!C85),"NULL",[1]TEMPLATE!C85)</f>
        <v>Finn</v>
      </c>
      <c r="D84" t="str">
        <f>IF(ISBLANK([1]TEMPLATE!D85),"NULL",[1]TEMPLATE!D85)</f>
        <v>FRAME K3</v>
      </c>
      <c r="E84" t="str">
        <f>IF(ISBLANK([1]TEMPLATE!E85),"NULL",TEXT([1]TEMPLATE!E85, "0"))</f>
        <v>NULL</v>
      </c>
      <c r="F84">
        <f>IF(ISBLANK([1]TEMPLATE!F85),"NULL",[1]TEMPLATE!F85)</f>
        <v>4</v>
      </c>
      <c r="G84" t="str">
        <f>IF(ISBLANK([1]TEMPLATE!G85),"NULL",[1]TEMPLATE!G85)</f>
        <v>pc</v>
      </c>
      <c r="H84" t="str">
        <f>IF(ISBLANK([1]TEMPLATE!H85),"NULL",[1]TEMPLATE!H85)</f>
        <v>ms</v>
      </c>
      <c r="I84" t="str">
        <f>IF(ISBLANK([1]TEMPLATE!I85),"NULL",TEXT([1]TEMPLATE!I85, "0"))</f>
        <v>FULL RANGE ITEMS</v>
      </c>
      <c r="J84" t="str">
        <f>IF(ISBLANK([1]TEMPLATE!J85),"NULL",TEXT([1]TEMPLATE!J85, "0"))</f>
        <v>10</v>
      </c>
      <c r="K84" t="str">
        <f>IF(ISBLANK([1]TEMPLATE!K85),"NULL",TEXT([1]TEMPLATE!K85, "0"))</f>
        <v>12534234</v>
      </c>
      <c r="L84" t="str">
        <f>IF(ISBLANK([1]TEMPLATE!L85),"NULL",TEXT([1]TEMPLATE!L85, "0"))</f>
        <v>6</v>
      </c>
      <c r="M84" t="str">
        <f>IF(ISBLANK([1]TEMPLATE!M85),"NULL",TEXT([1]TEMPLATE!M85, "0"))</f>
        <v>45409</v>
      </c>
      <c r="N84" t="str">
        <f>IF(ISBLANK([1]TEMPLATE!N85),"NULL",[1]TEMPLATE!N85)</f>
        <v>NULL</v>
      </c>
      <c r="O84" t="str">
        <f>IF(ISBLANK([1]TEMPLATE!O85),"NULL",[1]TEMPLATE!O85)</f>
        <v>NEIL</v>
      </c>
      <c r="P84" t="str">
        <f>IF(ISBLANK([1]TEMPLATE!P85),"NULL",[1]TEMPLATE!P85)</f>
        <v>DANIEL</v>
      </c>
      <c r="Q84" t="str">
        <f>IF(ISBLANK([1]TEMPLATE!Q85),"NULL",[1]TEMPLATE!Q85)</f>
        <v>OUT</v>
      </c>
      <c r="R84" t="str">
        <f>IF(ISBLANK([1]TEMPLATE!R85),"NULL",[1]TEMPLATE!R85)</f>
        <v>FORWARDED</v>
      </c>
      <c r="S84" t="str">
        <f>IF(ISBLANK([1]TEMPLATE!S85),"NULL",TEXT([1]TEMPLATE!S85, "0"))</f>
        <v>NULL</v>
      </c>
      <c r="T84" t="str">
        <f>IF(ISBLANK([1]TEMPLATE!T85),"NULL",TEXT([1]TEMPLATE!T85, "0"))</f>
        <v>143623</v>
      </c>
      <c r="U84" t="str">
        <f>IF(ISBLANK([1]TEMPLATE!U85),"NULL",TEXT([1]TEMPLATE!U85, "0"))</f>
        <v>117</v>
      </c>
      <c r="V84">
        <f>IF(ISBLANK([1]TEMPLATE!V85),"NULL",[1]TEMPLATE!V85)</f>
        <v>45387</v>
      </c>
      <c r="W84" t="str">
        <f>IF(ISBLANK([1]TEMPLATE!W85),"NULL",[1]TEMPLATE!W85)</f>
        <v>Return</v>
      </c>
    </row>
    <row r="85" spans="1:23" x14ac:dyDescent="0.3">
      <c r="A85" t="str">
        <f>IF(ISBLANK([1]TEMPLATE!A86),"NULL",TEXT([1]TEMPLATE!A86, "0"))</f>
        <v>45426</v>
      </c>
      <c r="B85">
        <f>IF(ISBLANK([1]TEMPLATE!B86),"NULL",[1]TEMPLATE!B86)</f>
        <v>7</v>
      </c>
      <c r="C85" t="str">
        <f>IF(ISBLANK([1]TEMPLATE!C86),"NULL",[1]TEMPLATE!C86)</f>
        <v>Grace</v>
      </c>
      <c r="D85" t="str">
        <f>IF(ISBLANK([1]TEMPLATE!D86),"NULL",[1]TEMPLATE!D86)</f>
        <v>FRAME KIRA 288</v>
      </c>
      <c r="E85" t="str">
        <f>IF(ISBLANK([1]TEMPLATE!E86),"NULL",TEXT([1]TEMPLATE!E86, "0"))</f>
        <v>NULL</v>
      </c>
      <c r="F85">
        <f>IF(ISBLANK([1]TEMPLATE!F86),"NULL",[1]TEMPLATE!F86)</f>
        <v>3</v>
      </c>
      <c r="G85" t="str">
        <f>IF(ISBLANK([1]TEMPLATE!G86),"NULL",[1]TEMPLATE!G86)</f>
        <v>pc</v>
      </c>
      <c r="H85" t="str">
        <f>IF(ISBLANK([1]TEMPLATE!H86),"NULL",[1]TEMPLATE!H86)</f>
        <v>ms</v>
      </c>
      <c r="I85" t="str">
        <f>IF(ISBLANK([1]TEMPLATE!I86),"NULL",TEXT([1]TEMPLATE!I86, "0"))</f>
        <v>HORN SPEAKER</v>
      </c>
      <c r="J85" t="str">
        <f>IF(ISBLANK([1]TEMPLATE!J86),"NULL",TEXT([1]TEMPLATE!J86, "0"))</f>
        <v>11</v>
      </c>
      <c r="K85" t="str">
        <f>IF(ISBLANK([1]TEMPLATE!K86),"NULL",TEXT([1]TEMPLATE!K86, "0"))</f>
        <v>12108030</v>
      </c>
      <c r="L85" t="str">
        <f>IF(ISBLANK([1]TEMPLATE!L86),"NULL",TEXT([1]TEMPLATE!L86, "0"))</f>
        <v>7</v>
      </c>
      <c r="M85" t="str">
        <f>IF(ISBLANK([1]TEMPLATE!M86),"NULL",TEXT([1]TEMPLATE!M86, "0"))</f>
        <v>45399</v>
      </c>
      <c r="N85">
        <f>IF(ISBLANK([1]TEMPLATE!N86),"NULL",[1]TEMPLATE!N86)</f>
        <v>45400</v>
      </c>
      <c r="O85" t="str">
        <f>IF(ISBLANK([1]TEMPLATE!O86),"NULL",[1]TEMPLATE!O86)</f>
        <v>DANIEL</v>
      </c>
      <c r="P85" t="str">
        <f>IF(ISBLANK([1]TEMPLATE!P86),"NULL",[1]TEMPLATE!P86)</f>
        <v>CHRISTIAN</v>
      </c>
      <c r="Q85" t="str">
        <f>IF(ISBLANK([1]TEMPLATE!Q86),"NULL",[1]TEMPLATE!Q86)</f>
        <v>OUT</v>
      </c>
      <c r="R85" t="str">
        <f>IF(ISBLANK([1]TEMPLATE!R86),"NULL",[1]TEMPLATE!R86)</f>
        <v>FORWARDED</v>
      </c>
      <c r="S85" t="str">
        <f>IF(ISBLANK([1]TEMPLATE!S86),"NULL",TEXT([1]TEMPLATE!S86, "0"))</f>
        <v>NULL</v>
      </c>
      <c r="T85" t="str">
        <f>IF(ISBLANK([1]TEMPLATE!T86),"NULL",TEXT([1]TEMPLATE!T86, "0"))</f>
        <v>1</v>
      </c>
      <c r="U85" t="str">
        <f>IF(ISBLANK([1]TEMPLATE!U86),"NULL",TEXT([1]TEMPLATE!U86, "0"))</f>
        <v>118</v>
      </c>
      <c r="V85">
        <f>IF(ISBLANK([1]TEMPLATE!V86),"NULL",[1]TEMPLATE!V86)</f>
        <v>45438</v>
      </c>
      <c r="W85" t="str">
        <f>IF(ISBLANK([1]TEMPLATE!W86),"NULL",[1]TEMPLATE!W86)</f>
        <v>Return</v>
      </c>
    </row>
    <row r="86" spans="1:23" x14ac:dyDescent="0.3">
      <c r="A86" t="str">
        <f>IF(ISBLANK([1]TEMPLATE!A87),"NULL",TEXT([1]TEMPLATE!A87, "0"))</f>
        <v>45439</v>
      </c>
      <c r="B86">
        <f>IF(ISBLANK([1]TEMPLATE!B87),"NULL",[1]TEMPLATE!B87)</f>
        <v>8</v>
      </c>
      <c r="C86" t="str">
        <f>IF(ISBLANK([1]TEMPLATE!C87),"NULL",[1]TEMPLATE!C87)</f>
        <v>Henry</v>
      </c>
      <c r="D86" t="str">
        <f>IF(ISBLANK([1]TEMPLATE!D87),"NULL",[1]TEMPLATE!D87)</f>
        <v>FRAME LC-12N</v>
      </c>
      <c r="E86" t="str">
        <f>IF(ISBLANK([1]TEMPLATE!E87),"NULL",TEXT([1]TEMPLATE!E87, "0"))</f>
        <v>NULL</v>
      </c>
      <c r="F86">
        <f>IF(ISBLANK([1]TEMPLATE!F87),"NULL",[1]TEMPLATE!F87)</f>
        <v>4</v>
      </c>
      <c r="G86" t="str">
        <f>IF(ISBLANK([1]TEMPLATE!G87),"NULL",[1]TEMPLATE!G87)</f>
        <v>set</v>
      </c>
      <c r="H86" t="str">
        <f>IF(ISBLANK([1]TEMPLATE!H87),"NULL",[1]TEMPLATE!H87)</f>
        <v>mj</v>
      </c>
      <c r="I86" t="str">
        <f>IF(ISBLANK([1]TEMPLATE!I87),"NULL",TEXT([1]TEMPLATE!I87, "0"))</f>
        <v>KARAOKE &amp; PA AMPLIFIERS</v>
      </c>
      <c r="J86" t="str">
        <f>IF(ISBLANK([1]TEMPLATE!J87),"NULL",TEXT([1]TEMPLATE!J87, "0"))</f>
        <v>12</v>
      </c>
      <c r="K86" t="str">
        <f>IF(ISBLANK([1]TEMPLATE!K87),"NULL",TEXT([1]TEMPLATE!K87, "0"))</f>
        <v>12312332</v>
      </c>
      <c r="L86" t="str">
        <f>IF(ISBLANK([1]TEMPLATE!L87),"NULL",TEXT([1]TEMPLATE!L87, "0"))</f>
        <v>8</v>
      </c>
      <c r="M86" t="str">
        <f>IF(ISBLANK([1]TEMPLATE!M87),"NULL",TEXT([1]TEMPLATE!M87, "0"))</f>
        <v>45402</v>
      </c>
      <c r="N86">
        <f>IF(ISBLANK([1]TEMPLATE!N87),"NULL",[1]TEMPLATE!N87)</f>
        <v>45405</v>
      </c>
      <c r="O86" t="str">
        <f>IF(ISBLANK([1]TEMPLATE!O87),"NULL",[1]TEMPLATE!O87)</f>
        <v>MJ</v>
      </c>
      <c r="P86" t="str">
        <f>IF(ISBLANK([1]TEMPLATE!P87),"NULL",[1]TEMPLATE!P87)</f>
        <v>DANIEL</v>
      </c>
      <c r="Q86" t="str">
        <f>IF(ISBLANK([1]TEMPLATE!Q87),"NULL",[1]TEMPLATE!Q87)</f>
        <v>DONE</v>
      </c>
      <c r="R86" t="str">
        <f>IF(ISBLANK([1]TEMPLATE!R87),"NULL",[1]TEMPLATE!R87)</f>
        <v>FORWARDED</v>
      </c>
      <c r="S86" t="str">
        <f>IF(ISBLANK([1]TEMPLATE!S87),"NULL",TEXT([1]TEMPLATE!S87, "0"))</f>
        <v>NULL</v>
      </c>
      <c r="T86" t="str">
        <f>IF(ISBLANK([1]TEMPLATE!T87),"NULL",TEXT([1]TEMPLATE!T87, "0"))</f>
        <v>1</v>
      </c>
      <c r="U86" t="str">
        <f>IF(ISBLANK([1]TEMPLATE!U87),"NULL",TEXT([1]TEMPLATE!U87, "0"))</f>
        <v>119</v>
      </c>
      <c r="V86">
        <f>IF(ISBLANK([1]TEMPLATE!V87),"NULL",[1]TEMPLATE!V87)</f>
        <v>45439</v>
      </c>
      <c r="W86" t="str">
        <f>IF(ISBLANK([1]TEMPLATE!W87),"NULL",[1]TEMPLATE!W87)</f>
        <v>Return</v>
      </c>
    </row>
    <row r="87" spans="1:23" x14ac:dyDescent="0.3">
      <c r="A87" t="str">
        <f>IF(ISBLANK([1]TEMPLATE!A88),"NULL",TEXT([1]TEMPLATE!A88, "0"))</f>
        <v>45452</v>
      </c>
      <c r="B87">
        <f>IF(ISBLANK([1]TEMPLATE!B88),"NULL",[1]TEMPLATE!B88)</f>
        <v>9</v>
      </c>
      <c r="C87" t="str">
        <f>IF(ISBLANK([1]TEMPLATE!C88),"NULL",[1]TEMPLATE!C88)</f>
        <v>Isabella</v>
      </c>
      <c r="D87" t="str">
        <f>IF(ISBLANK([1]TEMPLATE!D88),"NULL",[1]TEMPLATE!D88)</f>
        <v>FRAME LX-18</v>
      </c>
      <c r="E87" t="str">
        <f>IF(ISBLANK([1]TEMPLATE!E88),"NULL",TEXT([1]TEMPLATE!E88, "0"))</f>
        <v>NULL</v>
      </c>
      <c r="F87">
        <f>IF(ISBLANK([1]TEMPLATE!F88),"NULL",[1]TEMPLATE!F88)</f>
        <v>3</v>
      </c>
      <c r="G87" t="str">
        <f>IF(ISBLANK([1]TEMPLATE!G88),"NULL",[1]TEMPLATE!G88)</f>
        <v>pc</v>
      </c>
      <c r="H87" t="str">
        <f>IF(ISBLANK([1]TEMPLATE!H88),"NULL",[1]TEMPLATE!H88)</f>
        <v>mr</v>
      </c>
      <c r="I87" t="str">
        <f>IF(ISBLANK([1]TEMPLATE!I88),"NULL",TEXT([1]TEMPLATE!I88, "0"))</f>
        <v>KARAOKE SPEAKERS</v>
      </c>
      <c r="J87" t="str">
        <f>IF(ISBLANK([1]TEMPLATE!J88),"NULL",TEXT([1]TEMPLATE!J88, "0"))</f>
        <v>13</v>
      </c>
      <c r="K87" t="str">
        <f>IF(ISBLANK([1]TEMPLATE!K88),"NULL",TEXT([1]TEMPLATE!K88, "0"))</f>
        <v>12534234</v>
      </c>
      <c r="L87" t="str">
        <f>IF(ISBLANK([1]TEMPLATE!L88),"NULL",TEXT([1]TEMPLATE!L88, "0"))</f>
        <v>9</v>
      </c>
      <c r="M87" t="str">
        <f>IF(ISBLANK([1]TEMPLATE!M88),"NULL",TEXT([1]TEMPLATE!M88, "0"))</f>
        <v>45409</v>
      </c>
      <c r="N87">
        <f>IF(ISBLANK([1]TEMPLATE!N88),"NULL",[1]TEMPLATE!N88)</f>
        <v>45412</v>
      </c>
      <c r="O87" t="str">
        <f>IF(ISBLANK([1]TEMPLATE!O88),"NULL",[1]TEMPLATE!O88)</f>
        <v>NEIL</v>
      </c>
      <c r="P87" t="str">
        <f>IF(ISBLANK([1]TEMPLATE!P88),"NULL",[1]TEMPLATE!P88)</f>
        <v>DANIEL</v>
      </c>
      <c r="Q87" t="str">
        <f>IF(ISBLANK([1]TEMPLATE!Q88),"NULL",[1]TEMPLATE!Q88)</f>
        <v>OUT</v>
      </c>
      <c r="R87" t="str">
        <f>IF(ISBLANK([1]TEMPLATE!R88),"NULL",[1]TEMPLATE!R88)</f>
        <v>FORWARDED</v>
      </c>
      <c r="S87" t="str">
        <f>IF(ISBLANK([1]TEMPLATE!S88),"NULL",TEXT([1]TEMPLATE!S88, "0"))</f>
        <v>NULL</v>
      </c>
      <c r="T87" t="str">
        <f>IF(ISBLANK([1]TEMPLATE!T88),"NULL",TEXT([1]TEMPLATE!T88, "0"))</f>
        <v>12345</v>
      </c>
      <c r="U87" t="str">
        <f>IF(ISBLANK([1]TEMPLATE!U88),"NULL",TEXT([1]TEMPLATE!U88, "0"))</f>
        <v>120</v>
      </c>
      <c r="V87">
        <f>IF(ISBLANK([1]TEMPLATE!V88),"NULL",[1]TEMPLATE!V88)</f>
        <v>45448</v>
      </c>
      <c r="W87" t="str">
        <f>IF(ISBLANK([1]TEMPLATE!W88),"NULL",[1]TEMPLATE!W88)</f>
        <v>Repair</v>
      </c>
    </row>
    <row r="88" spans="1:23" x14ac:dyDescent="0.3">
      <c r="A88" t="str">
        <f>IF(ISBLANK([1]TEMPLATE!A89),"NULL",TEXT([1]TEMPLATE!A89, "0"))</f>
        <v>45465</v>
      </c>
      <c r="B88">
        <f>IF(ISBLANK([1]TEMPLATE!B89),"NULL",[1]TEMPLATE!B89)</f>
        <v>10</v>
      </c>
      <c r="C88" t="str">
        <f>IF(ISBLANK([1]TEMPLATE!C89),"NULL",[1]TEMPLATE!C89)</f>
        <v>Jack</v>
      </c>
      <c r="D88" t="str">
        <f>IF(ISBLANK([1]TEMPLATE!D89),"NULL",[1]TEMPLATE!D89)</f>
        <v>FRAME LX-212A</v>
      </c>
      <c r="E88" t="str">
        <f>IF(ISBLANK([1]TEMPLATE!E89),"NULL",TEXT([1]TEMPLATE!E89, "0"))</f>
        <v>NULL</v>
      </c>
      <c r="F88">
        <f>IF(ISBLANK([1]TEMPLATE!F89),"NULL",[1]TEMPLATE!F89)</f>
        <v>5</v>
      </c>
      <c r="G88" t="str">
        <f>IF(ISBLANK([1]TEMPLATE!G89),"NULL",[1]TEMPLATE!G89)</f>
        <v>pc</v>
      </c>
      <c r="H88" t="str">
        <f>IF(ISBLANK([1]TEMPLATE!H89),"NULL",[1]TEMPLATE!H89)</f>
        <v>ms</v>
      </c>
      <c r="I88" t="str">
        <f>IF(ISBLANK([1]TEMPLATE!I89),"NULL",TEXT([1]TEMPLATE!I89, "0"))</f>
        <v>LINE ARRAY</v>
      </c>
      <c r="J88" t="str">
        <f>IF(ISBLANK([1]TEMPLATE!J89),"NULL",TEXT([1]TEMPLATE!J89, "0"))</f>
        <v>14</v>
      </c>
      <c r="K88" t="str">
        <f>IF(ISBLANK([1]TEMPLATE!K89),"NULL",TEXT([1]TEMPLATE!K89, "0"))</f>
        <v>12108030</v>
      </c>
      <c r="L88" t="str">
        <f>IF(ISBLANK([1]TEMPLATE!L89),"NULL",TEXT([1]TEMPLATE!L89, "0"))</f>
        <v>10</v>
      </c>
      <c r="M88" t="str">
        <f>IF(ISBLANK([1]TEMPLATE!M89),"NULL",TEXT([1]TEMPLATE!M89, "0"))</f>
        <v>45399</v>
      </c>
      <c r="N88" t="str">
        <f>IF(ISBLANK([1]TEMPLATE!N89),"NULL",[1]TEMPLATE!N89)</f>
        <v>NULL</v>
      </c>
      <c r="O88" t="str">
        <f>IF(ISBLANK([1]TEMPLATE!O89),"NULL",[1]TEMPLATE!O89)</f>
        <v>DANIEL</v>
      </c>
      <c r="P88" t="str">
        <f>IF(ISBLANK([1]TEMPLATE!P89),"NULL",[1]TEMPLATE!P89)</f>
        <v>CHRISTIAN</v>
      </c>
      <c r="Q88" t="str">
        <f>IF(ISBLANK([1]TEMPLATE!Q89),"NULL",[1]TEMPLATE!Q89)</f>
        <v>OUT</v>
      </c>
      <c r="R88" t="str">
        <f>IF(ISBLANK([1]TEMPLATE!R89),"NULL",[1]TEMPLATE!R89)</f>
        <v>FORWARDED</v>
      </c>
      <c r="S88" t="str">
        <f>IF(ISBLANK([1]TEMPLATE!S89),"NULL",TEXT([1]TEMPLATE!S89, "0"))</f>
        <v>NULL</v>
      </c>
      <c r="T88" t="str">
        <f>IF(ISBLANK([1]TEMPLATE!T89),"NULL",TEXT([1]TEMPLATE!T89, "0"))</f>
        <v>1</v>
      </c>
      <c r="U88" t="str">
        <f>IF(ISBLANK([1]TEMPLATE!U89),"NULL",TEXT([1]TEMPLATE!U89, "0"))</f>
        <v>114</v>
      </c>
      <c r="V88">
        <f>IF(ISBLANK([1]TEMPLATE!V89),"NULL",[1]TEMPLATE!V89)</f>
        <v>45469</v>
      </c>
      <c r="W88" t="str">
        <f>IF(ISBLANK([1]TEMPLATE!W89),"NULL",[1]TEMPLATE!W89)</f>
        <v>Replace</v>
      </c>
    </row>
    <row r="89" spans="1:23" x14ac:dyDescent="0.3">
      <c r="A89" t="str">
        <f>IF(ISBLANK([1]TEMPLATE!A90),"NULL",TEXT([1]TEMPLATE!A90, "0"))</f>
        <v>45478</v>
      </c>
      <c r="B89">
        <f>IF(ISBLANK([1]TEMPLATE!B90),"NULL",[1]TEMPLATE!B90)</f>
        <v>11</v>
      </c>
      <c r="C89" t="str">
        <f>IF(ISBLANK([1]TEMPLATE!C90),"NULL",[1]TEMPLATE!C90)</f>
        <v>Katherine</v>
      </c>
      <c r="D89" t="str">
        <f>IF(ISBLANK([1]TEMPLATE!D90),"NULL",[1]TEMPLATE!D90)</f>
        <v>FRAME LXD-7000</v>
      </c>
      <c r="E89" t="str">
        <f>IF(ISBLANK([1]TEMPLATE!E90),"NULL",TEXT([1]TEMPLATE!E90, "0"))</f>
        <v>NULL</v>
      </c>
      <c r="F89">
        <f>IF(ISBLANK([1]TEMPLATE!F90),"NULL",[1]TEMPLATE!F90)</f>
        <v>2</v>
      </c>
      <c r="G89" t="str">
        <f>IF(ISBLANK([1]TEMPLATE!G90),"NULL",[1]TEMPLATE!G90)</f>
        <v>set</v>
      </c>
      <c r="H89" t="str">
        <f>IF(ISBLANK([1]TEMPLATE!H90),"NULL",[1]TEMPLATE!H90)</f>
        <v>ms</v>
      </c>
      <c r="I89" t="str">
        <f>IF(ISBLANK([1]TEMPLATE!I90),"NULL",TEXT([1]TEMPLATE!I90, "0"))</f>
        <v>MIC &amp; WIRELESS MICROPHONE</v>
      </c>
      <c r="J89" t="str">
        <f>IF(ISBLANK([1]TEMPLATE!J90),"NULL",TEXT([1]TEMPLATE!J90, "0"))</f>
        <v>15</v>
      </c>
      <c r="K89" t="str">
        <f>IF(ISBLANK([1]TEMPLATE!K90),"NULL",TEXT([1]TEMPLATE!K90, "0"))</f>
        <v>12312332</v>
      </c>
      <c r="L89" t="str">
        <f>IF(ISBLANK([1]TEMPLATE!L90),"NULL",TEXT([1]TEMPLATE!L90, "0"))</f>
        <v>11</v>
      </c>
      <c r="M89" t="str">
        <f>IF(ISBLANK([1]TEMPLATE!M90),"NULL",TEXT([1]TEMPLATE!M90, "0"))</f>
        <v>45402</v>
      </c>
      <c r="N89">
        <f>IF(ISBLANK([1]TEMPLATE!N90),"NULL",[1]TEMPLATE!N90)</f>
        <v>45405</v>
      </c>
      <c r="O89" t="str">
        <f>IF(ISBLANK([1]TEMPLATE!O90),"NULL",[1]TEMPLATE!O90)</f>
        <v>MJ</v>
      </c>
      <c r="P89" t="str">
        <f>IF(ISBLANK([1]TEMPLATE!P90),"NULL",[1]TEMPLATE!P90)</f>
        <v>DANIEL</v>
      </c>
      <c r="Q89" t="str">
        <f>IF(ISBLANK([1]TEMPLATE!Q90),"NULL",[1]TEMPLATE!Q90)</f>
        <v>DONE</v>
      </c>
      <c r="R89" t="str">
        <f>IF(ISBLANK([1]TEMPLATE!R90),"NULL",[1]TEMPLATE!R90)</f>
        <v>FORWARDED</v>
      </c>
      <c r="S89" t="str">
        <f>IF(ISBLANK([1]TEMPLATE!S90),"NULL",TEXT([1]TEMPLATE!S90, "0"))</f>
        <v>NULL</v>
      </c>
      <c r="T89" t="str">
        <f>IF(ISBLANK([1]TEMPLATE!T90),"NULL",TEXT([1]TEMPLATE!T90, "0"))</f>
        <v>1234</v>
      </c>
      <c r="U89" t="str">
        <f>IF(ISBLANK([1]TEMPLATE!U90),"NULL",TEXT([1]TEMPLATE!U90, "0"))</f>
        <v>115</v>
      </c>
      <c r="V89">
        <f>IF(ISBLANK([1]TEMPLATE!V90),"NULL",[1]TEMPLATE!V90)</f>
        <v>45500</v>
      </c>
      <c r="W89" t="str">
        <f>IF(ISBLANK([1]TEMPLATE!W90),"NULL",[1]TEMPLATE!W90)</f>
        <v>Repair</v>
      </c>
    </row>
    <row r="90" spans="1:23" x14ac:dyDescent="0.3">
      <c r="A90" t="str">
        <f>IF(ISBLANK([1]TEMPLATE!A91),"NULL",TEXT([1]TEMPLATE!A91, "0"))</f>
        <v>45491</v>
      </c>
      <c r="B90">
        <f>IF(ISBLANK([1]TEMPLATE!B91),"NULL",[1]TEMPLATE!B91)</f>
        <v>12</v>
      </c>
      <c r="C90" t="str">
        <f>IF(ISBLANK([1]TEMPLATE!C91),"NULL",[1]TEMPLATE!C91)</f>
        <v>Liam</v>
      </c>
      <c r="D90" t="str">
        <f>IF(ISBLANK([1]TEMPLATE!D91),"NULL",[1]TEMPLATE!D91)</f>
        <v>FRAME V12A</v>
      </c>
      <c r="E90" t="str">
        <f>IF(ISBLANK([1]TEMPLATE!E91),"NULL",TEXT([1]TEMPLATE!E91, "0"))</f>
        <v>NULL</v>
      </c>
      <c r="F90">
        <f>IF(ISBLANK([1]TEMPLATE!F91),"NULL",[1]TEMPLATE!F91)</f>
        <v>5</v>
      </c>
      <c r="G90" t="str">
        <f>IF(ISBLANK([1]TEMPLATE!G91),"NULL",[1]TEMPLATE!G91)</f>
        <v>pc</v>
      </c>
      <c r="H90" t="str">
        <f>IF(ISBLANK([1]TEMPLATE!H91),"NULL",[1]TEMPLATE!H91)</f>
        <v>mj</v>
      </c>
      <c r="I90" t="str">
        <f>IF(ISBLANK([1]TEMPLATE!I91),"NULL",TEXT([1]TEMPLATE!I91, "0"))</f>
        <v>MIXER</v>
      </c>
      <c r="J90" t="str">
        <f>IF(ISBLANK([1]TEMPLATE!J91),"NULL",TEXT([1]TEMPLATE!J91, "0"))</f>
        <v>16</v>
      </c>
      <c r="K90" t="str">
        <f>IF(ISBLANK([1]TEMPLATE!K91),"NULL",TEXT([1]TEMPLATE!K91, "0"))</f>
        <v>12534234</v>
      </c>
      <c r="L90" t="str">
        <f>IF(ISBLANK([1]TEMPLATE!L91),"NULL",TEXT([1]TEMPLATE!L91, "0"))</f>
        <v>12</v>
      </c>
      <c r="M90" t="str">
        <f>IF(ISBLANK([1]TEMPLATE!M91),"NULL",TEXT([1]TEMPLATE!M91, "0"))</f>
        <v>45409</v>
      </c>
      <c r="N90">
        <f>IF(ISBLANK([1]TEMPLATE!N91),"NULL",[1]TEMPLATE!N91)</f>
        <v>45412</v>
      </c>
      <c r="O90" t="str">
        <f>IF(ISBLANK([1]TEMPLATE!O91),"NULL",[1]TEMPLATE!O91)</f>
        <v>NEIL</v>
      </c>
      <c r="P90" t="str">
        <f>IF(ISBLANK([1]TEMPLATE!P91),"NULL",[1]TEMPLATE!P91)</f>
        <v>DANIEL</v>
      </c>
      <c r="Q90" t="str">
        <f>IF(ISBLANK([1]TEMPLATE!Q91),"NULL",[1]TEMPLATE!Q91)</f>
        <v>OUT</v>
      </c>
      <c r="R90" t="str">
        <f>IF(ISBLANK([1]TEMPLATE!R91),"NULL",[1]TEMPLATE!R91)</f>
        <v>DELIVERED</v>
      </c>
      <c r="S90" t="str">
        <f>IF(ISBLANK([1]TEMPLATE!S91),"NULL",TEXT([1]TEMPLATE!S91, "0"))</f>
        <v>NULL</v>
      </c>
      <c r="T90" t="str">
        <f>IF(ISBLANK([1]TEMPLATE!T91),"NULL",TEXT([1]TEMPLATE!T91, "0"))</f>
        <v>12345</v>
      </c>
      <c r="U90" t="str">
        <f>IF(ISBLANK([1]TEMPLATE!U91),"NULL",TEXT([1]TEMPLATE!U91, "0"))</f>
        <v>116</v>
      </c>
      <c r="V90">
        <f>IF(ISBLANK([1]TEMPLATE!V91),"NULL",[1]TEMPLATE!V91)</f>
        <v>45509</v>
      </c>
      <c r="W90" t="str">
        <f>IF(ISBLANK([1]TEMPLATE!W91),"NULL",[1]TEMPLATE!W91)</f>
        <v>Repair</v>
      </c>
    </row>
    <row r="91" spans="1:23" x14ac:dyDescent="0.3">
      <c r="A91" t="str">
        <f>IF(ISBLANK([1]TEMPLATE!A92),"NULL",TEXT([1]TEMPLATE!A92, "0"))</f>
        <v>45504</v>
      </c>
      <c r="B91">
        <f>IF(ISBLANK([1]TEMPLATE!B92),"NULL",[1]TEMPLATE!B92)</f>
        <v>13</v>
      </c>
      <c r="C91" t="str">
        <f>IF(ISBLANK([1]TEMPLATE!C92),"NULL",[1]TEMPLATE!C92)</f>
        <v>Madison</v>
      </c>
      <c r="D91" t="str">
        <f>IF(ISBLANK([1]TEMPLATE!D92),"NULL",[1]TEMPLATE!D92)</f>
        <v>FRAME VPX COMBI</v>
      </c>
      <c r="E91" t="str">
        <f>IF(ISBLANK([1]TEMPLATE!E92),"NULL",TEXT([1]TEMPLATE!E92, "0"))</f>
        <v>NULL</v>
      </c>
      <c r="F91">
        <f>IF(ISBLANK([1]TEMPLATE!F92),"NULL",[1]TEMPLATE!F92)</f>
        <v>7</v>
      </c>
      <c r="G91" t="str">
        <f>IF(ISBLANK([1]TEMPLATE!G92),"NULL",[1]TEMPLATE!G92)</f>
        <v>pc</v>
      </c>
      <c r="H91" t="str">
        <f>IF(ISBLANK([1]TEMPLATE!H92),"NULL",[1]TEMPLATE!H92)</f>
        <v>mr</v>
      </c>
      <c r="I91" t="str">
        <f>IF(ISBLANK([1]TEMPLATE!I92),"NULL",TEXT([1]TEMPLATE!I92, "0"))</f>
        <v>MOULDED SPEAKERS</v>
      </c>
      <c r="J91" t="str">
        <f>IF(ISBLANK([1]TEMPLATE!J92),"NULL",TEXT([1]TEMPLATE!J92, "0"))</f>
        <v>17</v>
      </c>
      <c r="K91" t="str">
        <f>IF(ISBLANK([1]TEMPLATE!K92),"NULL",TEXT([1]TEMPLATE!K92, "0"))</f>
        <v>12108030</v>
      </c>
      <c r="L91" t="str">
        <f>IF(ISBLANK([1]TEMPLATE!L92),"NULL",TEXT([1]TEMPLATE!L92, "0"))</f>
        <v>13</v>
      </c>
      <c r="M91" t="str">
        <f>IF(ISBLANK([1]TEMPLATE!M92),"NULL",TEXT([1]TEMPLATE!M92, "0"))</f>
        <v>45399</v>
      </c>
      <c r="N91" t="str">
        <f>IF(ISBLANK([1]TEMPLATE!N92),"NULL",[1]TEMPLATE!N92)</f>
        <v>NULL</v>
      </c>
      <c r="O91" t="str">
        <f>IF(ISBLANK([1]TEMPLATE!O92),"NULL",[1]TEMPLATE!O92)</f>
        <v>DANIEL</v>
      </c>
      <c r="P91" t="str">
        <f>IF(ISBLANK([1]TEMPLATE!P92),"NULL",[1]TEMPLATE!P92)</f>
        <v>CHRISTIAN</v>
      </c>
      <c r="Q91" t="str">
        <f>IF(ISBLANK([1]TEMPLATE!Q92),"NULL",[1]TEMPLATE!Q92)</f>
        <v>OUT</v>
      </c>
      <c r="R91" t="str">
        <f>IF(ISBLANK([1]TEMPLATE!R92),"NULL",[1]TEMPLATE!R92)</f>
        <v>FORWARDED</v>
      </c>
      <c r="S91" t="str">
        <f>IF(ISBLANK([1]TEMPLATE!S92),"NULL",TEXT([1]TEMPLATE!S92, "0"))</f>
        <v>NULL</v>
      </c>
      <c r="T91" t="str">
        <f>IF(ISBLANK([1]TEMPLATE!T92),"NULL",TEXT([1]TEMPLATE!T92, "0"))</f>
        <v>1</v>
      </c>
      <c r="U91" t="str">
        <f>IF(ISBLANK([1]TEMPLATE!U92),"NULL",TEXT([1]TEMPLATE!U92, "0"))</f>
        <v>117</v>
      </c>
      <c r="V91">
        <f>IF(ISBLANK([1]TEMPLATE!V92),"NULL",[1]TEMPLATE!V92)</f>
        <v>45408</v>
      </c>
      <c r="W91" t="str">
        <f>IF(ISBLANK([1]TEMPLATE!W92),"NULL",[1]TEMPLATE!W92)</f>
        <v>Replace</v>
      </c>
    </row>
    <row r="92" spans="1:23" x14ac:dyDescent="0.3">
      <c r="A92" t="str">
        <f>IF(ISBLANK([1]TEMPLATE!A93),"NULL",TEXT([1]TEMPLATE!A93, "0"))</f>
        <v>45517</v>
      </c>
      <c r="B92">
        <f>IF(ISBLANK([1]TEMPLATE!B93),"NULL",[1]TEMPLATE!B93)</f>
        <v>14</v>
      </c>
      <c r="C92" t="str">
        <f>IF(ISBLANK([1]TEMPLATE!C93),"NULL",[1]TEMPLATE!C93)</f>
        <v>Nathan</v>
      </c>
      <c r="D92" t="str">
        <f>IF(ISBLANK([1]TEMPLATE!D93),"NULL",[1]TEMPLATE!D93)</f>
        <v>FRAME VPX-310</v>
      </c>
      <c r="E92" t="str">
        <f>IF(ISBLANK([1]TEMPLATE!E93),"NULL",TEXT([1]TEMPLATE!E93, "0"))</f>
        <v>NULL</v>
      </c>
      <c r="F92">
        <f>IF(ISBLANK([1]TEMPLATE!F93),"NULL",[1]TEMPLATE!F93)</f>
        <v>1</v>
      </c>
      <c r="G92" t="str">
        <f>IF(ISBLANK([1]TEMPLATE!G93),"NULL",[1]TEMPLATE!G93)</f>
        <v>set</v>
      </c>
      <c r="H92" t="str">
        <f>IF(ISBLANK([1]TEMPLATE!H93),"NULL",[1]TEMPLATE!H93)</f>
        <v>ms</v>
      </c>
      <c r="I92" t="str">
        <f>IF(ISBLANK([1]TEMPLATE!I93),"NULL",TEXT([1]TEMPLATE!I93, "0"))</f>
        <v>PA &amp; PRO SPEAKER SYSTEM</v>
      </c>
      <c r="J92" t="str">
        <f>IF(ISBLANK([1]TEMPLATE!J93),"NULL",TEXT([1]TEMPLATE!J93, "0"))</f>
        <v>18</v>
      </c>
      <c r="K92" t="str">
        <f>IF(ISBLANK([1]TEMPLATE!K93),"NULL",TEXT([1]TEMPLATE!K93, "0"))</f>
        <v>12312332</v>
      </c>
      <c r="L92" t="str">
        <f>IF(ISBLANK([1]TEMPLATE!L93),"NULL",TEXT([1]TEMPLATE!L93, "0"))</f>
        <v>14</v>
      </c>
      <c r="M92" t="str">
        <f>IF(ISBLANK([1]TEMPLATE!M93),"NULL",TEXT([1]TEMPLATE!M93, "0"))</f>
        <v>45402</v>
      </c>
      <c r="N92">
        <f>IF(ISBLANK([1]TEMPLATE!N93),"NULL",[1]TEMPLATE!N93)</f>
        <v>45405</v>
      </c>
      <c r="O92" t="str">
        <f>IF(ISBLANK([1]TEMPLATE!O93),"NULL",[1]TEMPLATE!O93)</f>
        <v>MJ</v>
      </c>
      <c r="P92" t="str">
        <f>IF(ISBLANK([1]TEMPLATE!P93),"NULL",[1]TEMPLATE!P93)</f>
        <v>DANIEL</v>
      </c>
      <c r="Q92" t="str">
        <f>IF(ISBLANK([1]TEMPLATE!Q93),"NULL",[1]TEMPLATE!Q93)</f>
        <v>DONE</v>
      </c>
      <c r="R92" t="str">
        <f>IF(ISBLANK([1]TEMPLATE!R93),"NULL",[1]TEMPLATE!R93)</f>
        <v>FORWARDED</v>
      </c>
      <c r="S92" t="str">
        <f>IF(ISBLANK([1]TEMPLATE!S93),"NULL",TEXT([1]TEMPLATE!S93, "0"))</f>
        <v>NULL</v>
      </c>
      <c r="T92" t="str">
        <f>IF(ISBLANK([1]TEMPLATE!T93),"NULL",TEXT([1]TEMPLATE!T93, "0"))</f>
        <v>12345</v>
      </c>
      <c r="U92" t="str">
        <f>IF(ISBLANK([1]TEMPLATE!U93),"NULL",TEXT([1]TEMPLATE!U93, "0"))</f>
        <v>118</v>
      </c>
      <c r="V92">
        <f>IF(ISBLANK([1]TEMPLATE!V93),"NULL",[1]TEMPLATE!V93)</f>
        <v>45409</v>
      </c>
      <c r="W92" t="str">
        <f>IF(ISBLANK([1]TEMPLATE!W93),"NULL",[1]TEMPLATE!W93)</f>
        <v>Repair</v>
      </c>
    </row>
    <row r="93" spans="1:23" x14ac:dyDescent="0.3">
      <c r="A93" t="str">
        <f>IF(ISBLANK([1]TEMPLATE!A94),"NULL",TEXT([1]TEMPLATE!A94, "0"))</f>
        <v>45530</v>
      </c>
      <c r="B93">
        <f>IF(ISBLANK([1]TEMPLATE!B94),"NULL",[1]TEMPLATE!B94)</f>
        <v>15</v>
      </c>
      <c r="C93" t="str">
        <f>IF(ISBLANK([1]TEMPLATE!C94),"NULL",[1]TEMPLATE!C94)</f>
        <v>Olivia</v>
      </c>
      <c r="D93" t="str">
        <f>IF(ISBLANK([1]TEMPLATE!D94),"NULL",[1]TEMPLATE!D94)</f>
        <v>FRAME VPX-312 (TOP)</v>
      </c>
      <c r="E93" t="str">
        <f>IF(ISBLANK([1]TEMPLATE!E94),"NULL",TEXT([1]TEMPLATE!E94, "0"))</f>
        <v>NULL</v>
      </c>
      <c r="F93">
        <f>IF(ISBLANK([1]TEMPLATE!F94),"NULL",[1]TEMPLATE!F94)</f>
        <v>4</v>
      </c>
      <c r="G93" t="str">
        <f>IF(ISBLANK([1]TEMPLATE!G94),"NULL",[1]TEMPLATE!G94)</f>
        <v>pc</v>
      </c>
      <c r="H93" t="str">
        <f>IF(ISBLANK([1]TEMPLATE!H94),"NULL",[1]TEMPLATE!H94)</f>
        <v>ms</v>
      </c>
      <c r="I93" t="str">
        <f>IF(ISBLANK([1]TEMPLATE!I94),"NULL",TEXT([1]TEMPLATE!I94, "0"))</f>
        <v>PHASED OUT</v>
      </c>
      <c r="J93" t="str">
        <f>IF(ISBLANK([1]TEMPLATE!J94),"NULL",TEXT([1]TEMPLATE!J94, "0"))</f>
        <v>19</v>
      </c>
      <c r="K93" t="str">
        <f>IF(ISBLANK([1]TEMPLATE!K94),"NULL",TEXT([1]TEMPLATE!K94, "0"))</f>
        <v>12534234</v>
      </c>
      <c r="L93" t="str">
        <f>IF(ISBLANK([1]TEMPLATE!L94),"NULL",TEXT([1]TEMPLATE!L94, "0"))</f>
        <v>15</v>
      </c>
      <c r="M93" t="str">
        <f>IF(ISBLANK([1]TEMPLATE!M94),"NULL",TEXT([1]TEMPLATE!M94, "0"))</f>
        <v>45409</v>
      </c>
      <c r="N93" t="str">
        <f>IF(ISBLANK([1]TEMPLATE!N94),"NULL",[1]TEMPLATE!N94)</f>
        <v>NULL</v>
      </c>
      <c r="O93" t="str">
        <f>IF(ISBLANK([1]TEMPLATE!O94),"NULL",[1]TEMPLATE!O94)</f>
        <v>NEIL</v>
      </c>
      <c r="P93" t="str">
        <f>IF(ISBLANK([1]TEMPLATE!P94),"NULL",[1]TEMPLATE!P94)</f>
        <v>DANIEL</v>
      </c>
      <c r="Q93" t="str">
        <f>IF(ISBLANK([1]TEMPLATE!Q94),"NULL",[1]TEMPLATE!Q94)</f>
        <v>OUT</v>
      </c>
      <c r="R93" t="str">
        <f>IF(ISBLANK([1]TEMPLATE!R94),"NULL",[1]TEMPLATE!R94)</f>
        <v>DELIVERED</v>
      </c>
      <c r="S93" t="str">
        <f>IF(ISBLANK([1]TEMPLATE!S94),"NULL",TEXT([1]TEMPLATE!S94, "0"))</f>
        <v>NULL</v>
      </c>
      <c r="T93" t="str">
        <f>IF(ISBLANK([1]TEMPLATE!T94),"NULL",TEXT([1]TEMPLATE!T94, "0"))</f>
        <v>1</v>
      </c>
      <c r="U93" t="str">
        <f>IF(ISBLANK([1]TEMPLATE!U94),"NULL",TEXT([1]TEMPLATE!U94, "0"))</f>
        <v>119</v>
      </c>
      <c r="V93">
        <f>IF(ISBLANK([1]TEMPLATE!V94),"NULL",[1]TEMPLATE!V94)</f>
        <v>45387</v>
      </c>
      <c r="W93" t="str">
        <f>IF(ISBLANK([1]TEMPLATE!W94),"NULL",[1]TEMPLATE!W94)</f>
        <v>Replace</v>
      </c>
    </row>
    <row r="94" spans="1:23" x14ac:dyDescent="0.3">
      <c r="A94" t="str">
        <f>IF(ISBLANK([1]TEMPLATE!A95),"NULL",TEXT([1]TEMPLATE!A95, "0"))</f>
        <v>45543</v>
      </c>
      <c r="B94">
        <f>IF(ISBLANK([1]TEMPLATE!B95),"NULL",[1]TEMPLATE!B95)</f>
        <v>16</v>
      </c>
      <c r="C94" t="str">
        <f>IF(ISBLANK([1]TEMPLATE!C95),"NULL",[1]TEMPLATE!C95)</f>
        <v>Peter</v>
      </c>
      <c r="D94" t="str">
        <f>IF(ISBLANK([1]TEMPLATE!D95),"NULL",[1]TEMPLATE!D95)</f>
        <v>FRAME VRX932A</v>
      </c>
      <c r="E94" t="str">
        <f>IF(ISBLANK([1]TEMPLATE!E95),"NULL",TEXT([1]TEMPLATE!E95, "0"))</f>
        <v>NULL</v>
      </c>
      <c r="F94">
        <f>IF(ISBLANK([1]TEMPLATE!F95),"NULL",[1]TEMPLATE!F95)</f>
        <v>7</v>
      </c>
      <c r="G94" t="str">
        <f>IF(ISBLANK([1]TEMPLATE!G95),"NULL",[1]TEMPLATE!G95)</f>
        <v>pc</v>
      </c>
      <c r="H94" t="str">
        <f>IF(ISBLANK([1]TEMPLATE!H95),"NULL",[1]TEMPLATE!H95)</f>
        <v>mj</v>
      </c>
      <c r="I94" t="str">
        <f>IF(ISBLANK([1]TEMPLATE!I95),"NULL",TEXT([1]TEMPLATE!I95, "0"))</f>
        <v>PODIUM LECTERN</v>
      </c>
      <c r="J94" t="str">
        <f>IF(ISBLANK([1]TEMPLATE!J95),"NULL",TEXT([1]TEMPLATE!J95, "0"))</f>
        <v>20</v>
      </c>
      <c r="K94" t="str">
        <f>IF(ISBLANK([1]TEMPLATE!K95),"NULL",TEXT([1]TEMPLATE!K95, "0"))</f>
        <v>12108030</v>
      </c>
      <c r="L94" t="str">
        <f>IF(ISBLANK([1]TEMPLATE!L95),"NULL",TEXT([1]TEMPLATE!L95, "0"))</f>
        <v>16</v>
      </c>
      <c r="M94" t="str">
        <f>IF(ISBLANK([1]TEMPLATE!M95),"NULL",TEXT([1]TEMPLATE!M95, "0"))</f>
        <v>45399</v>
      </c>
      <c r="N94" t="str">
        <f>IF(ISBLANK([1]TEMPLATE!N95),"NULL",[1]TEMPLATE!N95)</f>
        <v>NULL</v>
      </c>
      <c r="O94" t="str">
        <f>IF(ISBLANK([1]TEMPLATE!O95),"NULL",[1]TEMPLATE!O95)</f>
        <v>DANIEL</v>
      </c>
      <c r="P94" t="str">
        <f>IF(ISBLANK([1]TEMPLATE!P95),"NULL",[1]TEMPLATE!P95)</f>
        <v>CHRISTIAN</v>
      </c>
      <c r="Q94" t="str">
        <f>IF(ISBLANK([1]TEMPLATE!Q95),"NULL",[1]TEMPLATE!Q95)</f>
        <v>OUT</v>
      </c>
      <c r="R94" t="str">
        <f>IF(ISBLANK([1]TEMPLATE!R95),"NULL",[1]TEMPLATE!R95)</f>
        <v>FORWARDED</v>
      </c>
      <c r="S94" t="str">
        <f>IF(ISBLANK([1]TEMPLATE!S95),"NULL",TEXT([1]TEMPLATE!S95, "0"))</f>
        <v>NULL</v>
      </c>
      <c r="T94" t="str">
        <f>IF(ISBLANK([1]TEMPLATE!T95),"NULL",TEXT([1]TEMPLATE!T95, "0"))</f>
        <v>1234</v>
      </c>
      <c r="U94" t="str">
        <f>IF(ISBLANK([1]TEMPLATE!U95),"NULL",TEXT([1]TEMPLATE!U95, "0"))</f>
        <v>120</v>
      </c>
      <c r="V94">
        <f>IF(ISBLANK([1]TEMPLATE!V95),"NULL",[1]TEMPLATE!V95)</f>
        <v>45408</v>
      </c>
      <c r="W94" t="str">
        <f>IF(ISBLANK([1]TEMPLATE!W95),"NULL",[1]TEMPLATE!W95)</f>
        <v>Repair</v>
      </c>
    </row>
    <row r="95" spans="1:23" x14ac:dyDescent="0.3">
      <c r="A95" t="str">
        <f>IF(ISBLANK([1]TEMPLATE!A96),"NULL",TEXT([1]TEMPLATE!A96, "0"))</f>
        <v>45556</v>
      </c>
      <c r="B95">
        <f>IF(ISBLANK([1]TEMPLATE!B96),"NULL",[1]TEMPLATE!B96)</f>
        <v>17</v>
      </c>
      <c r="C95" t="str">
        <f>IF(ISBLANK([1]TEMPLATE!C96),"NULL",[1]TEMPLATE!C96)</f>
        <v>Quinn</v>
      </c>
      <c r="D95" t="str">
        <f>IF(ISBLANK([1]TEMPLATE!D96),"NULL",[1]TEMPLATE!D96)</f>
        <v>FRAME VTX-12</v>
      </c>
      <c r="E95" t="str">
        <f>IF(ISBLANK([1]TEMPLATE!E96),"NULL",TEXT([1]TEMPLATE!E96, "0"))</f>
        <v>NULL</v>
      </c>
      <c r="F95">
        <f>IF(ISBLANK([1]TEMPLATE!F96),"NULL",[1]TEMPLATE!F96)</f>
        <v>2</v>
      </c>
      <c r="G95" t="str">
        <f>IF(ISBLANK([1]TEMPLATE!G96),"NULL",[1]TEMPLATE!G96)</f>
        <v>set</v>
      </c>
      <c r="H95" t="str">
        <f>IF(ISBLANK([1]TEMPLATE!H96),"NULL",[1]TEMPLATE!H96)</f>
        <v>mr</v>
      </c>
      <c r="I95" t="str">
        <f>IF(ISBLANK([1]TEMPLATE!I96),"NULL",TEXT([1]TEMPLATE!I96, "0"))</f>
        <v>POWER AMPLIFIERS</v>
      </c>
      <c r="J95" t="str">
        <f>IF(ISBLANK([1]TEMPLATE!J96),"NULL",TEXT([1]TEMPLATE!J96, "0"))</f>
        <v>21</v>
      </c>
      <c r="K95" t="str">
        <f>IF(ISBLANK([1]TEMPLATE!K96),"NULL",TEXT([1]TEMPLATE!K96, "0"))</f>
        <v>12312332</v>
      </c>
      <c r="L95" t="str">
        <f>IF(ISBLANK([1]TEMPLATE!L96),"NULL",TEXT([1]TEMPLATE!L96, "0"))</f>
        <v>17</v>
      </c>
      <c r="M95" t="str">
        <f>IF(ISBLANK([1]TEMPLATE!M96),"NULL",TEXT([1]TEMPLATE!M96, "0"))</f>
        <v>45399</v>
      </c>
      <c r="N95">
        <f>IF(ISBLANK([1]TEMPLATE!N96),"NULL",[1]TEMPLATE!N96)</f>
        <v>45400</v>
      </c>
      <c r="O95" t="str">
        <f>IF(ISBLANK([1]TEMPLATE!O96),"NULL",[1]TEMPLATE!O96)</f>
        <v>MJ</v>
      </c>
      <c r="P95" t="str">
        <f>IF(ISBLANK([1]TEMPLATE!P96),"NULL",[1]TEMPLATE!P96)</f>
        <v>DANIEL</v>
      </c>
      <c r="Q95" t="str">
        <f>IF(ISBLANK([1]TEMPLATE!Q96),"NULL",[1]TEMPLATE!Q96)</f>
        <v>DONE</v>
      </c>
      <c r="R95" t="str">
        <f>IF(ISBLANK([1]TEMPLATE!R96),"NULL",[1]TEMPLATE!R96)</f>
        <v>DELIVERED</v>
      </c>
      <c r="S95" t="str">
        <f>IF(ISBLANK([1]TEMPLATE!S96),"NULL",TEXT([1]TEMPLATE!S96, "0"))</f>
        <v>NULL</v>
      </c>
      <c r="T95" t="str">
        <f>IF(ISBLANK([1]TEMPLATE!T96),"NULL",TEXT([1]TEMPLATE!T96, "0"))</f>
        <v>12345</v>
      </c>
      <c r="U95" t="str">
        <f>IF(ISBLANK([1]TEMPLATE!U96),"NULL",TEXT([1]TEMPLATE!U96, "0"))</f>
        <v>114</v>
      </c>
      <c r="V95">
        <f>IF(ISBLANK([1]TEMPLATE!V96),"NULL",[1]TEMPLATE!V96)</f>
        <v>45409</v>
      </c>
      <c r="W95" t="str">
        <f>IF(ISBLANK([1]TEMPLATE!W96),"NULL",[1]TEMPLATE!W96)</f>
        <v>Repair</v>
      </c>
    </row>
    <row r="96" spans="1:23" x14ac:dyDescent="0.3">
      <c r="A96" t="str">
        <f>IF(ISBLANK([1]TEMPLATE!A97),"NULL",TEXT([1]TEMPLATE!A97, "0"))</f>
        <v>45569</v>
      </c>
      <c r="B96">
        <f>IF(ISBLANK([1]TEMPLATE!B97),"NULL",[1]TEMPLATE!B97)</f>
        <v>18</v>
      </c>
      <c r="C96" t="str">
        <f>IF(ISBLANK([1]TEMPLATE!C97),"NULL",[1]TEMPLATE!C97)</f>
        <v>Rachel</v>
      </c>
      <c r="D96" t="str">
        <f>IF(ISBLANK([1]TEMPLATE!D97),"NULL",[1]TEMPLATE!D97)</f>
        <v>FRAME VTX-935</v>
      </c>
      <c r="E96" t="str">
        <f>IF(ISBLANK([1]TEMPLATE!E97),"NULL",TEXT([1]TEMPLATE!E97, "0"))</f>
        <v>NULL</v>
      </c>
      <c r="F96">
        <f>IF(ISBLANK([1]TEMPLATE!F97),"NULL",[1]TEMPLATE!F97)</f>
        <v>5</v>
      </c>
      <c r="G96" t="str">
        <f>IF(ISBLANK([1]TEMPLATE!G97),"NULL",[1]TEMPLATE!G97)</f>
        <v>pc</v>
      </c>
      <c r="H96" t="str">
        <f>IF(ISBLANK([1]TEMPLATE!H97),"NULL",[1]TEMPLATE!H97)</f>
        <v>ms</v>
      </c>
      <c r="I96" t="str">
        <f>IF(ISBLANK([1]TEMPLATE!I97),"NULL",TEXT([1]TEMPLATE!I97, "0"))</f>
        <v>PRO WOOFERS</v>
      </c>
      <c r="J96" t="str">
        <f>IF(ISBLANK([1]TEMPLATE!J97),"NULL",TEXT([1]TEMPLATE!J97, "0"))</f>
        <v>22</v>
      </c>
      <c r="K96" t="str">
        <f>IF(ISBLANK([1]TEMPLATE!K97),"NULL",TEXT([1]TEMPLATE!K97, "0"))</f>
        <v>12534234</v>
      </c>
      <c r="L96" t="str">
        <f>IF(ISBLANK([1]TEMPLATE!L97),"NULL",TEXT([1]TEMPLATE!L97, "0"))</f>
        <v>18</v>
      </c>
      <c r="M96" t="str">
        <f>IF(ISBLANK([1]TEMPLATE!M97),"NULL",TEXT([1]TEMPLATE!M97, "0"))</f>
        <v>45402</v>
      </c>
      <c r="N96" t="str">
        <f>IF(ISBLANK([1]TEMPLATE!N97),"NULL",[1]TEMPLATE!N97)</f>
        <v>NULL</v>
      </c>
      <c r="O96" t="str">
        <f>IF(ISBLANK([1]TEMPLATE!O97),"NULL",[1]TEMPLATE!O97)</f>
        <v>NEIL</v>
      </c>
      <c r="P96" t="str">
        <f>IF(ISBLANK([1]TEMPLATE!P97),"NULL",[1]TEMPLATE!P97)</f>
        <v>DANIEL</v>
      </c>
      <c r="Q96" t="str">
        <f>IF(ISBLANK([1]TEMPLATE!Q97),"NULL",[1]TEMPLATE!Q97)</f>
        <v>OUT</v>
      </c>
      <c r="R96" t="str">
        <f>IF(ISBLANK([1]TEMPLATE!R97),"NULL",[1]TEMPLATE!R97)</f>
        <v>FORWARDED</v>
      </c>
      <c r="S96" t="str">
        <f>IF(ISBLANK([1]TEMPLATE!S97),"NULL",TEXT([1]TEMPLATE!S97, "0"))</f>
        <v>NULL</v>
      </c>
      <c r="T96" t="str">
        <f>IF(ISBLANK([1]TEMPLATE!T97),"NULL",TEXT([1]TEMPLATE!T97, "0"))</f>
        <v>1</v>
      </c>
      <c r="U96" t="str">
        <f>IF(ISBLANK([1]TEMPLATE!U97),"NULL",TEXT([1]TEMPLATE!U97, "0"))</f>
        <v>115</v>
      </c>
      <c r="V96">
        <f>IF(ISBLANK([1]TEMPLATE!V97),"NULL",[1]TEMPLATE!V97)</f>
        <v>45387</v>
      </c>
      <c r="W96" t="str">
        <f>IF(ISBLANK([1]TEMPLATE!W97),"NULL",[1]TEMPLATE!W97)</f>
        <v>Replace</v>
      </c>
    </row>
    <row r="97" spans="1:23" x14ac:dyDescent="0.3">
      <c r="A97" t="str">
        <f>IF(ISBLANK([1]TEMPLATE!A98),"NULL",TEXT([1]TEMPLATE!A98, "0"))</f>
        <v>45582</v>
      </c>
      <c r="B97">
        <f>IF(ISBLANK([1]TEMPLATE!B98),"NULL",[1]TEMPLATE!B98)</f>
        <v>19</v>
      </c>
      <c r="C97" t="str">
        <f>IF(ISBLANK([1]TEMPLATE!C98),"NULL",[1]TEMPLATE!C98)</f>
        <v>Samuel</v>
      </c>
      <c r="D97" t="str">
        <f>IF(ISBLANK([1]TEMPLATE!D98),"NULL",[1]TEMPLATE!D98)</f>
        <v>HF-203 TRANSFORMER</v>
      </c>
      <c r="E97" t="str">
        <f>IF(ISBLANK([1]TEMPLATE!E98),"NULL",TEXT([1]TEMPLATE!E98, "0"))</f>
        <v>NULL</v>
      </c>
      <c r="F97">
        <f>IF(ISBLANK([1]TEMPLATE!F98),"NULL",[1]TEMPLATE!F98)</f>
        <v>7</v>
      </c>
      <c r="G97" t="str">
        <f>IF(ISBLANK([1]TEMPLATE!G98),"NULL",[1]TEMPLATE!G98)</f>
        <v>pc</v>
      </c>
      <c r="H97" t="str">
        <f>IF(ISBLANK([1]TEMPLATE!H98),"NULL",[1]TEMPLATE!H98)</f>
        <v>ms</v>
      </c>
      <c r="I97" t="str">
        <f>IF(ISBLANK([1]TEMPLATE!I98),"NULL",TEXT([1]TEMPLATE!I98, "0"))</f>
        <v>PROCESSORS</v>
      </c>
      <c r="J97" t="str">
        <f>IF(ISBLANK([1]TEMPLATE!J98),"NULL",TEXT([1]TEMPLATE!J98, "0"))</f>
        <v>23</v>
      </c>
      <c r="K97" t="str">
        <f>IF(ISBLANK([1]TEMPLATE!K98),"NULL",TEXT([1]TEMPLATE!K98, "0"))</f>
        <v>12108030</v>
      </c>
      <c r="L97" t="str">
        <f>IF(ISBLANK([1]TEMPLATE!L98),"NULL",TEXT([1]TEMPLATE!L98, "0"))</f>
        <v>19</v>
      </c>
      <c r="M97" t="str">
        <f>IF(ISBLANK([1]TEMPLATE!M98),"NULL",TEXT([1]TEMPLATE!M98, "0"))</f>
        <v>45409</v>
      </c>
      <c r="N97">
        <f>IF(ISBLANK([1]TEMPLATE!N98),"NULL",[1]TEMPLATE!N98)</f>
        <v>45412</v>
      </c>
      <c r="O97" t="str">
        <f>IF(ISBLANK([1]TEMPLATE!O98),"NULL",[1]TEMPLATE!O98)</f>
        <v>DANIEL</v>
      </c>
      <c r="P97" t="str">
        <f>IF(ISBLANK([1]TEMPLATE!P98),"NULL",[1]TEMPLATE!P98)</f>
        <v>CHRISTIAN</v>
      </c>
      <c r="Q97" t="str">
        <f>IF(ISBLANK([1]TEMPLATE!Q98),"NULL",[1]TEMPLATE!Q98)</f>
        <v>OUT</v>
      </c>
      <c r="R97" t="str">
        <f>IF(ISBLANK([1]TEMPLATE!R98),"NULL",[1]TEMPLATE!R98)</f>
        <v>DELIVERED</v>
      </c>
      <c r="S97" t="str">
        <f>IF(ISBLANK([1]TEMPLATE!S98),"NULL",TEXT([1]TEMPLATE!S98, "0"))</f>
        <v>NULL</v>
      </c>
      <c r="T97" t="str">
        <f>IF(ISBLANK([1]TEMPLATE!T98),"NULL",TEXT([1]TEMPLATE!T98, "0"))</f>
        <v>12345</v>
      </c>
      <c r="U97" t="str">
        <f>IF(ISBLANK([1]TEMPLATE!U98),"NULL",TEXT([1]TEMPLATE!U98, "0"))</f>
        <v>116</v>
      </c>
      <c r="V97">
        <f>IF(ISBLANK([1]TEMPLATE!V98),"NULL",[1]TEMPLATE!V98)</f>
        <v>45408</v>
      </c>
      <c r="W97" t="str">
        <f>IF(ISBLANK([1]TEMPLATE!W98),"NULL",[1]TEMPLATE!W98)</f>
        <v>Repair</v>
      </c>
    </row>
    <row r="98" spans="1:23" x14ac:dyDescent="0.3">
      <c r="A98" t="str">
        <f>IF(ISBLANK([1]TEMPLATE!A99),"NULL",TEXT([1]TEMPLATE!A99, "0"))</f>
        <v>45595</v>
      </c>
      <c r="B98">
        <f>IF(ISBLANK([1]TEMPLATE!B99),"NULL",[1]TEMPLATE!B99)</f>
        <v>20</v>
      </c>
      <c r="C98" t="str">
        <f>IF(ISBLANK([1]TEMPLATE!C99),"NULL",[1]TEMPLATE!C99)</f>
        <v>Taylor</v>
      </c>
      <c r="D98" t="str">
        <f>IF(ISBLANK([1]TEMPLATE!D99),"NULL",[1]TEMPLATE!D99)</f>
        <v>HORN H3002</v>
      </c>
      <c r="E98" t="str">
        <f>IF(ISBLANK([1]TEMPLATE!E99),"NULL",TEXT([1]TEMPLATE!E99, "0"))</f>
        <v>NULL</v>
      </c>
      <c r="F98">
        <f>IF(ISBLANK([1]TEMPLATE!F99),"NULL",[1]TEMPLATE!F99)</f>
        <v>3</v>
      </c>
      <c r="G98" t="str">
        <f>IF(ISBLANK([1]TEMPLATE!G99),"NULL",[1]TEMPLATE!G99)</f>
        <v>set</v>
      </c>
      <c r="H98" t="str">
        <f>IF(ISBLANK([1]TEMPLATE!H99),"NULL",[1]TEMPLATE!H99)</f>
        <v>mj</v>
      </c>
      <c r="I98" t="str">
        <f>IF(ISBLANK([1]TEMPLATE!I99),"NULL",TEXT([1]TEMPLATE!I99, "0"))</f>
        <v>REPAIR CHARGES</v>
      </c>
      <c r="J98" t="str">
        <f>IF(ISBLANK([1]TEMPLATE!J99),"NULL",TEXT([1]TEMPLATE!J99, "0"))</f>
        <v>24</v>
      </c>
      <c r="K98" t="str">
        <f>IF(ISBLANK([1]TEMPLATE!K99),"NULL",TEXT([1]TEMPLATE!K99, "0"))</f>
        <v>12312332</v>
      </c>
      <c r="L98" t="str">
        <f>IF(ISBLANK([1]TEMPLATE!L99),"NULL",TEXT([1]TEMPLATE!L99, "0"))</f>
        <v>20</v>
      </c>
      <c r="M98" t="str">
        <f>IF(ISBLANK([1]TEMPLATE!M99),"NULL",TEXT([1]TEMPLATE!M99, "0"))</f>
        <v>45399</v>
      </c>
      <c r="N98">
        <f>IF(ISBLANK([1]TEMPLATE!N99),"NULL",[1]TEMPLATE!N99)</f>
        <v>45400</v>
      </c>
      <c r="O98" t="str">
        <f>IF(ISBLANK([1]TEMPLATE!O99),"NULL",[1]TEMPLATE!O99)</f>
        <v>MJ</v>
      </c>
      <c r="P98" t="str">
        <f>IF(ISBLANK([1]TEMPLATE!P99),"NULL",[1]TEMPLATE!P99)</f>
        <v>DANIEL</v>
      </c>
      <c r="Q98" t="str">
        <f>IF(ISBLANK([1]TEMPLATE!Q99),"NULL",[1]TEMPLATE!Q99)</f>
        <v>DONE</v>
      </c>
      <c r="R98" t="str">
        <f>IF(ISBLANK([1]TEMPLATE!R99),"NULL",[1]TEMPLATE!R99)</f>
        <v>FORWARDED</v>
      </c>
      <c r="S98" t="str">
        <f>IF(ISBLANK([1]TEMPLATE!S99),"NULL",TEXT([1]TEMPLATE!S99, "0"))</f>
        <v>NULL</v>
      </c>
      <c r="T98" t="str">
        <f>IF(ISBLANK([1]TEMPLATE!T99),"NULL",TEXT([1]TEMPLATE!T99, "0"))</f>
        <v>1</v>
      </c>
      <c r="U98" t="str">
        <f>IF(ISBLANK([1]TEMPLATE!U99),"NULL",TEXT([1]TEMPLATE!U99, "0"))</f>
        <v>117</v>
      </c>
      <c r="V98">
        <f>IF(ISBLANK([1]TEMPLATE!V99),"NULL",[1]TEMPLATE!V99)</f>
        <v>45409</v>
      </c>
      <c r="W98" t="str">
        <f>IF(ISBLANK([1]TEMPLATE!W99),"NULL",[1]TEMPLATE!W99)</f>
        <v>Replace</v>
      </c>
    </row>
    <row r="99" spans="1:23" x14ac:dyDescent="0.3">
      <c r="A99" t="str">
        <f>IF(ISBLANK([1]TEMPLATE!A100),"NULL",TEXT([1]TEMPLATE!A100, "0"))</f>
        <v>45608</v>
      </c>
      <c r="B99">
        <f>IF(ISBLANK([1]TEMPLATE!B100),"NULL",[1]TEMPLATE!B100)</f>
        <v>21</v>
      </c>
      <c r="C99" t="str">
        <f>IF(ISBLANK([1]TEMPLATE!C100),"NULL",[1]TEMPLATE!C100)</f>
        <v>Ulysses</v>
      </c>
      <c r="D99" t="str">
        <f>IF(ISBLANK([1]TEMPLATE!D100),"NULL",[1]TEMPLATE!D100)</f>
        <v>HORN H310</v>
      </c>
      <c r="E99" t="str">
        <f>IF(ISBLANK([1]TEMPLATE!E100),"NULL",TEXT([1]TEMPLATE!E100, "0"))</f>
        <v>NULL</v>
      </c>
      <c r="F99">
        <f>IF(ISBLANK([1]TEMPLATE!F100),"NULL",[1]TEMPLATE!F100)</f>
        <v>1</v>
      </c>
      <c r="G99" t="str">
        <f>IF(ISBLANK([1]TEMPLATE!G100),"NULL",[1]TEMPLATE!G100)</f>
        <v>pc</v>
      </c>
      <c r="H99" t="str">
        <f>IF(ISBLANK([1]TEMPLATE!H100),"NULL",[1]TEMPLATE!H100)</f>
        <v>mr</v>
      </c>
      <c r="I99" t="str">
        <f>IF(ISBLANK([1]TEMPLATE!I100),"NULL",TEXT([1]TEMPLATE!I100, "0"))</f>
        <v>SOUND DIMENSION ITEMS</v>
      </c>
      <c r="J99" t="str">
        <f>IF(ISBLANK([1]TEMPLATE!J100),"NULL",TEXT([1]TEMPLATE!J100, "0"))</f>
        <v>25</v>
      </c>
      <c r="K99" t="str">
        <f>IF(ISBLANK([1]TEMPLATE!K100),"NULL",TEXT([1]TEMPLATE!K100, "0"))</f>
        <v>12534234</v>
      </c>
      <c r="L99" t="str">
        <f>IF(ISBLANK([1]TEMPLATE!L100),"NULL",TEXT([1]TEMPLATE!L100, "0"))</f>
        <v>21</v>
      </c>
      <c r="M99" t="str">
        <f>IF(ISBLANK([1]TEMPLATE!M100),"NULL",TEXT([1]TEMPLATE!M100, "0"))</f>
        <v>45402</v>
      </c>
      <c r="N99" t="str">
        <f>IF(ISBLANK([1]TEMPLATE!N100),"NULL",[1]TEMPLATE!N100)</f>
        <v>NULL</v>
      </c>
      <c r="O99" t="str">
        <f>IF(ISBLANK([1]TEMPLATE!O100),"NULL",[1]TEMPLATE!O100)</f>
        <v>NEIL</v>
      </c>
      <c r="P99" t="str">
        <f>IF(ISBLANK([1]TEMPLATE!P100),"NULL",[1]TEMPLATE!P100)</f>
        <v>DANIEL</v>
      </c>
      <c r="Q99" t="str">
        <f>IF(ISBLANK([1]TEMPLATE!Q100),"NULL",[1]TEMPLATE!Q100)</f>
        <v>OUT</v>
      </c>
      <c r="R99" t="str">
        <f>IF(ISBLANK([1]TEMPLATE!R100),"NULL",[1]TEMPLATE!R100)</f>
        <v>FORWARDED</v>
      </c>
      <c r="S99" t="str">
        <f>IF(ISBLANK([1]TEMPLATE!S100),"NULL",TEXT([1]TEMPLATE!S100, "0"))</f>
        <v>NULL</v>
      </c>
      <c r="T99" t="str">
        <f>IF(ISBLANK([1]TEMPLATE!T100),"NULL",TEXT([1]TEMPLATE!T100, "0"))</f>
        <v>1</v>
      </c>
      <c r="U99" t="str">
        <f>IF(ISBLANK([1]TEMPLATE!U100),"NULL",TEXT([1]TEMPLATE!U100, "0"))</f>
        <v>118</v>
      </c>
      <c r="V99">
        <f>IF(ISBLANK([1]TEMPLATE!V100),"NULL",[1]TEMPLATE!V100)</f>
        <v>45387</v>
      </c>
      <c r="W99" t="str">
        <f>IF(ISBLANK([1]TEMPLATE!W100),"NULL",[1]TEMPLATE!W100)</f>
        <v>Return</v>
      </c>
    </row>
    <row r="100" spans="1:23" x14ac:dyDescent="0.3">
      <c r="A100" t="str">
        <f>IF(ISBLANK([1]TEMPLATE!A101),"NULL",TEXT([1]TEMPLATE!A101, "0"))</f>
        <v>45621</v>
      </c>
      <c r="B100">
        <f>IF(ISBLANK([1]TEMPLATE!B101),"NULL",[1]TEMPLATE!B101)</f>
        <v>22</v>
      </c>
      <c r="C100" t="str">
        <f>IF(ISBLANK([1]TEMPLATE!C101),"NULL",[1]TEMPLATE!C101)</f>
        <v>Victoria</v>
      </c>
      <c r="D100" t="str">
        <f>IF(ISBLANK([1]TEMPLATE!D101),"NULL",[1]TEMPLATE!D101)</f>
        <v>HORN H315</v>
      </c>
      <c r="E100" t="str">
        <f>IF(ISBLANK([1]TEMPLATE!E101),"NULL",TEXT([1]TEMPLATE!E101, "0"))</f>
        <v>NULL</v>
      </c>
      <c r="F100">
        <f>IF(ISBLANK([1]TEMPLATE!F101),"NULL",[1]TEMPLATE!F101)</f>
        <v>4</v>
      </c>
      <c r="G100" t="str">
        <f>IF(ISBLANK([1]TEMPLATE!G101),"NULL",[1]TEMPLATE!G101)</f>
        <v>pc</v>
      </c>
      <c r="H100" t="str">
        <f>IF(ISBLANK([1]TEMPLATE!H101),"NULL",[1]TEMPLATE!H101)</f>
        <v>ms</v>
      </c>
      <c r="I100" t="str">
        <f>IF(ISBLANK([1]TEMPLATE!I101),"NULL",TEXT([1]TEMPLATE!I101, "0"))</f>
        <v>SPAREPARTS</v>
      </c>
      <c r="J100" t="str">
        <f>IF(ISBLANK([1]TEMPLATE!J101),"NULL",TEXT([1]TEMPLATE!J101, "0"))</f>
        <v>26</v>
      </c>
      <c r="K100" t="str">
        <f>IF(ISBLANK([1]TEMPLATE!K101),"NULL",TEXT([1]TEMPLATE!K101, "0"))</f>
        <v>12108030</v>
      </c>
      <c r="L100" t="str">
        <f>IF(ISBLANK([1]TEMPLATE!L101),"NULL",TEXT([1]TEMPLATE!L101, "0"))</f>
        <v>22</v>
      </c>
      <c r="M100" t="str">
        <f>IF(ISBLANK([1]TEMPLATE!M101),"NULL",TEXT([1]TEMPLATE!M101, "0"))</f>
        <v>45409</v>
      </c>
      <c r="N100">
        <f>IF(ISBLANK([1]TEMPLATE!N101),"NULL",[1]TEMPLATE!N101)</f>
        <v>45412</v>
      </c>
      <c r="O100" t="str">
        <f>IF(ISBLANK([1]TEMPLATE!O101),"NULL",[1]TEMPLATE!O101)</f>
        <v>DANIEL</v>
      </c>
      <c r="P100" t="str">
        <f>IF(ISBLANK([1]TEMPLATE!P101),"NULL",[1]TEMPLATE!P101)</f>
        <v>CHRISTIAN</v>
      </c>
      <c r="Q100" t="str">
        <f>IF(ISBLANK([1]TEMPLATE!Q101),"NULL",[1]TEMPLATE!Q101)</f>
        <v>OUT</v>
      </c>
      <c r="R100" t="str">
        <f>IF(ISBLANK([1]TEMPLATE!R101),"NULL",[1]TEMPLATE!R101)</f>
        <v>DELIVERED</v>
      </c>
      <c r="S100" t="str">
        <f>IF(ISBLANK([1]TEMPLATE!S101),"NULL",TEXT([1]TEMPLATE!S101, "0"))</f>
        <v>NULL</v>
      </c>
      <c r="T100" t="str">
        <f>IF(ISBLANK([1]TEMPLATE!T101),"NULL",TEXT([1]TEMPLATE!T101, "0"))</f>
        <v>1</v>
      </c>
      <c r="U100" t="str">
        <f>IF(ISBLANK([1]TEMPLATE!U101),"NULL",TEXT([1]TEMPLATE!U101, "0"))</f>
        <v>119</v>
      </c>
      <c r="V100">
        <f>IF(ISBLANK([1]TEMPLATE!V101),"NULL",[1]TEMPLATE!V101)</f>
        <v>45408</v>
      </c>
      <c r="W100" t="str">
        <f>IF(ISBLANK([1]TEMPLATE!W101),"NULL",[1]TEMPLATE!W101)</f>
        <v>QA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Higgins Lim</dc:creator>
  <cp:lastModifiedBy>Sean Higgins Lim</cp:lastModifiedBy>
  <dcterms:created xsi:type="dcterms:W3CDTF">2024-07-02T00:26:11Z</dcterms:created>
  <dcterms:modified xsi:type="dcterms:W3CDTF">2024-07-02T00:29:40Z</dcterms:modified>
</cp:coreProperties>
</file>