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Panda/Documents Not Cloud/thesis/captures/trial_2/"/>
    </mc:Choice>
  </mc:AlternateContent>
  <bookViews>
    <workbookView xWindow="14400" yWindow="460" windowWidth="14400" windowHeight="16000" tabRatio="500"/>
  </bookViews>
  <sheets>
    <sheet name="Sheet1" sheetId="1" r:id="rId1"/>
  </sheet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1" i="1" l="1"/>
  <c r="B21" i="1"/>
  <c r="B17" i="1"/>
  <c r="C17" i="1"/>
  <c r="D17" i="1"/>
  <c r="E17" i="1"/>
  <c r="B8" i="1"/>
  <c r="C8" i="1"/>
  <c r="D8" i="1"/>
  <c r="E8" i="1"/>
</calcChain>
</file>

<file path=xl/sharedStrings.xml><?xml version="1.0" encoding="utf-8"?>
<sst xmlns="http://schemas.openxmlformats.org/spreadsheetml/2006/main" count="15" uniqueCount="9">
  <si>
    <t>Date</t>
  </si>
  <si>
    <t>True Positives</t>
  </si>
  <si>
    <t>False Negatives</t>
  </si>
  <si>
    <t>Bluetooth Low Energy</t>
  </si>
  <si>
    <t>Totlal Events</t>
  </si>
  <si>
    <t>False Positives</t>
  </si>
  <si>
    <t>WiFi</t>
  </si>
  <si>
    <t>Sniffer malfunction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</si>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</sst>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B21" sqref="B21"/>
    </sheetView>
  </sheetViews>
  <sheetFormatPr baseColWidth="10" defaultRowHeight="16" x14ac:dyDescent="0.2"/>
  <cols>
    <col min="2" max="2" width="12.33203125" bestFit="1" customWidth="1"/>
    <col min="3" max="3" width="13.6640625" bestFit="1" customWidth="1"/>
    <col min="4" max="4" width="13.6640625" customWidth="1"/>
    <col min="7" max="7" width="46.5" bestFit="1" customWidth="1"/>
  </cols>
  <sheetData>
    <row r="1" spans="1:5" x14ac:dyDescent="0.2">
      <c r="A1" s="2" t="s">
        <v>3</v>
      </c>
      <c r="B1" s="2"/>
      <c r="C1" s="2"/>
      <c r="D1" s="2"/>
      <c r="E1" s="2"/>
    </row>
    <row r="2" spans="1:5" x14ac:dyDescent="0.2">
      <c r="A2" t="s">
        <v>0</v>
      </c>
      <c r="B2" t="s">
        <v>1</v>
      </c>
      <c r="C2" t="s">
        <v>2</v>
      </c>
      <c r="D2" t="s">
        <v>5</v>
      </c>
      <c r="E2" t="s">
        <v>4</v>
      </c>
    </row>
    <row r="3" spans="1:5" x14ac:dyDescent="0.2">
      <c r="A3" s="1">
        <v>42963</v>
      </c>
      <c r="B3" s="2" t="s">
        <v>7</v>
      </c>
      <c r="C3" s="2"/>
      <c r="D3" s="2"/>
      <c r="E3" s="2"/>
    </row>
    <row r="4" spans="1:5" x14ac:dyDescent="0.2">
      <c r="A4" s="1">
        <v>42969</v>
      </c>
      <c r="B4">
        <v>37</v>
      </c>
      <c r="C4">
        <v>5</v>
      </c>
      <c r="D4">
        <v>5</v>
      </c>
      <c r="E4">
        <v>42</v>
      </c>
    </row>
    <row r="5" spans="1:5" x14ac:dyDescent="0.2">
      <c r="A5" s="1">
        <v>42970</v>
      </c>
      <c r="B5">
        <v>40</v>
      </c>
      <c r="C5">
        <v>1</v>
      </c>
      <c r="D5">
        <v>3</v>
      </c>
      <c r="E5">
        <v>41</v>
      </c>
    </row>
    <row r="6" spans="1:5" x14ac:dyDescent="0.2">
      <c r="A6" s="1">
        <v>42972</v>
      </c>
      <c r="B6">
        <v>36</v>
      </c>
      <c r="C6">
        <v>0</v>
      </c>
      <c r="D6">
        <v>9</v>
      </c>
      <c r="E6">
        <v>36</v>
      </c>
    </row>
    <row r="7" spans="1:5" x14ac:dyDescent="0.2">
      <c r="A7" s="1">
        <v>42973</v>
      </c>
      <c r="B7">
        <v>31</v>
      </c>
      <c r="C7">
        <v>2</v>
      </c>
      <c r="D7">
        <v>4</v>
      </c>
      <c r="E7">
        <v>33</v>
      </c>
    </row>
    <row r="8" spans="1:5" x14ac:dyDescent="0.2">
      <c r="A8" t="s">
        <v>8</v>
      </c>
      <c r="B8">
        <f t="shared" ref="B8:D8" si="0">AVERAGE(B4:B7)</f>
        <v>36</v>
      </c>
      <c r="C8">
        <f t="shared" si="0"/>
        <v>2</v>
      </c>
      <c r="D8">
        <f t="shared" si="0"/>
        <v>5.25</v>
      </c>
      <c r="E8">
        <f>AVERAGE(E4:E7)</f>
        <v>38</v>
      </c>
    </row>
    <row r="10" spans="1:5" x14ac:dyDescent="0.2">
      <c r="A10" s="2" t="s">
        <v>6</v>
      </c>
      <c r="B10" s="2"/>
      <c r="C10" s="2"/>
      <c r="D10" s="2"/>
      <c r="E10" s="2"/>
    </row>
    <row r="11" spans="1:5" x14ac:dyDescent="0.2">
      <c r="A11" t="s">
        <v>0</v>
      </c>
      <c r="B11" t="s">
        <v>1</v>
      </c>
      <c r="C11" t="s">
        <v>2</v>
      </c>
      <c r="D11" t="s">
        <v>5</v>
      </c>
      <c r="E11" t="s">
        <v>4</v>
      </c>
    </row>
    <row r="12" spans="1:5" x14ac:dyDescent="0.2">
      <c r="A12" s="1">
        <v>42963</v>
      </c>
      <c r="B12">
        <v>31</v>
      </c>
      <c r="C12">
        <v>0</v>
      </c>
      <c r="D12">
        <v>0</v>
      </c>
      <c r="E12">
        <v>31</v>
      </c>
    </row>
    <row r="13" spans="1:5" x14ac:dyDescent="0.2">
      <c r="A13" s="1">
        <v>42969</v>
      </c>
      <c r="B13">
        <v>34</v>
      </c>
      <c r="C13">
        <v>1</v>
      </c>
      <c r="D13">
        <v>1</v>
      </c>
      <c r="E13">
        <v>35</v>
      </c>
    </row>
    <row r="14" spans="1:5" x14ac:dyDescent="0.2">
      <c r="A14" s="1">
        <v>42970</v>
      </c>
      <c r="B14">
        <v>34</v>
      </c>
      <c r="C14">
        <v>3</v>
      </c>
      <c r="D14">
        <v>2</v>
      </c>
      <c r="E14">
        <v>37</v>
      </c>
    </row>
    <row r="15" spans="1:5" x14ac:dyDescent="0.2">
      <c r="A15" s="1">
        <v>42972</v>
      </c>
      <c r="B15">
        <v>35</v>
      </c>
      <c r="C15">
        <v>2</v>
      </c>
      <c r="D15">
        <v>1</v>
      </c>
      <c r="E15">
        <v>37</v>
      </c>
    </row>
    <row r="16" spans="1:5" x14ac:dyDescent="0.2">
      <c r="A16" s="1">
        <v>42973</v>
      </c>
      <c r="B16">
        <v>28</v>
      </c>
      <c r="C16">
        <v>4</v>
      </c>
      <c r="D16">
        <v>1</v>
      </c>
      <c r="E16">
        <v>33</v>
      </c>
    </row>
    <row r="17" spans="1:5" x14ac:dyDescent="0.2">
      <c r="A17" t="s">
        <v>8</v>
      </c>
      <c r="B17">
        <f t="shared" ref="B17:D17" si="1">AVERAGE(B12:B16)</f>
        <v>32.4</v>
      </c>
      <c r="C17">
        <f t="shared" si="1"/>
        <v>2</v>
      </c>
      <c r="D17">
        <f t="shared" si="1"/>
        <v>1</v>
      </c>
      <c r="E17">
        <f>AVERAGE(E12:E16)</f>
        <v>34.6</v>
      </c>
    </row>
    <row r="21" spans="1:5" x14ac:dyDescent="0.2">
      <c r="B21">
        <f>SUM(B4:B7,B12:B16)/SUM(E12:E16,E4:E7)</f>
        <v>0.94153846153846155</v>
      </c>
      <c r="C21">
        <f>AVERAGE(D4:D7,D12:D16)</f>
        <v>2.8888888888888888</v>
      </c>
    </row>
  </sheetData>
  <mergeCells count="3">
    <mergeCell ref="A1:E1"/>
    <mergeCell ref="A10:E10"/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2017-09-04T14:04:25Z</dcterms:created>
  <dcterms:modified xsi:type="dcterms:W3CDTF">2017-09-05T14:39:56Z</dcterms:modified>
</cp:coreProperties>
</file>