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_2\FilmApp\management\sprint1\"/>
    </mc:Choice>
  </mc:AlternateContent>
  <xr:revisionPtr revIDLastSave="0" documentId="13_ncr:1_{85959BC7-681E-46C3-A5C9-DB2705EECF0B}" xr6:coauthVersionLast="47" xr6:coauthVersionMax="47" xr10:uidLastSave="{00000000-0000-0000-0000-000000000000}"/>
  <bookViews>
    <workbookView xWindow="-120" yWindow="-120" windowWidth="29040" windowHeight="15840" xr2:uid="{692A9273-C28A-46AC-A6EB-9ABDDC2392A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H60" i="2" s="1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B150" i="2"/>
  <c r="B149" i="2"/>
  <c r="B148" i="2"/>
  <c r="B147" i="2"/>
  <c r="B146" i="2"/>
  <c r="B145" i="2"/>
  <c r="B144" i="2"/>
  <c r="B143" i="2"/>
  <c r="B142" i="2"/>
  <c r="B141" i="2"/>
  <c r="H141" i="2" s="1"/>
  <c r="B140" i="2"/>
  <c r="H140" i="2" s="1"/>
  <c r="B139" i="2"/>
  <c r="H139" i="2" s="1"/>
  <c r="B138" i="2"/>
  <c r="H138" i="2" s="1"/>
  <c r="B137" i="2"/>
  <c r="H137" i="2" s="1"/>
  <c r="B136" i="2"/>
  <c r="B135" i="2"/>
  <c r="B134" i="2"/>
  <c r="B133" i="2"/>
  <c r="B132" i="2"/>
  <c r="B131" i="2"/>
  <c r="B130" i="2"/>
  <c r="B129" i="2"/>
  <c r="B128" i="2"/>
  <c r="B127" i="2"/>
  <c r="B126" i="2"/>
  <c r="B125" i="2"/>
  <c r="H125" i="2" s="1"/>
  <c r="B124" i="2"/>
  <c r="H124" i="2" s="1"/>
  <c r="B123" i="2"/>
  <c r="B122" i="2"/>
  <c r="B121" i="2"/>
  <c r="B120" i="2"/>
  <c r="B119" i="2"/>
  <c r="B118" i="2"/>
  <c r="B117" i="2"/>
  <c r="H117" i="2" s="1"/>
  <c r="B116" i="2"/>
  <c r="H116" i="2" s="1"/>
  <c r="B115" i="2"/>
  <c r="H115" i="2" s="1"/>
  <c r="B114" i="2"/>
  <c r="H114" i="2" s="1"/>
  <c r="B113" i="2"/>
  <c r="H113" i="2" s="1"/>
  <c r="B112" i="2"/>
  <c r="B111" i="2"/>
  <c r="B110" i="2"/>
  <c r="B109" i="2"/>
  <c r="B108" i="2"/>
  <c r="B107" i="2"/>
  <c r="H107" i="2" s="1"/>
  <c r="B106" i="2"/>
  <c r="B105" i="2"/>
  <c r="B104" i="2"/>
  <c r="B103" i="2"/>
  <c r="B102" i="2"/>
  <c r="H102" i="2" s="1"/>
  <c r="B101" i="2"/>
  <c r="H101" i="2" s="1"/>
  <c r="B100" i="2"/>
  <c r="H100" i="2" s="1"/>
  <c r="B99" i="2"/>
  <c r="H99" i="2" s="1"/>
  <c r="B98" i="2"/>
  <c r="B97" i="2"/>
  <c r="B96" i="2"/>
  <c r="B95" i="2"/>
  <c r="B94" i="2"/>
  <c r="H94" i="2" s="1"/>
  <c r="B93" i="2"/>
  <c r="H93" i="2" s="1"/>
  <c r="B92" i="2"/>
  <c r="H92" i="2" s="1"/>
  <c r="B91" i="2"/>
  <c r="H91" i="2" s="1"/>
  <c r="B90" i="2"/>
  <c r="H90" i="2" s="1"/>
  <c r="B89" i="2"/>
  <c r="H89" i="2" s="1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H75" i="2" s="1"/>
  <c r="B74" i="2"/>
  <c r="B73" i="2"/>
  <c r="B72" i="2"/>
  <c r="B71" i="2"/>
  <c r="H71" i="2" s="1"/>
  <c r="B70" i="2"/>
  <c r="H70" i="2" s="1"/>
  <c r="B69" i="2"/>
  <c r="H69" i="2" s="1"/>
  <c r="B68" i="2"/>
  <c r="H68" i="2" s="1"/>
  <c r="B67" i="2"/>
  <c r="H67" i="2" s="1"/>
  <c r="B66" i="2"/>
  <c r="H66" i="2" s="1"/>
  <c r="B65" i="2"/>
  <c r="H65" i="2" s="1"/>
  <c r="B64" i="2"/>
  <c r="B63" i="2"/>
  <c r="B62" i="2"/>
  <c r="B61" i="2"/>
  <c r="B60" i="2"/>
  <c r="B59" i="2"/>
  <c r="B58" i="2"/>
  <c r="B57" i="2"/>
  <c r="B56" i="2"/>
  <c r="B55" i="2"/>
  <c r="B54" i="2"/>
  <c r="H54" i="2" s="1"/>
  <c r="B53" i="2"/>
  <c r="B52" i="2"/>
  <c r="B51" i="2"/>
  <c r="B50" i="2"/>
  <c r="B49" i="2"/>
  <c r="B48" i="2"/>
  <c r="B47" i="2"/>
  <c r="B46" i="2"/>
  <c r="B45" i="2"/>
  <c r="H45" i="2" s="1"/>
  <c r="B44" i="2"/>
  <c r="B43" i="2"/>
  <c r="H43" i="2" s="1"/>
  <c r="B42" i="2"/>
  <c r="H42" i="2" s="1"/>
  <c r="B41" i="2"/>
  <c r="H41" i="2" s="1"/>
  <c r="B40" i="2"/>
  <c r="B39" i="2"/>
  <c r="B38" i="2"/>
  <c r="B37" i="2"/>
  <c r="B36" i="2"/>
  <c r="B35" i="2"/>
  <c r="B34" i="2"/>
  <c r="B33" i="2"/>
  <c r="B32" i="2"/>
  <c r="B31" i="2"/>
  <c r="B30" i="2"/>
  <c r="H30" i="2" s="1"/>
  <c r="B29" i="2"/>
  <c r="B28" i="2"/>
  <c r="B27" i="2"/>
  <c r="H27" i="2" s="1"/>
  <c r="B26" i="2"/>
  <c r="B25" i="2"/>
  <c r="B24" i="2"/>
  <c r="B23" i="2"/>
  <c r="B22" i="2"/>
  <c r="B21" i="2"/>
  <c r="H21" i="2" s="1"/>
  <c r="B20" i="2"/>
  <c r="H20" i="2" s="1"/>
  <c r="B19" i="2"/>
  <c r="H19" i="2" s="1"/>
  <c r="B18" i="2"/>
  <c r="H18" i="2" s="1"/>
  <c r="B17" i="2"/>
  <c r="B16" i="2"/>
  <c r="B15" i="2"/>
  <c r="B14" i="2"/>
  <c r="B13" i="2"/>
  <c r="B12" i="2"/>
  <c r="B11" i="2"/>
  <c r="B10" i="2"/>
  <c r="B9" i="2"/>
  <c r="B8" i="2"/>
  <c r="B7" i="2"/>
  <c r="B6" i="2"/>
  <c r="H6" i="2" s="1"/>
  <c r="B5" i="2"/>
  <c r="H5" i="2" s="1"/>
  <c r="B4" i="2"/>
  <c r="H4" i="2" s="1"/>
  <c r="B3" i="2"/>
  <c r="H3" i="2" s="1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H25" i="2" s="1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H49" i="2" s="1"/>
  <c r="A50" i="2"/>
  <c r="H50" i="2" s="1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H74" i="2" s="1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H98" i="2" s="1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H122" i="2" s="1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H146" i="2" s="1"/>
  <c r="A147" i="2"/>
  <c r="A148" i="2"/>
  <c r="A149" i="2"/>
  <c r="A150" i="2"/>
  <c r="H46" i="2"/>
  <c r="H95" i="2"/>
  <c r="A2" i="2"/>
  <c r="H14" i="2"/>
  <c r="H15" i="2"/>
  <c r="H16" i="2"/>
  <c r="H28" i="2"/>
  <c r="H29" i="2"/>
  <c r="H36" i="2"/>
  <c r="H37" i="2"/>
  <c r="H38" i="2"/>
  <c r="H39" i="2"/>
  <c r="H40" i="2"/>
  <c r="H44" i="2"/>
  <c r="H51" i="2"/>
  <c r="H52" i="2"/>
  <c r="H53" i="2"/>
  <c r="H58" i="2"/>
  <c r="H59" i="2"/>
  <c r="H61" i="2"/>
  <c r="H62" i="2"/>
  <c r="H63" i="2"/>
  <c r="H64" i="2"/>
  <c r="H76" i="2"/>
  <c r="H77" i="2"/>
  <c r="H78" i="2"/>
  <c r="H82" i="2"/>
  <c r="H84" i="2"/>
  <c r="H85" i="2"/>
  <c r="H86" i="2"/>
  <c r="H87" i="2"/>
  <c r="H88" i="2"/>
  <c r="H108" i="2"/>
  <c r="H109" i="2"/>
  <c r="H110" i="2"/>
  <c r="H111" i="2"/>
  <c r="H112" i="2"/>
  <c r="H123" i="2"/>
  <c r="H126" i="2"/>
  <c r="H132" i="2"/>
  <c r="H133" i="2"/>
  <c r="H134" i="2"/>
  <c r="H135" i="2"/>
  <c r="H136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  <c r="H145" i="2" l="1"/>
  <c r="H144" i="2"/>
  <c r="H142" i="2"/>
  <c r="H121" i="2"/>
  <c r="H120" i="2"/>
  <c r="H97" i="2"/>
  <c r="H96" i="2"/>
  <c r="H73" i="2"/>
  <c r="H13" i="2"/>
  <c r="H72" i="2"/>
  <c r="H143" i="2"/>
  <c r="H48" i="2"/>
  <c r="H119" i="2"/>
  <c r="H17" i="2"/>
  <c r="H24" i="2"/>
  <c r="H118" i="2"/>
  <c r="H2" i="2"/>
  <c r="H47" i="2"/>
  <c r="H23" i="2"/>
  <c r="H22" i="2"/>
  <c r="H12" i="2"/>
  <c r="H103" i="2"/>
  <c r="H9" i="2"/>
  <c r="H105" i="2"/>
  <c r="H129" i="2"/>
  <c r="H10" i="2"/>
  <c r="H34" i="2"/>
  <c r="H106" i="2"/>
  <c r="H130" i="2"/>
  <c r="H11" i="2"/>
  <c r="H35" i="2"/>
  <c r="H83" i="2"/>
  <c r="H131" i="2"/>
  <c r="H26" i="2"/>
  <c r="H7" i="2"/>
  <c r="H31" i="2"/>
  <c r="H55" i="2"/>
  <c r="H79" i="2"/>
  <c r="H127" i="2"/>
  <c r="H8" i="2"/>
  <c r="H32" i="2"/>
  <c r="H56" i="2"/>
  <c r="H80" i="2"/>
  <c r="H104" i="2"/>
  <c r="H128" i="2"/>
  <c r="H33" i="2"/>
  <c r="H57" i="2"/>
  <c r="H81" i="2"/>
</calcChain>
</file>

<file path=xl/sharedStrings.xml><?xml version="1.0" encoding="utf-8"?>
<sst xmlns="http://schemas.openxmlformats.org/spreadsheetml/2006/main" count="353" uniqueCount="310">
  <si>
    <t>id</t>
  </si>
  <si>
    <t>radiatorID</t>
  </si>
  <si>
    <t>titleInternational</t>
  </si>
  <si>
    <t>titleOriginal</t>
  </si>
  <si>
    <t>titleEN</t>
  </si>
  <si>
    <t>titleFR</t>
  </si>
  <si>
    <t>titleDE</t>
  </si>
  <si>
    <t>titleES</t>
  </si>
  <si>
    <t>loglineEN</t>
  </si>
  <si>
    <t>loglineFR</t>
  </si>
  <si>
    <t>loglineDE</t>
  </si>
  <si>
    <t>loglineES</t>
  </si>
  <si>
    <t>synopsisShortEN</t>
  </si>
  <si>
    <t>synopsisShortFR</t>
  </si>
  <si>
    <t>synopsisShortDE</t>
  </si>
  <si>
    <t>synopsisShortES</t>
  </si>
  <si>
    <t>synopsisLongEN</t>
  </si>
  <si>
    <t>synopsisLongFR</t>
  </si>
  <si>
    <t>synopsisLongDE</t>
  </si>
  <si>
    <t>synopsisLongES</t>
  </si>
  <si>
    <t>duration</t>
  </si>
  <si>
    <t>productionYear</t>
  </si>
  <si>
    <t>productionMonth</t>
  </si>
  <si>
    <t>worldPremiereDate</t>
  </si>
  <si>
    <t>status</t>
  </si>
  <si>
    <t>framerate</t>
  </si>
  <si>
    <t>ageRating</t>
  </si>
  <si>
    <t>containsNudity</t>
  </si>
  <si>
    <t>containsViolence</t>
  </si>
  <si>
    <t>containsDrugUse</t>
  </si>
  <si>
    <t>iMDBReviews</t>
  </si>
  <si>
    <t>rottenTomatoesReviews</t>
  </si>
  <si>
    <t>letterboxdReviews</t>
  </si>
  <si>
    <t>iMDBRating</t>
  </si>
  <si>
    <t>rottenTomatoesRating</t>
  </si>
  <si>
    <t>letterboxdRating</t>
  </si>
  <si>
    <t>filmFestivalViewers</t>
  </si>
  <si>
    <t>tvStationViewers</t>
  </si>
  <si>
    <t>vodViewers</t>
  </si>
  <si>
    <t>boxOffice</t>
  </si>
  <si>
    <t>previewByFilmCriticMagazine</t>
  </si>
  <si>
    <t>previewByFilmCritic</t>
  </si>
  <si>
    <t>reviewByFilmCriticMagazine</t>
  </si>
  <si>
    <t>reviewByFilmCritic</t>
  </si>
  <si>
    <t>facebookFanPageURL</t>
  </si>
  <si>
    <t>instagramProfileURL</t>
  </si>
  <si>
    <t>twitterProfileURL</t>
  </si>
  <si>
    <t>websiteOfficial</t>
  </si>
  <si>
    <t>iMDbLink</t>
  </si>
  <si>
    <t>tMDBLink</t>
  </si>
  <si>
    <t>letterboxdPage</t>
  </si>
  <si>
    <t>justWatchPage</t>
  </si>
  <si>
    <t>filmfreewayPage</t>
  </si>
  <si>
    <t>audioFormat</t>
  </si>
  <si>
    <t>aspectRatio</t>
  </si>
  <si>
    <t>masterShootingMedium</t>
  </si>
  <si>
    <t>masterShootingFormat</t>
  </si>
  <si>
    <t>cameraUsed</t>
  </si>
  <si>
    <t>lensesUsed</t>
  </si>
  <si>
    <t>editingSoftwareUsed</t>
  </si>
  <si>
    <t>threeDSoftwareUsed</t>
  </si>
  <si>
    <t>vFXSoftwareUsed</t>
  </si>
  <si>
    <t>animationTechniqueUsed</t>
  </si>
  <si>
    <t>isFilmhubPosterCreated</t>
  </si>
  <si>
    <t>isFilmhubPortraitStillCreated</t>
  </si>
  <si>
    <t>isFilmhubLandscapeStillCreated</t>
  </si>
  <si>
    <t>isFilmhubLandscapeExtra01StillCreated</t>
  </si>
  <si>
    <t>isFilmhubLandscapeExtra02StillCreated</t>
  </si>
  <si>
    <t>isFilmhubLandscapeExtra03StillCreated</t>
  </si>
  <si>
    <t>isFilmhubLandscapeExtra04StillCreated</t>
  </si>
  <si>
    <t>isFilmfriendPortraitCoverCreated</t>
  </si>
  <si>
    <t>isFilmfriendLandscapeCoverCreated</t>
  </si>
  <si>
    <t>isFilmfriendThumbnailCreated</t>
  </si>
  <si>
    <t>isFilmfriendSliderCreated</t>
  </si>
  <si>
    <t>isFilmfriendBackgroundCreated</t>
  </si>
  <si>
    <t>isFilmfriendMaterialsOkQualityCheckPlatform</t>
  </si>
  <si>
    <t>filmhubPosterLocation</t>
  </si>
  <si>
    <t>filmhubPortraitStillLocation</t>
  </si>
  <si>
    <t>filmhubLandscapeStillLocation</t>
  </si>
  <si>
    <t>filmhubLandscapeExtra01StillLocation</t>
  </si>
  <si>
    <t>filmhubLandscapeExtra02StillLocation</t>
  </si>
  <si>
    <t>filmhubLandscapeExtra03StillLocation</t>
  </si>
  <si>
    <t>filmhubLandscapeExtra04StillLocation</t>
  </si>
  <si>
    <t>filmhubMaterialsOkQualityCheckPlatform</t>
  </si>
  <si>
    <t>filmfriendPortraitCoverLocation</t>
  </si>
  <si>
    <t>filmfriendLandscapeCoverLocation</t>
  </si>
  <si>
    <t>filmfriendThumbnailLocation</t>
  </si>
  <si>
    <t>filmfriendSliderLocation</t>
  </si>
  <si>
    <t>filmfriendBackgroundLocation</t>
  </si>
  <si>
    <t>vuulrVimeoLinkFilm</t>
  </si>
  <si>
    <t>vuulrVimeoLinkTrailer</t>
  </si>
  <si>
    <t>filmfreewayVimeoLinkFilm</t>
  </si>
  <si>
    <t>festhomeVimeoLinkFilm</t>
  </si>
  <si>
    <t>youtubeTrailerFHDRadiatorChannel</t>
  </si>
  <si>
    <t>youtubeTrailer4KUHDRadiatorChannel</t>
  </si>
  <si>
    <t>vimeoTrailerRadiatorWebsite</t>
  </si>
  <si>
    <t>vimeoTrailerPublic</t>
  </si>
  <si>
    <t>vimeoScreenerProduction</t>
  </si>
  <si>
    <t>vimeoScreenerDirector</t>
  </si>
  <si>
    <t>vimeoScreenerCrew</t>
  </si>
  <si>
    <t>vimeoScreenerDOP</t>
  </si>
  <si>
    <t>vimeoScreenerProgrammers</t>
  </si>
  <si>
    <t>vimeoScreenerBuyers</t>
  </si>
  <si>
    <t>vimeoScreenerPress</t>
  </si>
  <si>
    <t>vimeoOnDemandFHD</t>
  </si>
  <si>
    <t>vimeoOnDemand4KUHD</t>
  </si>
  <si>
    <t>amazonUS</t>
  </si>
  <si>
    <t>amazonUK</t>
  </si>
  <si>
    <t>amazonDE</t>
  </si>
  <si>
    <t>amazonES</t>
  </si>
  <si>
    <t>tubi</t>
  </si>
  <si>
    <t>dindintv</t>
  </si>
  <si>
    <t>kisKisKeepItShortEN</t>
  </si>
  <si>
    <t>kisKisKeepItShortES</t>
  </si>
  <si>
    <t>kisKisKeepItShortDE</t>
  </si>
  <si>
    <t>kisKisKeepItShortFR</t>
  </si>
  <si>
    <t>bekkesShortFilms</t>
  </si>
  <si>
    <t>wocomoMovies</t>
  </si>
  <si>
    <t>wocomoHumanity</t>
  </si>
  <si>
    <t>filmfriend</t>
  </si>
  <si>
    <t>amazonIMDBTV</t>
  </si>
  <si>
    <t>filmzie</t>
  </si>
  <si>
    <t>fearless</t>
  </si>
  <si>
    <t>overdrive</t>
  </si>
  <si>
    <t>kinoscope</t>
  </si>
  <si>
    <t>sofytv</t>
  </si>
  <si>
    <t>daFilms</t>
  </si>
  <si>
    <t>argo</t>
  </si>
  <si>
    <t>avaLibrary</t>
  </si>
  <si>
    <t>cinesquare</t>
  </si>
  <si>
    <t>cinesud</t>
  </si>
  <si>
    <t>guideDoc</t>
  </si>
  <si>
    <t>soonerBelgium</t>
  </si>
  <si>
    <t>soonerGermany</t>
  </si>
  <si>
    <t>criterionCollection</t>
  </si>
  <si>
    <t>creedGlobalMedia</t>
  </si>
  <si>
    <t>artexFilm</t>
  </si>
  <si>
    <t>cineBooks</t>
  </si>
  <si>
    <t>cinetree</t>
  </si>
  <si>
    <t>flexNetTv</t>
  </si>
  <si>
    <t>filxPremiere</t>
  </si>
  <si>
    <t>filmocrazy</t>
  </si>
  <si>
    <t>filmin</t>
  </si>
  <si>
    <t>gayBingeTV</t>
  </si>
  <si>
    <t>movieBloc</t>
  </si>
  <si>
    <t>Duration</t>
  </si>
  <si>
    <t>Reviews</t>
  </si>
  <si>
    <t>Ratings</t>
  </si>
  <si>
    <t>Viewers</t>
  </si>
  <si>
    <t>Press</t>
  </si>
  <si>
    <t>Links</t>
  </si>
  <si>
    <t>FieldType.BOOLEAN</t>
  </si>
  <si>
    <t>FieldType.INTEGER</t>
  </si>
  <si>
    <t>FieldType.DATE</t>
  </si>
  <si>
    <t>FieldType.FLOAT</t>
  </si>
  <si>
    <t>FieldType.DURATION</t>
  </si>
  <si>
    <t>field</t>
  </si>
  <si>
    <t>header</t>
  </si>
  <si>
    <t>type</t>
  </si>
  <si>
    <t>colGroup</t>
  </si>
  <si>
    <t>Parental Guidance</t>
  </si>
  <si>
    <t>Social Media</t>
  </si>
  <si>
    <t>Technical Info</t>
  </si>
  <si>
    <t>VOD Platforms Technical</t>
  </si>
  <si>
    <t>Platform Specific Links Vimeo</t>
  </si>
  <si>
    <t>Trailer Links</t>
  </si>
  <si>
    <t>Screener Links</t>
  </si>
  <si>
    <t>VOD Platforms Links</t>
  </si>
  <si>
    <r>
      <t>FieldType.</t>
    </r>
    <r>
      <rPr>
        <sz val="11"/>
        <color rgb="FFD19A66"/>
        <rFont val="Consolas"/>
        <family val="3"/>
      </rPr>
      <t>DROPDOWN</t>
    </r>
  </si>
  <si>
    <t>options</t>
  </si>
  <si>
    <t>framerates</t>
  </si>
  <si>
    <t>filmStatuses</t>
  </si>
  <si>
    <t>aspectRatios</t>
  </si>
  <si>
    <t>shootingMediums</t>
  </si>
  <si>
    <t>General Info</t>
  </si>
  <si>
    <t>Neo4J UUID</t>
  </si>
  <si>
    <t>Radiator ID</t>
  </si>
  <si>
    <t>International Title</t>
  </si>
  <si>
    <t>Original Title</t>
  </si>
  <si>
    <t>EN Title</t>
  </si>
  <si>
    <t>FR Title</t>
  </si>
  <si>
    <t>DE Title</t>
  </si>
  <si>
    <t>ES Title</t>
  </si>
  <si>
    <t>EN Logline</t>
  </si>
  <si>
    <t>FR Logline</t>
  </si>
  <si>
    <t>DE Logline</t>
  </si>
  <si>
    <t>ES Logline</t>
  </si>
  <si>
    <t>EN Synopsis</t>
  </si>
  <si>
    <t>FR Synopsis</t>
  </si>
  <si>
    <t>DE Synopsis</t>
  </si>
  <si>
    <t>ES Synopsis</t>
  </si>
  <si>
    <t>Critic Preview</t>
  </si>
  <si>
    <t>Magazine Review</t>
  </si>
  <si>
    <t>Critic Review</t>
  </si>
  <si>
    <t>URL Instagram</t>
  </si>
  <si>
    <t>URL Twitter</t>
  </si>
  <si>
    <t>MDBLink T</t>
  </si>
  <si>
    <t>Page Letterboxd</t>
  </si>
  <si>
    <t>Used Camera</t>
  </si>
  <si>
    <t>Used Lenses</t>
  </si>
  <si>
    <t>Location Filmhub</t>
  </si>
  <si>
    <t>Platform Filmhub</t>
  </si>
  <si>
    <t>Location Filmfriend</t>
  </si>
  <si>
    <t>US Amazon</t>
  </si>
  <si>
    <t>UK Amazon</t>
  </si>
  <si>
    <t>DE Amazon</t>
  </si>
  <si>
    <t>ES Amazon</t>
  </si>
  <si>
    <t>Status</t>
  </si>
  <si>
    <t>Framerate</t>
  </si>
  <si>
    <t>Production Year</t>
  </si>
  <si>
    <t>Production Month</t>
  </si>
  <si>
    <t>Contains Nudity</t>
  </si>
  <si>
    <t>Contains Violence</t>
  </si>
  <si>
    <t>Letterboxd Reviews</t>
  </si>
  <si>
    <t>Letterboxd Rating</t>
  </si>
  <si>
    <t>Box Office</t>
  </si>
  <si>
    <t>Aspect Ratio</t>
  </si>
  <si>
    <t>Tubi</t>
  </si>
  <si>
    <t>Dindintv</t>
  </si>
  <si>
    <t>Filmfriend</t>
  </si>
  <si>
    <t>Filmzie</t>
  </si>
  <si>
    <t>Fearless</t>
  </si>
  <si>
    <t>Overdrive</t>
  </si>
  <si>
    <t>Kinoscope</t>
  </si>
  <si>
    <t>Argo</t>
  </si>
  <si>
    <t>Cinesquare</t>
  </si>
  <si>
    <t>Cinesud</t>
  </si>
  <si>
    <t>Cinetree</t>
  </si>
  <si>
    <t>Filmin</t>
  </si>
  <si>
    <t>World Premier Date</t>
  </si>
  <si>
    <t>Contains DrugUse Use</t>
  </si>
  <si>
    <t>Rotten Tomatoe Reviews</t>
  </si>
  <si>
    <t>Rotten Tomatoe Rating</t>
  </si>
  <si>
    <t>Film Festiva Viewers</t>
  </si>
  <si>
    <t>Facebook FanPage URL</t>
  </si>
  <si>
    <t>I MDbLink Link</t>
  </si>
  <si>
    <t>Master Shootin Medium</t>
  </si>
  <si>
    <t>Master Shootin Format</t>
  </si>
  <si>
    <t>Filmhub PosterL Location</t>
  </si>
  <si>
    <t>Vimeo Trailer Public</t>
  </si>
  <si>
    <t>IMDB Reviews</t>
  </si>
  <si>
    <t>AGER Parental Guidance</t>
  </si>
  <si>
    <t>IMDB Ratings</t>
  </si>
  <si>
    <t>PREV Press</t>
  </si>
  <si>
    <t>WEBS Links</t>
  </si>
  <si>
    <t>TV Station Viewers</t>
  </si>
  <si>
    <t>VOD Viewers</t>
  </si>
  <si>
    <t>JustWatch PaPage</t>
  </si>
  <si>
    <t>Filmfreeway Page</t>
  </si>
  <si>
    <t>Audio Format</t>
  </si>
  <si>
    <t>Editing Software Used</t>
  </si>
  <si>
    <t>3D Software Used</t>
  </si>
  <si>
    <t>VFX Software Used</t>
  </si>
  <si>
    <t>Animation Technique Used</t>
  </si>
  <si>
    <t>Is FilmHub Poster Created</t>
  </si>
  <si>
    <t>Is FilmHub Portrait Still Created</t>
  </si>
  <si>
    <t>Is FilmHub Landscape Still Created</t>
  </si>
  <si>
    <t>Is FilmHub Landscape Extra 01 Still Created</t>
  </si>
  <si>
    <t>Is FilmHub Landscape Extra 02 Still Created</t>
  </si>
  <si>
    <t>Is FilmHub Landscape Extra 03 Still Created</t>
  </si>
  <si>
    <t>Is FilmHub Landscape Extra 04 Still Created</t>
  </si>
  <si>
    <t>Is FilmFriend Portrait Cover Created</t>
  </si>
  <si>
    <t>is FilmFriend Landscape Cover Created</t>
  </si>
  <si>
    <t>Is FilmFriend Thumbnail Created</t>
  </si>
  <si>
    <t>Is FilmFriend Slider Created</t>
  </si>
  <si>
    <t>Is FilmFriend Background Created</t>
  </si>
  <si>
    <t>Is FilmFriend Materials OK Quality Check Platform</t>
  </si>
  <si>
    <t>Filmfriend Slider Location</t>
  </si>
  <si>
    <t>Filmfriend Thumbnail Location</t>
  </si>
  <si>
    <t>Filmfriend Backgroound Location</t>
  </si>
  <si>
    <t>Festhome Vimeo Film Link</t>
  </si>
  <si>
    <t>Vuulr Vimeo Film Link</t>
  </si>
  <si>
    <t>Vuulr Vimeo Trailer Link</t>
  </si>
  <si>
    <t>FilmFreeway Film Link</t>
  </si>
  <si>
    <t>Youtube Trailer FHD Radiator Channel</t>
  </si>
  <si>
    <t>Youtube Trailer 4KUHD Radiator Channel</t>
  </si>
  <si>
    <t>Vimeo Trailer Radiator Website</t>
  </si>
  <si>
    <t>Vimeo Screener Production</t>
  </si>
  <si>
    <t>Vimeo Screener Director</t>
  </si>
  <si>
    <t>Vimeo Screener Crew</t>
  </si>
  <si>
    <t>Vimeo Screener DOP</t>
  </si>
  <si>
    <t>Vimeo Screener Programmers</t>
  </si>
  <si>
    <t>Vimeo Screener Buyers</t>
  </si>
  <si>
    <t>Vimeo Screener Press</t>
  </si>
  <si>
    <t>Vimeo OnDemand FHD</t>
  </si>
  <si>
    <t>Vimeo OnDemand 4KUHD</t>
  </si>
  <si>
    <t>EN KisKis Short</t>
  </si>
  <si>
    <t>ES KisKis Short</t>
  </si>
  <si>
    <t>DE KisKis Short</t>
  </si>
  <si>
    <t>FR KisKis Short</t>
  </si>
  <si>
    <t>Bekkes Short Films</t>
  </si>
  <si>
    <t>Wocomo Movies</t>
  </si>
  <si>
    <t>Wocomo Humanity</t>
  </si>
  <si>
    <t>Amazon IMDBTV</t>
  </si>
  <si>
    <t>SofyTV</t>
  </si>
  <si>
    <t>DaFilms</t>
  </si>
  <si>
    <t>Ava Library</t>
  </si>
  <si>
    <t>GuideDoc</t>
  </si>
  <si>
    <t>SoonerGermany</t>
  </si>
  <si>
    <t>SoonerBelgium</t>
  </si>
  <si>
    <t>Criterion Collection</t>
  </si>
  <si>
    <t>Creed Global Media</t>
  </si>
  <si>
    <t>ArtexFilm</t>
  </si>
  <si>
    <t>CineBooks</t>
  </si>
  <si>
    <t>FlexNetTV</t>
  </si>
  <si>
    <t>FlixPremier</t>
  </si>
  <si>
    <t>FilmoCrazy</t>
  </si>
  <si>
    <t>GayBingeTV</t>
  </si>
  <si>
    <t>MovieBloc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</si>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</sst>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ABB2BF"/>
      <name val="Consolas"/>
      <family val="3"/>
    </font>
    <font>
      <sz val="11"/>
      <color rgb="FFD19A66"/>
      <name val="Consolas"/>
      <family val="3"/>
    </font>
    <font>
      <sz val="11"/>
      <color rgb="FFE06C75"/>
      <name val="Consolas"/>
      <family val="3"/>
    </font>
    <font>
      <sz val="11"/>
      <color rgb="FF98C37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5386E-4705-4877-8276-1C07C4370583}">
  <dimension ref="A1:H146"/>
  <sheetViews>
    <sheetView tabSelected="1" topLeftCell="A10" workbookViewId="0">
      <selection activeCell="E18" sqref="E18"/>
    </sheetView>
  </sheetViews>
  <sheetFormatPr defaultRowHeight="15" x14ac:dyDescent="0.25"/>
  <cols>
    <col min="1" max="1" width="51.5703125" bestFit="1" customWidth="1"/>
    <col min="2" max="2" width="51.5703125" customWidth="1"/>
    <col min="3" max="4" width="34.42578125" customWidth="1"/>
  </cols>
  <sheetData>
    <row r="1" spans="1:8" x14ac:dyDescent="0.25">
      <c r="A1" t="s">
        <v>156</v>
      </c>
      <c r="B1" t="s">
        <v>157</v>
      </c>
      <c r="C1" t="s">
        <v>158</v>
      </c>
      <c r="D1" t="s">
        <v>169</v>
      </c>
      <c r="E1" s="2" t="s">
        <v>159</v>
      </c>
      <c r="H1" t="s">
        <v>309</v>
      </c>
    </row>
    <row r="2" spans="1:8" x14ac:dyDescent="0.25">
      <c r="A2" s="1" t="s">
        <v>0</v>
      </c>
      <c r="B2" s="3" t="s">
        <v>175</v>
      </c>
      <c r="H2" t="str">
        <f>A2&amp;": "&amp;IF(C2="","''","null")&amp;","</f>
        <v>id: '',</v>
      </c>
    </row>
    <row r="3" spans="1:8" x14ac:dyDescent="0.25">
      <c r="A3" s="1" t="s">
        <v>1</v>
      </c>
      <c r="B3" s="3" t="s">
        <v>176</v>
      </c>
      <c r="H3" t="str">
        <f t="shared" ref="H3:H66" si="0">A3&amp;": "&amp;IF(C3="","''","null")&amp;","</f>
        <v>radiatorID: '',</v>
      </c>
    </row>
    <row r="4" spans="1:8" x14ac:dyDescent="0.25">
      <c r="A4" s="1" t="s">
        <v>2</v>
      </c>
      <c r="B4" s="1" t="s">
        <v>177</v>
      </c>
      <c r="E4" t="s">
        <v>174</v>
      </c>
      <c r="H4" t="str">
        <f t="shared" si="0"/>
        <v>titleInternational: '',</v>
      </c>
    </row>
    <row r="5" spans="1:8" x14ac:dyDescent="0.25">
      <c r="A5" s="1" t="s">
        <v>3</v>
      </c>
      <c r="B5" s="1" t="s">
        <v>178</v>
      </c>
      <c r="H5" t="str">
        <f t="shared" si="0"/>
        <v>titleOriginal: '',</v>
      </c>
    </row>
    <row r="6" spans="1:8" x14ac:dyDescent="0.25">
      <c r="A6" s="1" t="s">
        <v>4</v>
      </c>
      <c r="B6" s="1" t="s">
        <v>179</v>
      </c>
      <c r="H6" t="str">
        <f t="shared" si="0"/>
        <v>titleEN: '',</v>
      </c>
    </row>
    <row r="7" spans="1:8" x14ac:dyDescent="0.25">
      <c r="A7" s="1" t="s">
        <v>5</v>
      </c>
      <c r="B7" s="1" t="s">
        <v>180</v>
      </c>
      <c r="H7" t="str">
        <f t="shared" si="0"/>
        <v>titleFR: '',</v>
      </c>
    </row>
    <row r="8" spans="1:8" x14ac:dyDescent="0.25">
      <c r="A8" s="1" t="s">
        <v>6</v>
      </c>
      <c r="B8" s="1" t="s">
        <v>181</v>
      </c>
      <c r="H8" t="str">
        <f t="shared" si="0"/>
        <v>titleDE: '',</v>
      </c>
    </row>
    <row r="9" spans="1:8" x14ac:dyDescent="0.25">
      <c r="A9" s="1" t="s">
        <v>7</v>
      </c>
      <c r="B9" s="1" t="s">
        <v>182</v>
      </c>
      <c r="H9" t="str">
        <f t="shared" si="0"/>
        <v>titleES: '',</v>
      </c>
    </row>
    <row r="10" spans="1:8" x14ac:dyDescent="0.25">
      <c r="A10" s="1" t="s">
        <v>8</v>
      </c>
      <c r="B10" s="1" t="s">
        <v>183</v>
      </c>
      <c r="H10" t="str">
        <f t="shared" si="0"/>
        <v>loglineEN: '',</v>
      </c>
    </row>
    <row r="11" spans="1:8" x14ac:dyDescent="0.25">
      <c r="A11" s="1" t="s">
        <v>9</v>
      </c>
      <c r="B11" s="1" t="s">
        <v>184</v>
      </c>
      <c r="H11" t="str">
        <f t="shared" si="0"/>
        <v>loglineFR: '',</v>
      </c>
    </row>
    <row r="12" spans="1:8" x14ac:dyDescent="0.25">
      <c r="A12" s="1" t="s">
        <v>10</v>
      </c>
      <c r="B12" s="1" t="s">
        <v>185</v>
      </c>
      <c r="H12" t="str">
        <f t="shared" si="0"/>
        <v>loglineDE: '',</v>
      </c>
    </row>
    <row r="13" spans="1:8" x14ac:dyDescent="0.25">
      <c r="A13" s="1" t="s">
        <v>11</v>
      </c>
      <c r="B13" s="1" t="s">
        <v>186</v>
      </c>
      <c r="H13" t="str">
        <f t="shared" si="0"/>
        <v>loglineES: '',</v>
      </c>
    </row>
    <row r="14" spans="1:8" x14ac:dyDescent="0.25">
      <c r="A14" s="1" t="s">
        <v>12</v>
      </c>
      <c r="B14" s="1" t="s">
        <v>187</v>
      </c>
      <c r="H14" t="str">
        <f t="shared" si="0"/>
        <v>synopsisShortEN: '',</v>
      </c>
    </row>
    <row r="15" spans="1:8" x14ac:dyDescent="0.25">
      <c r="A15" s="1" t="s">
        <v>13</v>
      </c>
      <c r="B15" s="1" t="s">
        <v>188</v>
      </c>
      <c r="D15" s="1"/>
      <c r="H15" t="str">
        <f t="shared" si="0"/>
        <v>synopsisShortFR: '',</v>
      </c>
    </row>
    <row r="16" spans="1:8" x14ac:dyDescent="0.25">
      <c r="A16" s="1" t="s">
        <v>14</v>
      </c>
      <c r="B16" s="1" t="s">
        <v>189</v>
      </c>
      <c r="H16" t="str">
        <f t="shared" si="0"/>
        <v>synopsisShortDE: '',</v>
      </c>
    </row>
    <row r="17" spans="1:8" x14ac:dyDescent="0.25">
      <c r="A17" s="1" t="s">
        <v>15</v>
      </c>
      <c r="B17" s="1" t="s">
        <v>190</v>
      </c>
      <c r="H17" t="str">
        <f t="shared" si="0"/>
        <v>synopsisShortES: '',</v>
      </c>
    </row>
    <row r="18" spans="1:8" x14ac:dyDescent="0.25">
      <c r="A18" s="1" t="s">
        <v>16</v>
      </c>
      <c r="B18" s="1" t="s">
        <v>187</v>
      </c>
      <c r="H18" t="str">
        <f t="shared" si="0"/>
        <v>synopsisLongEN: '',</v>
      </c>
    </row>
    <row r="19" spans="1:8" x14ac:dyDescent="0.25">
      <c r="A19" s="1" t="s">
        <v>17</v>
      </c>
      <c r="B19" s="1" t="s">
        <v>188</v>
      </c>
      <c r="H19" t="str">
        <f t="shared" si="0"/>
        <v>synopsisLongFR: '',</v>
      </c>
    </row>
    <row r="20" spans="1:8" x14ac:dyDescent="0.25">
      <c r="A20" s="1" t="s">
        <v>18</v>
      </c>
      <c r="B20" s="1" t="s">
        <v>189</v>
      </c>
      <c r="H20" t="str">
        <f t="shared" si="0"/>
        <v>synopsisLongDE: '',</v>
      </c>
    </row>
    <row r="21" spans="1:8" x14ac:dyDescent="0.25">
      <c r="A21" s="1" t="s">
        <v>19</v>
      </c>
      <c r="B21" s="1" t="s">
        <v>190</v>
      </c>
      <c r="H21" t="str">
        <f t="shared" si="0"/>
        <v>synopsisLongES: '',</v>
      </c>
    </row>
    <row r="22" spans="1:8" x14ac:dyDescent="0.25">
      <c r="A22" s="1" t="s">
        <v>20</v>
      </c>
      <c r="B22" s="1" t="s">
        <v>145</v>
      </c>
      <c r="C22" t="s">
        <v>155</v>
      </c>
      <c r="H22" t="str">
        <f t="shared" si="0"/>
        <v>duration: null,</v>
      </c>
    </row>
    <row r="23" spans="1:8" x14ac:dyDescent="0.25">
      <c r="A23" s="1" t="s">
        <v>21</v>
      </c>
      <c r="B23" s="1" t="s">
        <v>209</v>
      </c>
      <c r="C23" t="s">
        <v>152</v>
      </c>
      <c r="H23" t="str">
        <f t="shared" si="0"/>
        <v>productionYear: null,</v>
      </c>
    </row>
    <row r="24" spans="1:8" x14ac:dyDescent="0.25">
      <c r="A24" s="1" t="s">
        <v>22</v>
      </c>
      <c r="B24" s="1" t="s">
        <v>210</v>
      </c>
      <c r="C24" t="s">
        <v>152</v>
      </c>
      <c r="H24" t="str">
        <f t="shared" si="0"/>
        <v>productionMonth: null,</v>
      </c>
    </row>
    <row r="25" spans="1:8" x14ac:dyDescent="0.25">
      <c r="A25" s="1" t="s">
        <v>23</v>
      </c>
      <c r="B25" s="1" t="s">
        <v>229</v>
      </c>
      <c r="C25" t="s">
        <v>153</v>
      </c>
      <c r="H25" t="str">
        <f t="shared" si="0"/>
        <v>worldPremiereDate: null,</v>
      </c>
    </row>
    <row r="26" spans="1:8" x14ac:dyDescent="0.25">
      <c r="A26" s="1" t="s">
        <v>24</v>
      </c>
      <c r="B26" s="1" t="s">
        <v>207</v>
      </c>
      <c r="C26" s="1" t="s">
        <v>168</v>
      </c>
      <c r="D26" t="s">
        <v>171</v>
      </c>
      <c r="H26" t="str">
        <f t="shared" si="0"/>
        <v>status: null,</v>
      </c>
    </row>
    <row r="27" spans="1:8" x14ac:dyDescent="0.25">
      <c r="A27" s="1" t="s">
        <v>25</v>
      </c>
      <c r="B27" s="1" t="s">
        <v>208</v>
      </c>
      <c r="C27" s="1" t="s">
        <v>168</v>
      </c>
      <c r="D27" t="s">
        <v>170</v>
      </c>
      <c r="H27" t="str">
        <f t="shared" si="0"/>
        <v>framerate: null,</v>
      </c>
    </row>
    <row r="28" spans="1:8" x14ac:dyDescent="0.25">
      <c r="A28" s="1" t="s">
        <v>26</v>
      </c>
      <c r="B28" s="1" t="s">
        <v>241</v>
      </c>
      <c r="E28" t="s">
        <v>160</v>
      </c>
      <c r="H28" t="str">
        <f t="shared" si="0"/>
        <v>ageRating: '',</v>
      </c>
    </row>
    <row r="29" spans="1:8" x14ac:dyDescent="0.25">
      <c r="A29" s="1" t="s">
        <v>27</v>
      </c>
      <c r="B29" s="1" t="s">
        <v>211</v>
      </c>
      <c r="C29" t="s">
        <v>151</v>
      </c>
      <c r="H29" t="str">
        <f t="shared" si="0"/>
        <v>containsNudity: null,</v>
      </c>
    </row>
    <row r="30" spans="1:8" x14ac:dyDescent="0.25">
      <c r="A30" s="1" t="s">
        <v>28</v>
      </c>
      <c r="B30" s="1" t="s">
        <v>212</v>
      </c>
      <c r="C30" t="s">
        <v>151</v>
      </c>
      <c r="H30" t="str">
        <f t="shared" si="0"/>
        <v>containsViolence: null,</v>
      </c>
    </row>
    <row r="31" spans="1:8" x14ac:dyDescent="0.25">
      <c r="A31" s="1" t="s">
        <v>29</v>
      </c>
      <c r="B31" s="1" t="s">
        <v>230</v>
      </c>
      <c r="C31" t="s">
        <v>151</v>
      </c>
      <c r="H31" t="str">
        <f t="shared" si="0"/>
        <v>containsDrugUse: null,</v>
      </c>
    </row>
    <row r="32" spans="1:8" x14ac:dyDescent="0.25">
      <c r="A32" s="1" t="s">
        <v>30</v>
      </c>
      <c r="B32" s="1" t="s">
        <v>240</v>
      </c>
      <c r="C32" t="s">
        <v>152</v>
      </c>
      <c r="E32" t="s">
        <v>146</v>
      </c>
      <c r="H32" t="str">
        <f t="shared" si="0"/>
        <v>iMDBReviews: null,</v>
      </c>
    </row>
    <row r="33" spans="1:8" x14ac:dyDescent="0.25">
      <c r="A33" s="1" t="s">
        <v>31</v>
      </c>
      <c r="B33" s="1" t="s">
        <v>231</v>
      </c>
      <c r="C33" t="s">
        <v>152</v>
      </c>
      <c r="H33" t="str">
        <f t="shared" si="0"/>
        <v>rottenTomatoesReviews: null,</v>
      </c>
    </row>
    <row r="34" spans="1:8" x14ac:dyDescent="0.25">
      <c r="A34" s="1" t="s">
        <v>32</v>
      </c>
      <c r="B34" s="1" t="s">
        <v>213</v>
      </c>
      <c r="C34" t="s">
        <v>152</v>
      </c>
      <c r="H34" t="str">
        <f t="shared" si="0"/>
        <v>letterboxdReviews: null,</v>
      </c>
    </row>
    <row r="35" spans="1:8" x14ac:dyDescent="0.25">
      <c r="A35" s="1" t="s">
        <v>33</v>
      </c>
      <c r="B35" s="1" t="s">
        <v>242</v>
      </c>
      <c r="C35" t="s">
        <v>154</v>
      </c>
      <c r="E35" t="s">
        <v>147</v>
      </c>
      <c r="H35" t="str">
        <f t="shared" si="0"/>
        <v>iMDBRating: null,</v>
      </c>
    </row>
    <row r="36" spans="1:8" x14ac:dyDescent="0.25">
      <c r="A36" s="1" t="s">
        <v>34</v>
      </c>
      <c r="B36" s="1" t="s">
        <v>232</v>
      </c>
      <c r="C36" t="s">
        <v>154</v>
      </c>
      <c r="H36" t="str">
        <f t="shared" si="0"/>
        <v>rottenTomatoesRating: null,</v>
      </c>
    </row>
    <row r="37" spans="1:8" x14ac:dyDescent="0.25">
      <c r="A37" s="1" t="s">
        <v>35</v>
      </c>
      <c r="B37" s="1" t="s">
        <v>214</v>
      </c>
      <c r="C37" t="s">
        <v>154</v>
      </c>
      <c r="H37" t="str">
        <f t="shared" si="0"/>
        <v>letterboxdRating: null,</v>
      </c>
    </row>
    <row r="38" spans="1:8" x14ac:dyDescent="0.25">
      <c r="A38" s="1" t="s">
        <v>36</v>
      </c>
      <c r="B38" s="1" t="s">
        <v>233</v>
      </c>
      <c r="C38" t="s">
        <v>152</v>
      </c>
      <c r="E38" t="s">
        <v>148</v>
      </c>
      <c r="H38" t="str">
        <f t="shared" si="0"/>
        <v>filmFestivalViewers: null,</v>
      </c>
    </row>
    <row r="39" spans="1:8" x14ac:dyDescent="0.25">
      <c r="A39" s="1" t="s">
        <v>37</v>
      </c>
      <c r="B39" s="1" t="s">
        <v>245</v>
      </c>
      <c r="C39" t="s">
        <v>152</v>
      </c>
      <c r="H39" t="str">
        <f t="shared" si="0"/>
        <v>tvStationViewers: null,</v>
      </c>
    </row>
    <row r="40" spans="1:8" x14ac:dyDescent="0.25">
      <c r="A40" s="1" t="s">
        <v>38</v>
      </c>
      <c r="B40" s="1" t="s">
        <v>246</v>
      </c>
      <c r="C40" t="s">
        <v>152</v>
      </c>
      <c r="H40" t="str">
        <f t="shared" si="0"/>
        <v>vodViewers: null,</v>
      </c>
    </row>
    <row r="41" spans="1:8" x14ac:dyDescent="0.25">
      <c r="A41" s="1" t="s">
        <v>39</v>
      </c>
      <c r="B41" s="1" t="s">
        <v>215</v>
      </c>
      <c r="C41" t="s">
        <v>152</v>
      </c>
      <c r="H41" t="str">
        <f t="shared" si="0"/>
        <v>boxOffice: null,</v>
      </c>
    </row>
    <row r="42" spans="1:8" x14ac:dyDescent="0.25">
      <c r="A42" s="1" t="s">
        <v>40</v>
      </c>
      <c r="B42" s="1" t="s">
        <v>243</v>
      </c>
      <c r="E42" t="s">
        <v>149</v>
      </c>
      <c r="H42" t="str">
        <f t="shared" si="0"/>
        <v>previewByFilmCriticMagazine: '',</v>
      </c>
    </row>
    <row r="43" spans="1:8" x14ac:dyDescent="0.25">
      <c r="A43" s="1" t="s">
        <v>41</v>
      </c>
      <c r="B43" s="1" t="s">
        <v>191</v>
      </c>
      <c r="H43" t="str">
        <f t="shared" si="0"/>
        <v>previewByFilmCritic: '',</v>
      </c>
    </row>
    <row r="44" spans="1:8" x14ac:dyDescent="0.25">
      <c r="A44" s="1" t="s">
        <v>42</v>
      </c>
      <c r="B44" s="1" t="s">
        <v>192</v>
      </c>
      <c r="H44" t="str">
        <f t="shared" si="0"/>
        <v>reviewByFilmCriticMagazine: '',</v>
      </c>
    </row>
    <row r="45" spans="1:8" x14ac:dyDescent="0.25">
      <c r="A45" s="1" t="s">
        <v>43</v>
      </c>
      <c r="B45" s="1" t="s">
        <v>193</v>
      </c>
      <c r="H45" t="str">
        <f t="shared" si="0"/>
        <v>reviewByFilmCritic: '',</v>
      </c>
    </row>
    <row r="46" spans="1:8" x14ac:dyDescent="0.25">
      <c r="A46" s="1" t="s">
        <v>44</v>
      </c>
      <c r="B46" s="1" t="s">
        <v>234</v>
      </c>
      <c r="E46" t="s">
        <v>161</v>
      </c>
      <c r="H46" t="str">
        <f t="shared" si="0"/>
        <v>facebookFanPageURL: '',</v>
      </c>
    </row>
    <row r="47" spans="1:8" x14ac:dyDescent="0.25">
      <c r="A47" s="1" t="s">
        <v>45</v>
      </c>
      <c r="B47" s="1" t="s">
        <v>194</v>
      </c>
      <c r="H47" t="str">
        <f t="shared" si="0"/>
        <v>instagramProfileURL: '',</v>
      </c>
    </row>
    <row r="48" spans="1:8" x14ac:dyDescent="0.25">
      <c r="A48" s="1" t="s">
        <v>46</v>
      </c>
      <c r="B48" s="1" t="s">
        <v>195</v>
      </c>
      <c r="H48" t="str">
        <f t="shared" si="0"/>
        <v>twitterProfileURL: '',</v>
      </c>
    </row>
    <row r="49" spans="1:8" x14ac:dyDescent="0.25">
      <c r="A49" s="1" t="s">
        <v>47</v>
      </c>
      <c r="B49" s="1" t="s">
        <v>244</v>
      </c>
      <c r="E49" t="s">
        <v>150</v>
      </c>
      <c r="H49" t="str">
        <f t="shared" si="0"/>
        <v>websiteOfficial: '',</v>
      </c>
    </row>
    <row r="50" spans="1:8" x14ac:dyDescent="0.25">
      <c r="A50" s="1" t="s">
        <v>48</v>
      </c>
      <c r="B50" s="1" t="s">
        <v>235</v>
      </c>
      <c r="H50" t="str">
        <f t="shared" si="0"/>
        <v>iMDbLink: '',</v>
      </c>
    </row>
    <row r="51" spans="1:8" x14ac:dyDescent="0.25">
      <c r="A51" s="1" t="s">
        <v>49</v>
      </c>
      <c r="B51" s="1" t="s">
        <v>196</v>
      </c>
      <c r="H51" t="str">
        <f t="shared" si="0"/>
        <v>tMDBLink: '',</v>
      </c>
    </row>
    <row r="52" spans="1:8" x14ac:dyDescent="0.25">
      <c r="A52" s="1" t="s">
        <v>50</v>
      </c>
      <c r="B52" s="1" t="s">
        <v>197</v>
      </c>
      <c r="H52" t="str">
        <f t="shared" si="0"/>
        <v>letterboxdPage: '',</v>
      </c>
    </row>
    <row r="53" spans="1:8" x14ac:dyDescent="0.25">
      <c r="A53" s="1" t="s">
        <v>51</v>
      </c>
      <c r="B53" s="1" t="s">
        <v>247</v>
      </c>
      <c r="H53" t="str">
        <f t="shared" si="0"/>
        <v>justWatchPage: '',</v>
      </c>
    </row>
    <row r="54" spans="1:8" x14ac:dyDescent="0.25">
      <c r="A54" s="1" t="s">
        <v>52</v>
      </c>
      <c r="B54" s="1" t="s">
        <v>248</v>
      </c>
      <c r="H54" t="str">
        <f t="shared" si="0"/>
        <v>filmfreewayPage: '',</v>
      </c>
    </row>
    <row r="55" spans="1:8" x14ac:dyDescent="0.25">
      <c r="A55" s="1" t="s">
        <v>53</v>
      </c>
      <c r="B55" s="1" t="s">
        <v>249</v>
      </c>
      <c r="E55" t="s">
        <v>162</v>
      </c>
      <c r="H55" t="str">
        <f t="shared" si="0"/>
        <v>audioFormat: '',</v>
      </c>
    </row>
    <row r="56" spans="1:8" x14ac:dyDescent="0.25">
      <c r="A56" s="1" t="s">
        <v>54</v>
      </c>
      <c r="B56" s="1" t="s">
        <v>216</v>
      </c>
      <c r="C56" s="1" t="s">
        <v>168</v>
      </c>
      <c r="D56" s="1" t="s">
        <v>172</v>
      </c>
      <c r="E56" s="1"/>
      <c r="H56" t="str">
        <f t="shared" si="0"/>
        <v>aspectRatio: null,</v>
      </c>
    </row>
    <row r="57" spans="1:8" x14ac:dyDescent="0.25">
      <c r="A57" s="1" t="s">
        <v>55</v>
      </c>
      <c r="B57" s="1" t="s">
        <v>236</v>
      </c>
      <c r="C57" s="1" t="s">
        <v>168</v>
      </c>
      <c r="D57" t="s">
        <v>173</v>
      </c>
      <c r="H57" t="str">
        <f t="shared" si="0"/>
        <v>masterShootingMedium: null,</v>
      </c>
    </row>
    <row r="58" spans="1:8" x14ac:dyDescent="0.25">
      <c r="A58" s="1" t="s">
        <v>56</v>
      </c>
      <c r="B58" s="1" t="s">
        <v>237</v>
      </c>
      <c r="H58" t="str">
        <f t="shared" si="0"/>
        <v>masterShootingFormat: '',</v>
      </c>
    </row>
    <row r="59" spans="1:8" x14ac:dyDescent="0.25">
      <c r="A59" s="1" t="s">
        <v>57</v>
      </c>
      <c r="B59" s="1" t="s">
        <v>198</v>
      </c>
      <c r="H59" t="str">
        <f t="shared" si="0"/>
        <v>cameraUsed: '',</v>
      </c>
    </row>
    <row r="60" spans="1:8" x14ac:dyDescent="0.25">
      <c r="A60" s="1" t="s">
        <v>58</v>
      </c>
      <c r="B60" s="1" t="s">
        <v>199</v>
      </c>
      <c r="H60" t="str">
        <f t="shared" si="0"/>
        <v>lensesUsed: '',</v>
      </c>
    </row>
    <row r="61" spans="1:8" x14ac:dyDescent="0.25">
      <c r="A61" s="1" t="s">
        <v>59</v>
      </c>
      <c r="B61" s="1" t="s">
        <v>250</v>
      </c>
      <c r="H61" t="str">
        <f t="shared" si="0"/>
        <v>editingSoftwareUsed: '',</v>
      </c>
    </row>
    <row r="62" spans="1:8" x14ac:dyDescent="0.25">
      <c r="A62" s="1" t="s">
        <v>60</v>
      </c>
      <c r="B62" s="1" t="s">
        <v>251</v>
      </c>
      <c r="H62" t="str">
        <f t="shared" si="0"/>
        <v>threeDSoftwareUsed: '',</v>
      </c>
    </row>
    <row r="63" spans="1:8" x14ac:dyDescent="0.25">
      <c r="A63" s="1" t="s">
        <v>61</v>
      </c>
      <c r="B63" s="1" t="s">
        <v>252</v>
      </c>
      <c r="H63" t="str">
        <f t="shared" si="0"/>
        <v>vFXSoftwareUsed: '',</v>
      </c>
    </row>
    <row r="64" spans="1:8" x14ac:dyDescent="0.25">
      <c r="A64" s="1" t="s">
        <v>62</v>
      </c>
      <c r="B64" s="1" t="s">
        <v>253</v>
      </c>
      <c r="H64" t="str">
        <f t="shared" si="0"/>
        <v>animationTechniqueUsed: '',</v>
      </c>
    </row>
    <row r="65" spans="1:8" x14ac:dyDescent="0.25">
      <c r="A65" s="1" t="s">
        <v>63</v>
      </c>
      <c r="B65" s="1" t="s">
        <v>254</v>
      </c>
      <c r="C65" t="s">
        <v>151</v>
      </c>
      <c r="E65" t="s">
        <v>163</v>
      </c>
      <c r="H65" t="str">
        <f t="shared" si="0"/>
        <v>isFilmhubPosterCreated: null,</v>
      </c>
    </row>
    <row r="66" spans="1:8" x14ac:dyDescent="0.25">
      <c r="A66" s="1" t="s">
        <v>64</v>
      </c>
      <c r="B66" s="1" t="s">
        <v>255</v>
      </c>
      <c r="C66" t="s">
        <v>151</v>
      </c>
      <c r="H66" t="str">
        <f t="shared" si="0"/>
        <v>isFilmhubPortraitStillCreated: null,</v>
      </c>
    </row>
    <row r="67" spans="1:8" x14ac:dyDescent="0.25">
      <c r="A67" s="1" t="s">
        <v>65</v>
      </c>
      <c r="B67" s="1" t="s">
        <v>256</v>
      </c>
      <c r="C67" t="s">
        <v>151</v>
      </c>
      <c r="H67" t="str">
        <f t="shared" ref="H67:H130" si="1">A67&amp;": "&amp;IF(C67="","''","null")&amp;","</f>
        <v>isFilmhubLandscapeStillCreated: null,</v>
      </c>
    </row>
    <row r="68" spans="1:8" x14ac:dyDescent="0.25">
      <c r="A68" s="1" t="s">
        <v>66</v>
      </c>
      <c r="B68" s="1" t="s">
        <v>257</v>
      </c>
      <c r="C68" t="s">
        <v>151</v>
      </c>
      <c r="H68" t="str">
        <f t="shared" si="1"/>
        <v>isFilmhubLandscapeExtra01StillCreated: null,</v>
      </c>
    </row>
    <row r="69" spans="1:8" x14ac:dyDescent="0.25">
      <c r="A69" s="1" t="s">
        <v>67</v>
      </c>
      <c r="B69" s="1" t="s">
        <v>258</v>
      </c>
      <c r="C69" t="s">
        <v>151</v>
      </c>
      <c r="H69" t="str">
        <f t="shared" si="1"/>
        <v>isFilmhubLandscapeExtra02StillCreated: null,</v>
      </c>
    </row>
    <row r="70" spans="1:8" x14ac:dyDescent="0.25">
      <c r="A70" s="1" t="s">
        <v>68</v>
      </c>
      <c r="B70" s="1" t="s">
        <v>259</v>
      </c>
      <c r="C70" t="s">
        <v>151</v>
      </c>
      <c r="H70" t="str">
        <f t="shared" si="1"/>
        <v>isFilmhubLandscapeExtra03StillCreated: null,</v>
      </c>
    </row>
    <row r="71" spans="1:8" x14ac:dyDescent="0.25">
      <c r="A71" s="1" t="s">
        <v>69</v>
      </c>
      <c r="B71" s="1" t="s">
        <v>260</v>
      </c>
      <c r="C71" t="s">
        <v>151</v>
      </c>
      <c r="H71" t="str">
        <f t="shared" si="1"/>
        <v>isFilmhubLandscapeExtra04StillCreated: null,</v>
      </c>
    </row>
    <row r="72" spans="1:8" x14ac:dyDescent="0.25">
      <c r="A72" s="1" t="s">
        <v>70</v>
      </c>
      <c r="B72" s="1" t="s">
        <v>261</v>
      </c>
      <c r="C72" t="s">
        <v>151</v>
      </c>
      <c r="H72" t="str">
        <f t="shared" si="1"/>
        <v>isFilmfriendPortraitCoverCreated: null,</v>
      </c>
    </row>
    <row r="73" spans="1:8" x14ac:dyDescent="0.25">
      <c r="A73" s="1" t="s">
        <v>71</v>
      </c>
      <c r="B73" s="1" t="s">
        <v>262</v>
      </c>
      <c r="C73" t="s">
        <v>151</v>
      </c>
      <c r="H73" t="str">
        <f t="shared" si="1"/>
        <v>isFilmfriendLandscapeCoverCreated: null,</v>
      </c>
    </row>
    <row r="74" spans="1:8" x14ac:dyDescent="0.25">
      <c r="A74" s="1" t="s">
        <v>72</v>
      </c>
      <c r="B74" s="1" t="s">
        <v>263</v>
      </c>
      <c r="C74" t="s">
        <v>151</v>
      </c>
      <c r="H74" t="str">
        <f t="shared" si="1"/>
        <v>isFilmfriendThumbnailCreated: null,</v>
      </c>
    </row>
    <row r="75" spans="1:8" x14ac:dyDescent="0.25">
      <c r="A75" s="1" t="s">
        <v>73</v>
      </c>
      <c r="B75" s="1" t="s">
        <v>264</v>
      </c>
      <c r="C75" t="s">
        <v>151</v>
      </c>
      <c r="H75" t="str">
        <f t="shared" si="1"/>
        <v>isFilmfriendSliderCreated: null,</v>
      </c>
    </row>
    <row r="76" spans="1:8" x14ac:dyDescent="0.25">
      <c r="A76" s="1" t="s">
        <v>74</v>
      </c>
      <c r="B76" s="1" t="s">
        <v>265</v>
      </c>
      <c r="C76" t="s">
        <v>151</v>
      </c>
      <c r="H76" t="str">
        <f t="shared" si="1"/>
        <v>isFilmfriendBackgroundCreated: null,</v>
      </c>
    </row>
    <row r="77" spans="1:8" x14ac:dyDescent="0.25">
      <c r="A77" s="1" t="s">
        <v>75</v>
      </c>
      <c r="B77" s="1" t="s">
        <v>266</v>
      </c>
      <c r="C77" t="s">
        <v>151</v>
      </c>
      <c r="H77" t="str">
        <f t="shared" si="1"/>
        <v>isFilmfriendMaterialsOkQualityCheckPlatform: null,</v>
      </c>
    </row>
    <row r="78" spans="1:8" x14ac:dyDescent="0.25">
      <c r="A78" s="1" t="s">
        <v>76</v>
      </c>
      <c r="B78" s="1" t="s">
        <v>238</v>
      </c>
      <c r="H78" t="str">
        <f t="shared" si="1"/>
        <v>filmhubPosterLocation: '',</v>
      </c>
    </row>
    <row r="79" spans="1:8" x14ac:dyDescent="0.25">
      <c r="A79" s="1" t="s">
        <v>77</v>
      </c>
      <c r="B79" s="1" t="s">
        <v>200</v>
      </c>
      <c r="H79" t="str">
        <f t="shared" si="1"/>
        <v>filmhubPortraitStillLocation: '',</v>
      </c>
    </row>
    <row r="80" spans="1:8" x14ac:dyDescent="0.25">
      <c r="A80" s="1" t="s">
        <v>78</v>
      </c>
      <c r="B80" s="1" t="s">
        <v>200</v>
      </c>
      <c r="H80" t="str">
        <f t="shared" si="1"/>
        <v>filmhubLandscapeStillLocation: '',</v>
      </c>
    </row>
    <row r="81" spans="1:8" x14ac:dyDescent="0.25">
      <c r="A81" s="1" t="s">
        <v>79</v>
      </c>
      <c r="B81" s="1" t="s">
        <v>200</v>
      </c>
      <c r="H81" t="str">
        <f t="shared" si="1"/>
        <v>filmhubLandscapeExtra01StillLocation: '',</v>
      </c>
    </row>
    <row r="82" spans="1:8" x14ac:dyDescent="0.25">
      <c r="A82" s="1" t="s">
        <v>80</v>
      </c>
      <c r="B82" s="1" t="s">
        <v>200</v>
      </c>
      <c r="H82" t="str">
        <f t="shared" si="1"/>
        <v>filmhubLandscapeExtra02StillLocation: '',</v>
      </c>
    </row>
    <row r="83" spans="1:8" x14ac:dyDescent="0.25">
      <c r="A83" s="1" t="s">
        <v>81</v>
      </c>
      <c r="B83" s="1" t="s">
        <v>200</v>
      </c>
      <c r="H83" t="str">
        <f t="shared" si="1"/>
        <v>filmhubLandscapeExtra03StillLocation: '',</v>
      </c>
    </row>
    <row r="84" spans="1:8" x14ac:dyDescent="0.25">
      <c r="A84" s="1" t="s">
        <v>82</v>
      </c>
      <c r="B84" s="1" t="s">
        <v>200</v>
      </c>
      <c r="H84" t="str">
        <f t="shared" si="1"/>
        <v>filmhubLandscapeExtra04StillLocation: '',</v>
      </c>
    </row>
    <row r="85" spans="1:8" x14ac:dyDescent="0.25">
      <c r="A85" s="1" t="s">
        <v>83</v>
      </c>
      <c r="B85" s="1" t="s">
        <v>201</v>
      </c>
      <c r="H85" t="str">
        <f t="shared" si="1"/>
        <v>filmhubMaterialsOkQualityCheckPlatform: '',</v>
      </c>
    </row>
    <row r="86" spans="1:8" x14ac:dyDescent="0.25">
      <c r="A86" s="1" t="s">
        <v>84</v>
      </c>
      <c r="B86" s="1" t="s">
        <v>202</v>
      </c>
      <c r="H86" t="str">
        <f t="shared" si="1"/>
        <v>filmfriendPortraitCoverLocation: '',</v>
      </c>
    </row>
    <row r="87" spans="1:8" x14ac:dyDescent="0.25">
      <c r="A87" s="1" t="s">
        <v>85</v>
      </c>
      <c r="B87" s="1" t="s">
        <v>202</v>
      </c>
      <c r="H87" t="str">
        <f t="shared" si="1"/>
        <v>filmfriendLandscapeCoverLocation: '',</v>
      </c>
    </row>
    <row r="88" spans="1:8" x14ac:dyDescent="0.25">
      <c r="A88" s="1" t="s">
        <v>86</v>
      </c>
      <c r="B88" s="1" t="s">
        <v>268</v>
      </c>
      <c r="H88" t="str">
        <f t="shared" si="1"/>
        <v>filmfriendThumbnailLocation: '',</v>
      </c>
    </row>
    <row r="89" spans="1:8" x14ac:dyDescent="0.25">
      <c r="A89" s="1" t="s">
        <v>87</v>
      </c>
      <c r="B89" s="1" t="s">
        <v>267</v>
      </c>
      <c r="H89" t="str">
        <f t="shared" si="1"/>
        <v>filmfriendSliderLocation: '',</v>
      </c>
    </row>
    <row r="90" spans="1:8" x14ac:dyDescent="0.25">
      <c r="A90" s="1" t="s">
        <v>88</v>
      </c>
      <c r="B90" s="1" t="s">
        <v>269</v>
      </c>
      <c r="H90" t="str">
        <f t="shared" si="1"/>
        <v>filmfriendBackgroundLocation: '',</v>
      </c>
    </row>
    <row r="91" spans="1:8" x14ac:dyDescent="0.25">
      <c r="A91" s="1" t="s">
        <v>89</v>
      </c>
      <c r="B91" s="1" t="s">
        <v>271</v>
      </c>
      <c r="E91" t="s">
        <v>164</v>
      </c>
      <c r="H91" t="str">
        <f t="shared" si="1"/>
        <v>vuulrVimeoLinkFilm: '',</v>
      </c>
    </row>
    <row r="92" spans="1:8" x14ac:dyDescent="0.25">
      <c r="A92" s="1" t="s">
        <v>90</v>
      </c>
      <c r="B92" s="1" t="s">
        <v>272</v>
      </c>
      <c r="H92" t="str">
        <f t="shared" si="1"/>
        <v>vuulrVimeoLinkTrailer: '',</v>
      </c>
    </row>
    <row r="93" spans="1:8" x14ac:dyDescent="0.25">
      <c r="A93" s="1" t="s">
        <v>91</v>
      </c>
      <c r="B93" s="1" t="s">
        <v>273</v>
      </c>
      <c r="H93" t="str">
        <f t="shared" si="1"/>
        <v>filmfreewayVimeoLinkFilm: '',</v>
      </c>
    </row>
    <row r="94" spans="1:8" x14ac:dyDescent="0.25">
      <c r="A94" s="1" t="s">
        <v>92</v>
      </c>
      <c r="B94" s="1" t="s">
        <v>270</v>
      </c>
      <c r="H94" t="str">
        <f t="shared" si="1"/>
        <v>festhomeVimeoLinkFilm: '',</v>
      </c>
    </row>
    <row r="95" spans="1:8" x14ac:dyDescent="0.25">
      <c r="A95" s="1" t="s">
        <v>93</v>
      </c>
      <c r="B95" s="1" t="s">
        <v>274</v>
      </c>
      <c r="E95" t="s">
        <v>165</v>
      </c>
      <c r="H95" t="str">
        <f t="shared" si="1"/>
        <v>youtubeTrailerFHDRadiatorChannel: '',</v>
      </c>
    </row>
    <row r="96" spans="1:8" x14ac:dyDescent="0.25">
      <c r="A96" s="1" t="s">
        <v>94</v>
      </c>
      <c r="B96" s="1" t="s">
        <v>275</v>
      </c>
      <c r="H96" t="str">
        <f t="shared" si="1"/>
        <v>youtubeTrailer4KUHDRadiatorChannel: '',</v>
      </c>
    </row>
    <row r="97" spans="1:8" x14ac:dyDescent="0.25">
      <c r="A97" s="1" t="s">
        <v>95</v>
      </c>
      <c r="B97" s="1" t="s">
        <v>276</v>
      </c>
      <c r="H97" t="str">
        <f t="shared" si="1"/>
        <v>vimeoTrailerRadiatorWebsite: '',</v>
      </c>
    </row>
    <row r="98" spans="1:8" x14ac:dyDescent="0.25">
      <c r="A98" s="1" t="s">
        <v>96</v>
      </c>
      <c r="B98" s="1" t="s">
        <v>239</v>
      </c>
      <c r="H98" t="str">
        <f t="shared" si="1"/>
        <v>vimeoTrailerPublic: '',</v>
      </c>
    </row>
    <row r="99" spans="1:8" x14ac:dyDescent="0.25">
      <c r="A99" s="1" t="s">
        <v>97</v>
      </c>
      <c r="B99" s="1" t="s">
        <v>277</v>
      </c>
      <c r="E99" t="s">
        <v>166</v>
      </c>
      <c r="H99" t="str">
        <f t="shared" si="1"/>
        <v>vimeoScreenerProduction: '',</v>
      </c>
    </row>
    <row r="100" spans="1:8" x14ac:dyDescent="0.25">
      <c r="A100" s="1" t="s">
        <v>98</v>
      </c>
      <c r="B100" s="1" t="s">
        <v>278</v>
      </c>
      <c r="H100" t="str">
        <f t="shared" si="1"/>
        <v>vimeoScreenerDirector: '',</v>
      </c>
    </row>
    <row r="101" spans="1:8" x14ac:dyDescent="0.25">
      <c r="A101" s="1" t="s">
        <v>99</v>
      </c>
      <c r="B101" s="1" t="s">
        <v>279</v>
      </c>
      <c r="H101" t="str">
        <f t="shared" si="1"/>
        <v>vimeoScreenerCrew: '',</v>
      </c>
    </row>
    <row r="102" spans="1:8" x14ac:dyDescent="0.25">
      <c r="A102" s="1" t="s">
        <v>100</v>
      </c>
      <c r="B102" s="1" t="s">
        <v>280</v>
      </c>
      <c r="H102" t="str">
        <f t="shared" si="1"/>
        <v>vimeoScreenerDOP: '',</v>
      </c>
    </row>
    <row r="103" spans="1:8" x14ac:dyDescent="0.25">
      <c r="A103" s="1" t="s">
        <v>101</v>
      </c>
      <c r="B103" s="1" t="s">
        <v>281</v>
      </c>
      <c r="H103" t="str">
        <f t="shared" si="1"/>
        <v>vimeoScreenerProgrammers: '',</v>
      </c>
    </row>
    <row r="104" spans="1:8" x14ac:dyDescent="0.25">
      <c r="A104" s="1" t="s">
        <v>102</v>
      </c>
      <c r="B104" s="1" t="s">
        <v>282</v>
      </c>
      <c r="H104" t="str">
        <f t="shared" si="1"/>
        <v>vimeoScreenerBuyers: '',</v>
      </c>
    </row>
    <row r="105" spans="1:8" x14ac:dyDescent="0.25">
      <c r="A105" s="1" t="s">
        <v>103</v>
      </c>
      <c r="B105" s="1" t="s">
        <v>283</v>
      </c>
      <c r="H105" t="str">
        <f t="shared" si="1"/>
        <v>vimeoScreenerPress: '',</v>
      </c>
    </row>
    <row r="106" spans="1:8" x14ac:dyDescent="0.25">
      <c r="A106" s="1" t="s">
        <v>104</v>
      </c>
      <c r="B106" s="1" t="s">
        <v>284</v>
      </c>
      <c r="E106" t="s">
        <v>167</v>
      </c>
      <c r="H106" t="str">
        <f t="shared" si="1"/>
        <v>vimeoOnDemandFHD: '',</v>
      </c>
    </row>
    <row r="107" spans="1:8" x14ac:dyDescent="0.25">
      <c r="A107" s="1" t="s">
        <v>105</v>
      </c>
      <c r="B107" s="1" t="s">
        <v>285</v>
      </c>
      <c r="H107" t="str">
        <f t="shared" si="1"/>
        <v>vimeoOnDemand4KUHD: '',</v>
      </c>
    </row>
    <row r="108" spans="1:8" x14ac:dyDescent="0.25">
      <c r="A108" s="1" t="s">
        <v>106</v>
      </c>
      <c r="B108" s="1" t="s">
        <v>203</v>
      </c>
      <c r="H108" t="str">
        <f t="shared" si="1"/>
        <v>amazonUS: '',</v>
      </c>
    </row>
    <row r="109" spans="1:8" x14ac:dyDescent="0.25">
      <c r="A109" s="1" t="s">
        <v>107</v>
      </c>
      <c r="B109" s="1" t="s">
        <v>204</v>
      </c>
      <c r="H109" t="str">
        <f t="shared" si="1"/>
        <v>amazonUK: '',</v>
      </c>
    </row>
    <row r="110" spans="1:8" x14ac:dyDescent="0.25">
      <c r="A110" s="1" t="s">
        <v>108</v>
      </c>
      <c r="B110" s="1" t="s">
        <v>205</v>
      </c>
      <c r="H110" t="str">
        <f t="shared" si="1"/>
        <v>amazonDE: '',</v>
      </c>
    </row>
    <row r="111" spans="1:8" x14ac:dyDescent="0.25">
      <c r="A111" s="1" t="s">
        <v>109</v>
      </c>
      <c r="B111" s="1" t="s">
        <v>206</v>
      </c>
      <c r="H111" t="str">
        <f t="shared" si="1"/>
        <v>amazonES: '',</v>
      </c>
    </row>
    <row r="112" spans="1:8" x14ac:dyDescent="0.25">
      <c r="A112" s="1" t="s">
        <v>110</v>
      </c>
      <c r="B112" s="1" t="s">
        <v>217</v>
      </c>
      <c r="H112" t="str">
        <f t="shared" si="1"/>
        <v>tubi: '',</v>
      </c>
    </row>
    <row r="113" spans="1:8" x14ac:dyDescent="0.25">
      <c r="A113" s="1" t="s">
        <v>111</v>
      </c>
      <c r="B113" s="1" t="s">
        <v>218</v>
      </c>
      <c r="H113" t="str">
        <f t="shared" si="1"/>
        <v>dindintv: '',</v>
      </c>
    </row>
    <row r="114" spans="1:8" x14ac:dyDescent="0.25">
      <c r="A114" s="1" t="s">
        <v>112</v>
      </c>
      <c r="B114" s="1" t="s">
        <v>286</v>
      </c>
      <c r="H114" t="str">
        <f t="shared" si="1"/>
        <v>kisKisKeepItShortEN: '',</v>
      </c>
    </row>
    <row r="115" spans="1:8" x14ac:dyDescent="0.25">
      <c r="A115" s="1" t="s">
        <v>113</v>
      </c>
      <c r="B115" s="1" t="s">
        <v>287</v>
      </c>
      <c r="H115" t="str">
        <f t="shared" si="1"/>
        <v>kisKisKeepItShortES: '',</v>
      </c>
    </row>
    <row r="116" spans="1:8" x14ac:dyDescent="0.25">
      <c r="A116" s="1" t="s">
        <v>114</v>
      </c>
      <c r="B116" s="1" t="s">
        <v>288</v>
      </c>
      <c r="H116" t="str">
        <f t="shared" si="1"/>
        <v>kisKisKeepItShortDE: '',</v>
      </c>
    </row>
    <row r="117" spans="1:8" x14ac:dyDescent="0.25">
      <c r="A117" s="1" t="s">
        <v>115</v>
      </c>
      <c r="B117" s="1" t="s">
        <v>289</v>
      </c>
      <c r="H117" t="str">
        <f t="shared" si="1"/>
        <v>kisKisKeepItShortFR: '',</v>
      </c>
    </row>
    <row r="118" spans="1:8" x14ac:dyDescent="0.25">
      <c r="A118" s="1" t="s">
        <v>116</v>
      </c>
      <c r="B118" s="1" t="s">
        <v>290</v>
      </c>
      <c r="H118" t="str">
        <f t="shared" si="1"/>
        <v>bekkesShortFilms: '',</v>
      </c>
    </row>
    <row r="119" spans="1:8" x14ac:dyDescent="0.25">
      <c r="A119" s="1" t="s">
        <v>117</v>
      </c>
      <c r="B119" s="1" t="s">
        <v>291</v>
      </c>
      <c r="H119" t="str">
        <f t="shared" si="1"/>
        <v>wocomoMovies: '',</v>
      </c>
    </row>
    <row r="120" spans="1:8" x14ac:dyDescent="0.25">
      <c r="A120" s="1" t="s">
        <v>118</v>
      </c>
      <c r="B120" s="1" t="s">
        <v>292</v>
      </c>
      <c r="H120" t="str">
        <f t="shared" si="1"/>
        <v>wocomoHumanity: '',</v>
      </c>
    </row>
    <row r="121" spans="1:8" x14ac:dyDescent="0.25">
      <c r="A121" s="1" t="s">
        <v>119</v>
      </c>
      <c r="B121" s="1" t="s">
        <v>219</v>
      </c>
      <c r="H121" t="str">
        <f t="shared" si="1"/>
        <v>filmfriend: '',</v>
      </c>
    </row>
    <row r="122" spans="1:8" x14ac:dyDescent="0.25">
      <c r="A122" s="1" t="s">
        <v>120</v>
      </c>
      <c r="B122" s="1" t="s">
        <v>293</v>
      </c>
      <c r="H122" t="str">
        <f t="shared" si="1"/>
        <v>amazonIMDBTV: '',</v>
      </c>
    </row>
    <row r="123" spans="1:8" x14ac:dyDescent="0.25">
      <c r="A123" s="1" t="s">
        <v>121</v>
      </c>
      <c r="B123" s="1" t="s">
        <v>220</v>
      </c>
      <c r="H123" t="str">
        <f t="shared" si="1"/>
        <v>filmzie: '',</v>
      </c>
    </row>
    <row r="124" spans="1:8" x14ac:dyDescent="0.25">
      <c r="A124" s="1" t="s">
        <v>122</v>
      </c>
      <c r="B124" s="1" t="s">
        <v>221</v>
      </c>
      <c r="H124" t="str">
        <f t="shared" si="1"/>
        <v>fearless: '',</v>
      </c>
    </row>
    <row r="125" spans="1:8" x14ac:dyDescent="0.25">
      <c r="A125" s="1" t="s">
        <v>123</v>
      </c>
      <c r="B125" s="1" t="s">
        <v>222</v>
      </c>
      <c r="H125" t="str">
        <f t="shared" si="1"/>
        <v>overdrive: '',</v>
      </c>
    </row>
    <row r="126" spans="1:8" x14ac:dyDescent="0.25">
      <c r="A126" s="1" t="s">
        <v>124</v>
      </c>
      <c r="B126" s="1" t="s">
        <v>223</v>
      </c>
      <c r="H126" t="str">
        <f t="shared" si="1"/>
        <v>kinoscope: '',</v>
      </c>
    </row>
    <row r="127" spans="1:8" x14ac:dyDescent="0.25">
      <c r="A127" s="1" t="s">
        <v>125</v>
      </c>
      <c r="B127" s="1" t="s">
        <v>294</v>
      </c>
      <c r="H127" t="str">
        <f t="shared" si="1"/>
        <v>sofytv: '',</v>
      </c>
    </row>
    <row r="128" spans="1:8" x14ac:dyDescent="0.25">
      <c r="A128" s="1" t="s">
        <v>126</v>
      </c>
      <c r="B128" s="1" t="s">
        <v>295</v>
      </c>
      <c r="H128" t="str">
        <f t="shared" si="1"/>
        <v>daFilms: '',</v>
      </c>
    </row>
    <row r="129" spans="1:8" x14ac:dyDescent="0.25">
      <c r="A129" s="1" t="s">
        <v>127</v>
      </c>
      <c r="B129" s="1" t="s">
        <v>224</v>
      </c>
      <c r="H129" t="str">
        <f t="shared" si="1"/>
        <v>argo: '',</v>
      </c>
    </row>
    <row r="130" spans="1:8" x14ac:dyDescent="0.25">
      <c r="A130" s="1" t="s">
        <v>128</v>
      </c>
      <c r="B130" s="1" t="s">
        <v>296</v>
      </c>
      <c r="H130" t="str">
        <f t="shared" si="1"/>
        <v>avaLibrary: '',</v>
      </c>
    </row>
    <row r="131" spans="1:8" x14ac:dyDescent="0.25">
      <c r="A131" s="1" t="s">
        <v>129</v>
      </c>
      <c r="B131" s="1" t="s">
        <v>225</v>
      </c>
      <c r="H131" t="str">
        <f t="shared" ref="H131:H146" si="2">A131&amp;": "&amp;IF(C131="","''","null")&amp;","</f>
        <v>cinesquare: '',</v>
      </c>
    </row>
    <row r="132" spans="1:8" x14ac:dyDescent="0.25">
      <c r="A132" s="1" t="s">
        <v>130</v>
      </c>
      <c r="B132" s="1" t="s">
        <v>226</v>
      </c>
      <c r="H132" t="str">
        <f t="shared" si="2"/>
        <v>cinesud: '',</v>
      </c>
    </row>
    <row r="133" spans="1:8" x14ac:dyDescent="0.25">
      <c r="A133" s="1" t="s">
        <v>131</v>
      </c>
      <c r="B133" s="1" t="s">
        <v>297</v>
      </c>
      <c r="H133" t="str">
        <f t="shared" si="2"/>
        <v>guideDoc: '',</v>
      </c>
    </row>
    <row r="134" spans="1:8" x14ac:dyDescent="0.25">
      <c r="A134" s="1" t="s">
        <v>132</v>
      </c>
      <c r="B134" s="1" t="s">
        <v>299</v>
      </c>
      <c r="H134" t="str">
        <f t="shared" si="2"/>
        <v>soonerBelgium: '',</v>
      </c>
    </row>
    <row r="135" spans="1:8" x14ac:dyDescent="0.25">
      <c r="A135" s="1" t="s">
        <v>133</v>
      </c>
      <c r="B135" s="1" t="s">
        <v>298</v>
      </c>
      <c r="H135" t="str">
        <f t="shared" si="2"/>
        <v>soonerGermany: '',</v>
      </c>
    </row>
    <row r="136" spans="1:8" x14ac:dyDescent="0.25">
      <c r="A136" s="1" t="s">
        <v>134</v>
      </c>
      <c r="B136" s="1" t="s">
        <v>300</v>
      </c>
      <c r="H136" t="str">
        <f t="shared" si="2"/>
        <v>criterionCollection: '',</v>
      </c>
    </row>
    <row r="137" spans="1:8" x14ac:dyDescent="0.25">
      <c r="A137" s="1" t="s">
        <v>135</v>
      </c>
      <c r="B137" s="1" t="s">
        <v>301</v>
      </c>
      <c r="H137" t="str">
        <f t="shared" si="2"/>
        <v>creedGlobalMedia: '',</v>
      </c>
    </row>
    <row r="138" spans="1:8" x14ac:dyDescent="0.25">
      <c r="A138" s="1" t="s">
        <v>136</v>
      </c>
      <c r="B138" s="1" t="s">
        <v>302</v>
      </c>
      <c r="H138" t="str">
        <f t="shared" si="2"/>
        <v>artexFilm: '',</v>
      </c>
    </row>
    <row r="139" spans="1:8" x14ac:dyDescent="0.25">
      <c r="A139" s="1" t="s">
        <v>137</v>
      </c>
      <c r="B139" s="1" t="s">
        <v>303</v>
      </c>
      <c r="H139" t="str">
        <f t="shared" si="2"/>
        <v>cineBooks: '',</v>
      </c>
    </row>
    <row r="140" spans="1:8" x14ac:dyDescent="0.25">
      <c r="A140" s="1" t="s">
        <v>138</v>
      </c>
      <c r="B140" s="1" t="s">
        <v>227</v>
      </c>
      <c r="H140" t="str">
        <f t="shared" si="2"/>
        <v>cinetree: '',</v>
      </c>
    </row>
    <row r="141" spans="1:8" x14ac:dyDescent="0.25">
      <c r="A141" s="1" t="s">
        <v>139</v>
      </c>
      <c r="B141" s="1" t="s">
        <v>304</v>
      </c>
      <c r="H141" t="str">
        <f t="shared" si="2"/>
        <v>flexNetTv: '',</v>
      </c>
    </row>
    <row r="142" spans="1:8" x14ac:dyDescent="0.25">
      <c r="A142" s="1" t="s">
        <v>140</v>
      </c>
      <c r="B142" s="1" t="s">
        <v>305</v>
      </c>
      <c r="H142" t="str">
        <f t="shared" si="2"/>
        <v>filxPremiere: '',</v>
      </c>
    </row>
    <row r="143" spans="1:8" x14ac:dyDescent="0.25">
      <c r="A143" s="1" t="s">
        <v>141</v>
      </c>
      <c r="B143" s="1" t="s">
        <v>306</v>
      </c>
      <c r="H143" t="str">
        <f t="shared" si="2"/>
        <v>filmocrazy: '',</v>
      </c>
    </row>
    <row r="144" spans="1:8" x14ac:dyDescent="0.25">
      <c r="A144" s="1" t="s">
        <v>142</v>
      </c>
      <c r="B144" s="1" t="s">
        <v>228</v>
      </c>
      <c r="H144" t="str">
        <f t="shared" si="2"/>
        <v>filmin: '',</v>
      </c>
    </row>
    <row r="145" spans="1:8" x14ac:dyDescent="0.25">
      <c r="A145" s="1" t="s">
        <v>143</v>
      </c>
      <c r="B145" s="1" t="s">
        <v>307</v>
      </c>
      <c r="H145" t="str">
        <f t="shared" si="2"/>
        <v>gayBingeTV: '',</v>
      </c>
    </row>
    <row r="146" spans="1:8" x14ac:dyDescent="0.25">
      <c r="A146" s="1" t="s">
        <v>144</v>
      </c>
      <c r="B146" s="1" t="s">
        <v>308</v>
      </c>
      <c r="H146" t="str">
        <f t="shared" si="2"/>
        <v>movieBloc: '',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D1F7-0054-4B04-93B2-4BB311F56661}">
  <dimension ref="A1:H150"/>
  <sheetViews>
    <sheetView workbookViewId="0">
      <selection activeCell="A2" sqref="A2"/>
    </sheetView>
  </sheetViews>
  <sheetFormatPr defaultRowHeight="15" x14ac:dyDescent="0.25"/>
  <cols>
    <col min="8" max="8" width="131.7109375" bestFit="1" customWidth="1"/>
  </cols>
  <sheetData>
    <row r="1" spans="1:8" x14ac:dyDescent="0.25">
      <c r="A1" t="s">
        <v>156</v>
      </c>
      <c r="B1" t="s">
        <v>157</v>
      </c>
      <c r="C1" t="s">
        <v>158</v>
      </c>
      <c r="D1" t="s">
        <v>169</v>
      </c>
      <c r="E1" s="2" t="s">
        <v>159</v>
      </c>
    </row>
    <row r="2" spans="1:8" x14ac:dyDescent="0.25">
      <c r="A2" t="str">
        <f>IF(Sheet1!A2&lt;&gt;"",A$1 &amp; ": '" &amp; Sheet1!A2 &amp;"'","")</f>
        <v>field: 'id'</v>
      </c>
      <c r="B2" t="str">
        <f>IF(Sheet1!B2&lt;&gt;"",B$1 &amp; ": '" &amp; Sheet1!B2 &amp;"'","")</f>
        <v>header: 'Neo4J UUID'</v>
      </c>
      <c r="C2" t="str">
        <f>IF(Sheet1!C2&lt;&gt;"",C$1 &amp; ": " &amp; Sheet1!C2,"")</f>
        <v/>
      </c>
      <c r="D2" t="str">
        <f>IF(Sheet1!D2&lt;&gt;"",D$1 &amp; ": '" &amp; Sheet1!D2 &amp;"'","")</f>
        <v/>
      </c>
      <c r="E2" t="str">
        <f>IF(Sheet1!E2&lt;&gt;"",E$1 &amp; ": '" &amp; Sheet1!E2 &amp;"'","")</f>
        <v/>
      </c>
      <c r="H2" t="str">
        <f>"{ " &amp; _xlfn.TEXTJOIN(", ",TRUE,A2:E2) &amp; " },"</f>
        <v>{ field: 'id', header: 'Neo4J UUID' },</v>
      </c>
    </row>
    <row r="3" spans="1:8" x14ac:dyDescent="0.25">
      <c r="A3" t="str">
        <f>IF(Sheet1!A3&lt;&gt;"",A$1 &amp; ": '" &amp; Sheet1!A3 &amp;"'","")</f>
        <v>field: 'radiatorID'</v>
      </c>
      <c r="B3" t="str">
        <f>IF(Sheet1!B3&lt;&gt;"",B$1 &amp; ": '" &amp; Sheet1!B3 &amp;"'","")</f>
        <v>header: 'Radiator ID'</v>
      </c>
      <c r="C3" t="str">
        <f>IF(Sheet1!C3&lt;&gt;"",C$1 &amp; ": " &amp; Sheet1!C3,"")</f>
        <v/>
      </c>
      <c r="D3" t="str">
        <f>IF(Sheet1!D3&lt;&gt;"",D$1 &amp; ": '" &amp; Sheet1!D3 &amp;"'","")</f>
        <v/>
      </c>
      <c r="E3" t="str">
        <f>IF(Sheet1!E3&lt;&gt;"",E$1 &amp; ": '" &amp; Sheet1!E3 &amp;"'","")</f>
        <v/>
      </c>
      <c r="H3" t="str">
        <f t="shared" ref="H3:H66" si="0">"{ " &amp; _xlfn.TEXTJOIN(", ",TRUE,A3:E3) &amp; " },"</f>
        <v>{ field: 'radiatorID', header: 'Radiator ID' },</v>
      </c>
    </row>
    <row r="4" spans="1:8" x14ac:dyDescent="0.25">
      <c r="A4" t="str">
        <f>IF(Sheet1!A4&lt;&gt;"",A$1 &amp; ": '" &amp; Sheet1!A4 &amp;"'","")</f>
        <v>field: 'titleInternational'</v>
      </c>
      <c r="B4" t="str">
        <f>IF(Sheet1!B4&lt;&gt;"",B$1 &amp; ": '" &amp; Sheet1!B4 &amp;"'","")</f>
        <v>header: 'International Title'</v>
      </c>
      <c r="C4" t="str">
        <f>IF(Sheet1!C4&lt;&gt;"",C$1 &amp; ": " &amp; Sheet1!C4,"")</f>
        <v/>
      </c>
      <c r="D4" t="str">
        <f>IF(Sheet1!D4&lt;&gt;"",D$1 &amp; ": '" &amp; Sheet1!D4 &amp;"'","")</f>
        <v/>
      </c>
      <c r="E4" t="str">
        <f>IF(Sheet1!E4&lt;&gt;"",E$1 &amp; ": '" &amp; Sheet1!E4 &amp;"'","")</f>
        <v>colGroup: 'General Info'</v>
      </c>
      <c r="H4" t="str">
        <f t="shared" si="0"/>
        <v>{ field: 'titleInternational', header: 'International Title', colGroup: 'General Info' },</v>
      </c>
    </row>
    <row r="5" spans="1:8" x14ac:dyDescent="0.25">
      <c r="A5" t="str">
        <f>IF(Sheet1!A5&lt;&gt;"",A$1 &amp; ": '" &amp; Sheet1!A5 &amp;"'","")</f>
        <v>field: 'titleOriginal'</v>
      </c>
      <c r="B5" t="str">
        <f>IF(Sheet1!B5&lt;&gt;"",B$1 &amp; ": '" &amp; Sheet1!B5 &amp;"'","")</f>
        <v>header: 'Original Title'</v>
      </c>
      <c r="C5" t="str">
        <f>IF(Sheet1!C5&lt;&gt;"",C$1 &amp; ": " &amp; Sheet1!C5,"")</f>
        <v/>
      </c>
      <c r="D5" t="str">
        <f>IF(Sheet1!D5&lt;&gt;"",D$1 &amp; ": '" &amp; Sheet1!D5 &amp;"'","")</f>
        <v/>
      </c>
      <c r="E5" t="str">
        <f>IF(Sheet1!E5&lt;&gt;"",E$1 &amp; ": '" &amp; Sheet1!E5 &amp;"'","")</f>
        <v/>
      </c>
      <c r="H5" t="str">
        <f t="shared" si="0"/>
        <v>{ field: 'titleOriginal', header: 'Original Title' },</v>
      </c>
    </row>
    <row r="6" spans="1:8" x14ac:dyDescent="0.25">
      <c r="A6" t="str">
        <f>IF(Sheet1!A6&lt;&gt;"",A$1 &amp; ": '" &amp; Sheet1!A6 &amp;"'","")</f>
        <v>field: 'titleEN'</v>
      </c>
      <c r="B6" t="str">
        <f>IF(Sheet1!B6&lt;&gt;"",B$1 &amp; ": '" &amp; Sheet1!B6 &amp;"'","")</f>
        <v>header: 'EN Title'</v>
      </c>
      <c r="C6" t="str">
        <f>IF(Sheet1!C6&lt;&gt;"",C$1 &amp; ": " &amp; Sheet1!C6,"")</f>
        <v/>
      </c>
      <c r="D6" t="str">
        <f>IF(Sheet1!D6&lt;&gt;"",D$1 &amp; ": '" &amp; Sheet1!D6 &amp;"'","")</f>
        <v/>
      </c>
      <c r="E6" t="str">
        <f>IF(Sheet1!E6&lt;&gt;"",E$1 &amp; ": '" &amp; Sheet1!E6 &amp;"'","")</f>
        <v/>
      </c>
      <c r="H6" t="str">
        <f t="shared" si="0"/>
        <v>{ field: 'titleEN', header: 'EN Title' },</v>
      </c>
    </row>
    <row r="7" spans="1:8" x14ac:dyDescent="0.25">
      <c r="A7" t="str">
        <f>IF(Sheet1!A7&lt;&gt;"",A$1 &amp; ": '" &amp; Sheet1!A7 &amp;"'","")</f>
        <v>field: 'titleFR'</v>
      </c>
      <c r="B7" t="str">
        <f>IF(Sheet1!B7&lt;&gt;"",B$1 &amp; ": '" &amp; Sheet1!B7 &amp;"'","")</f>
        <v>header: 'FR Title'</v>
      </c>
      <c r="C7" t="str">
        <f>IF(Sheet1!C7&lt;&gt;"",C$1 &amp; ": " &amp; Sheet1!C7,"")</f>
        <v/>
      </c>
      <c r="D7" t="str">
        <f>IF(Sheet1!D7&lt;&gt;"",D$1 &amp; ": '" &amp; Sheet1!D7 &amp;"'","")</f>
        <v/>
      </c>
      <c r="E7" t="str">
        <f>IF(Sheet1!E7&lt;&gt;"",E$1 &amp; ": '" &amp; Sheet1!E7 &amp;"'","")</f>
        <v/>
      </c>
      <c r="H7" t="str">
        <f t="shared" si="0"/>
        <v>{ field: 'titleFR', header: 'FR Title' },</v>
      </c>
    </row>
    <row r="8" spans="1:8" x14ac:dyDescent="0.25">
      <c r="A8" t="str">
        <f>IF(Sheet1!A8&lt;&gt;"",A$1 &amp; ": '" &amp; Sheet1!A8 &amp;"'","")</f>
        <v>field: 'titleDE'</v>
      </c>
      <c r="B8" t="str">
        <f>IF(Sheet1!B8&lt;&gt;"",B$1 &amp; ": '" &amp; Sheet1!B8 &amp;"'","")</f>
        <v>header: 'DE Title'</v>
      </c>
      <c r="C8" t="str">
        <f>IF(Sheet1!C8&lt;&gt;"",C$1 &amp; ": " &amp; Sheet1!C8,"")</f>
        <v/>
      </c>
      <c r="D8" t="str">
        <f>IF(Sheet1!D8&lt;&gt;"",D$1 &amp; ": '" &amp; Sheet1!D8 &amp;"'","")</f>
        <v/>
      </c>
      <c r="E8" t="str">
        <f>IF(Sheet1!E8&lt;&gt;"",E$1 &amp; ": '" &amp; Sheet1!E8 &amp;"'","")</f>
        <v/>
      </c>
      <c r="H8" t="str">
        <f t="shared" si="0"/>
        <v>{ field: 'titleDE', header: 'DE Title' },</v>
      </c>
    </row>
    <row r="9" spans="1:8" x14ac:dyDescent="0.25">
      <c r="A9" t="str">
        <f>IF(Sheet1!A9&lt;&gt;"",A$1 &amp; ": '" &amp; Sheet1!A9 &amp;"'","")</f>
        <v>field: 'titleES'</v>
      </c>
      <c r="B9" t="str">
        <f>IF(Sheet1!B9&lt;&gt;"",B$1 &amp; ": '" &amp; Sheet1!B9 &amp;"'","")</f>
        <v>header: 'ES Title'</v>
      </c>
      <c r="C9" t="str">
        <f>IF(Sheet1!C9&lt;&gt;"",C$1 &amp; ": " &amp; Sheet1!C9,"")</f>
        <v/>
      </c>
      <c r="D9" t="str">
        <f>IF(Sheet1!D9&lt;&gt;"",D$1 &amp; ": '" &amp; Sheet1!D9 &amp;"'","")</f>
        <v/>
      </c>
      <c r="E9" t="str">
        <f>IF(Sheet1!E9&lt;&gt;"",E$1 &amp; ": '" &amp; Sheet1!E9 &amp;"'","")</f>
        <v/>
      </c>
      <c r="H9" t="str">
        <f t="shared" si="0"/>
        <v>{ field: 'titleES', header: 'ES Title' },</v>
      </c>
    </row>
    <row r="10" spans="1:8" x14ac:dyDescent="0.25">
      <c r="A10" t="str">
        <f>IF(Sheet1!A10&lt;&gt;"",A$1 &amp; ": '" &amp; Sheet1!A10 &amp;"'","")</f>
        <v>field: 'loglineEN'</v>
      </c>
      <c r="B10" t="str">
        <f>IF(Sheet1!B10&lt;&gt;"",B$1 &amp; ": '" &amp; Sheet1!B10 &amp;"'","")</f>
        <v>header: 'EN Logline'</v>
      </c>
      <c r="C10" t="str">
        <f>IF(Sheet1!C10&lt;&gt;"",C$1 &amp; ": " &amp; Sheet1!C10,"")</f>
        <v/>
      </c>
      <c r="D10" t="str">
        <f>IF(Sheet1!D10&lt;&gt;"",D$1 &amp; ": '" &amp; Sheet1!D10 &amp;"'","")</f>
        <v/>
      </c>
      <c r="E10" t="str">
        <f>IF(Sheet1!E10&lt;&gt;"",E$1 &amp; ": '" &amp; Sheet1!E10 &amp;"'","")</f>
        <v/>
      </c>
      <c r="H10" t="str">
        <f t="shared" si="0"/>
        <v>{ field: 'loglineEN', header: 'EN Logline' },</v>
      </c>
    </row>
    <row r="11" spans="1:8" x14ac:dyDescent="0.25">
      <c r="A11" t="str">
        <f>IF(Sheet1!A11&lt;&gt;"",A$1 &amp; ": '" &amp; Sheet1!A11 &amp;"'","")</f>
        <v>field: 'loglineFR'</v>
      </c>
      <c r="B11" t="str">
        <f>IF(Sheet1!B11&lt;&gt;"",B$1 &amp; ": '" &amp; Sheet1!B11 &amp;"'","")</f>
        <v>header: 'FR Logline'</v>
      </c>
      <c r="C11" t="str">
        <f>IF(Sheet1!C11&lt;&gt;"",C$1 &amp; ": " &amp; Sheet1!C11,"")</f>
        <v/>
      </c>
      <c r="D11" t="str">
        <f>IF(Sheet1!D11&lt;&gt;"",D$1 &amp; ": '" &amp; Sheet1!D11 &amp;"'","")</f>
        <v/>
      </c>
      <c r="E11" t="str">
        <f>IF(Sheet1!E11&lt;&gt;"",E$1 &amp; ": '" &amp; Sheet1!E11 &amp;"'","")</f>
        <v/>
      </c>
      <c r="H11" t="str">
        <f t="shared" si="0"/>
        <v>{ field: 'loglineFR', header: 'FR Logline' },</v>
      </c>
    </row>
    <row r="12" spans="1:8" x14ac:dyDescent="0.25">
      <c r="A12" t="str">
        <f>IF(Sheet1!A12&lt;&gt;"",A$1 &amp; ": '" &amp; Sheet1!A12 &amp;"'","")</f>
        <v>field: 'loglineDE'</v>
      </c>
      <c r="B12" t="str">
        <f>IF(Sheet1!B12&lt;&gt;"",B$1 &amp; ": '" &amp; Sheet1!B12 &amp;"'","")</f>
        <v>header: 'DE Logline'</v>
      </c>
      <c r="C12" t="str">
        <f>IF(Sheet1!C12&lt;&gt;"",C$1 &amp; ": " &amp; Sheet1!C12,"")</f>
        <v/>
      </c>
      <c r="D12" t="str">
        <f>IF(Sheet1!D12&lt;&gt;"",D$1 &amp; ": '" &amp; Sheet1!D12 &amp;"'","")</f>
        <v/>
      </c>
      <c r="E12" t="str">
        <f>IF(Sheet1!E12&lt;&gt;"",E$1 &amp; ": '" &amp; Sheet1!E12 &amp;"'","")</f>
        <v/>
      </c>
      <c r="H12" t="str">
        <f t="shared" si="0"/>
        <v>{ field: 'loglineDE', header: 'DE Logline' },</v>
      </c>
    </row>
    <row r="13" spans="1:8" x14ac:dyDescent="0.25">
      <c r="A13" t="str">
        <f>IF(Sheet1!A13&lt;&gt;"",A$1 &amp; ": '" &amp; Sheet1!A13 &amp;"'","")</f>
        <v>field: 'loglineES'</v>
      </c>
      <c r="B13" t="str">
        <f>IF(Sheet1!B13&lt;&gt;"",B$1 &amp; ": '" &amp; Sheet1!B13 &amp;"'","")</f>
        <v>header: 'ES Logline'</v>
      </c>
      <c r="C13" t="str">
        <f>IF(Sheet1!C13&lt;&gt;"",C$1 &amp; ": " &amp; Sheet1!C13,"")</f>
        <v/>
      </c>
      <c r="D13" t="str">
        <f>IF(Sheet1!D13&lt;&gt;"",D$1 &amp; ": '" &amp; Sheet1!D13 &amp;"'","")</f>
        <v/>
      </c>
      <c r="E13" t="str">
        <f>IF(Sheet1!E13&lt;&gt;"",E$1 &amp; ": '" &amp; Sheet1!E13 &amp;"'","")</f>
        <v/>
      </c>
      <c r="H13" t="str">
        <f t="shared" si="0"/>
        <v>{ field: 'loglineES', header: 'ES Logline' },</v>
      </c>
    </row>
    <row r="14" spans="1:8" x14ac:dyDescent="0.25">
      <c r="A14" t="str">
        <f>IF(Sheet1!A14&lt;&gt;"",A$1 &amp; ": '" &amp; Sheet1!A14 &amp;"'","")</f>
        <v>field: 'synopsisShortEN'</v>
      </c>
      <c r="B14" t="str">
        <f>IF(Sheet1!B14&lt;&gt;"",B$1 &amp; ": '" &amp; Sheet1!B14 &amp;"'","")</f>
        <v>header: 'EN Synopsis'</v>
      </c>
      <c r="C14" t="str">
        <f>IF(Sheet1!C14&lt;&gt;"",C$1 &amp; ": " &amp; Sheet1!C14,"")</f>
        <v/>
      </c>
      <c r="D14" t="str">
        <f>IF(Sheet1!D14&lt;&gt;"",D$1 &amp; ": '" &amp; Sheet1!D14 &amp;"'","")</f>
        <v/>
      </c>
      <c r="E14" t="str">
        <f>IF(Sheet1!E14&lt;&gt;"",E$1 &amp; ": '" &amp; Sheet1!E14 &amp;"'","")</f>
        <v/>
      </c>
      <c r="H14" t="str">
        <f t="shared" si="0"/>
        <v>{ field: 'synopsisShortEN', header: 'EN Synopsis' },</v>
      </c>
    </row>
    <row r="15" spans="1:8" x14ac:dyDescent="0.25">
      <c r="A15" t="str">
        <f>IF(Sheet1!A15&lt;&gt;"",A$1 &amp; ": '" &amp; Sheet1!A15 &amp;"'","")</f>
        <v>field: 'synopsisShortFR'</v>
      </c>
      <c r="B15" t="str">
        <f>IF(Sheet1!B15&lt;&gt;"",B$1 &amp; ": '" &amp; Sheet1!B15 &amp;"'","")</f>
        <v>header: 'FR Synopsis'</v>
      </c>
      <c r="C15" t="str">
        <f>IF(Sheet1!C15&lt;&gt;"",C$1 &amp; ": " &amp; Sheet1!C15,"")</f>
        <v/>
      </c>
      <c r="D15" t="str">
        <f>IF(Sheet1!D15&lt;&gt;"",D$1 &amp; ": '" &amp; Sheet1!D15 &amp;"'","")</f>
        <v/>
      </c>
      <c r="E15" t="str">
        <f>IF(Sheet1!E15&lt;&gt;"",E$1 &amp; ": '" &amp; Sheet1!E15 &amp;"'","")</f>
        <v/>
      </c>
      <c r="H15" t="str">
        <f t="shared" si="0"/>
        <v>{ field: 'synopsisShortFR', header: 'FR Synopsis' },</v>
      </c>
    </row>
    <row r="16" spans="1:8" x14ac:dyDescent="0.25">
      <c r="A16" t="str">
        <f>IF(Sheet1!A16&lt;&gt;"",A$1 &amp; ": '" &amp; Sheet1!A16 &amp;"'","")</f>
        <v>field: 'synopsisShortDE'</v>
      </c>
      <c r="B16" t="str">
        <f>IF(Sheet1!B16&lt;&gt;"",B$1 &amp; ": '" &amp; Sheet1!B16 &amp;"'","")</f>
        <v>header: 'DE Synopsis'</v>
      </c>
      <c r="C16" t="str">
        <f>IF(Sheet1!C16&lt;&gt;"",C$1 &amp; ": " &amp; Sheet1!C16,"")</f>
        <v/>
      </c>
      <c r="D16" t="str">
        <f>IF(Sheet1!D16&lt;&gt;"",D$1 &amp; ": '" &amp; Sheet1!D16 &amp;"'","")</f>
        <v/>
      </c>
      <c r="E16" t="str">
        <f>IF(Sheet1!E16&lt;&gt;"",E$1 &amp; ": '" &amp; Sheet1!E16 &amp;"'","")</f>
        <v/>
      </c>
      <c r="H16" t="str">
        <f t="shared" si="0"/>
        <v>{ field: 'synopsisShortDE', header: 'DE Synopsis' },</v>
      </c>
    </row>
    <row r="17" spans="1:8" x14ac:dyDescent="0.25">
      <c r="A17" t="str">
        <f>IF(Sheet1!A17&lt;&gt;"",A$1 &amp; ": '" &amp; Sheet1!A17 &amp;"'","")</f>
        <v>field: 'synopsisShortES'</v>
      </c>
      <c r="B17" t="str">
        <f>IF(Sheet1!B17&lt;&gt;"",B$1 &amp; ": '" &amp; Sheet1!B17 &amp;"'","")</f>
        <v>header: 'ES Synopsis'</v>
      </c>
      <c r="C17" t="str">
        <f>IF(Sheet1!C17&lt;&gt;"",C$1 &amp; ": " &amp; Sheet1!C17,"")</f>
        <v/>
      </c>
      <c r="D17" t="str">
        <f>IF(Sheet1!D17&lt;&gt;"",D$1 &amp; ": '" &amp; Sheet1!D17 &amp;"'","")</f>
        <v/>
      </c>
      <c r="E17" t="str">
        <f>IF(Sheet1!E17&lt;&gt;"",E$1 &amp; ": '" &amp; Sheet1!E17 &amp;"'","")</f>
        <v/>
      </c>
      <c r="H17" t="str">
        <f t="shared" si="0"/>
        <v>{ field: 'synopsisShortES', header: 'ES Synopsis' },</v>
      </c>
    </row>
    <row r="18" spans="1:8" x14ac:dyDescent="0.25">
      <c r="A18" t="str">
        <f>IF(Sheet1!A18&lt;&gt;"",A$1 &amp; ": '" &amp; Sheet1!A18 &amp;"'","")</f>
        <v>field: 'synopsisLongEN'</v>
      </c>
      <c r="B18" t="str">
        <f>IF(Sheet1!B18&lt;&gt;"",B$1 &amp; ": '" &amp; Sheet1!B18 &amp;"'","")</f>
        <v>header: 'EN Synopsis'</v>
      </c>
      <c r="C18" t="str">
        <f>IF(Sheet1!C18&lt;&gt;"",C$1 &amp; ": " &amp; Sheet1!C18,"")</f>
        <v/>
      </c>
      <c r="D18" t="str">
        <f>IF(Sheet1!D18&lt;&gt;"",D$1 &amp; ": '" &amp; Sheet1!D18 &amp;"'","")</f>
        <v/>
      </c>
      <c r="E18" t="str">
        <f>IF(Sheet1!E18&lt;&gt;"",E$1 &amp; ": '" &amp; Sheet1!E18 &amp;"'","")</f>
        <v/>
      </c>
      <c r="H18" t="str">
        <f t="shared" si="0"/>
        <v>{ field: 'synopsisLongEN', header: 'EN Synopsis' },</v>
      </c>
    </row>
    <row r="19" spans="1:8" x14ac:dyDescent="0.25">
      <c r="A19" t="str">
        <f>IF(Sheet1!A19&lt;&gt;"",A$1 &amp; ": '" &amp; Sheet1!A19 &amp;"'","")</f>
        <v>field: 'synopsisLongFR'</v>
      </c>
      <c r="B19" t="str">
        <f>IF(Sheet1!B19&lt;&gt;"",B$1 &amp; ": '" &amp; Sheet1!B19 &amp;"'","")</f>
        <v>header: 'FR Synopsis'</v>
      </c>
      <c r="C19" t="str">
        <f>IF(Sheet1!C19&lt;&gt;"",C$1 &amp; ": " &amp; Sheet1!C19,"")</f>
        <v/>
      </c>
      <c r="D19" t="str">
        <f>IF(Sheet1!D19&lt;&gt;"",D$1 &amp; ": '" &amp; Sheet1!D19 &amp;"'","")</f>
        <v/>
      </c>
      <c r="E19" t="str">
        <f>IF(Sheet1!E19&lt;&gt;"",E$1 &amp; ": '" &amp; Sheet1!E19 &amp;"'","")</f>
        <v/>
      </c>
      <c r="H19" t="str">
        <f t="shared" si="0"/>
        <v>{ field: 'synopsisLongFR', header: 'FR Synopsis' },</v>
      </c>
    </row>
    <row r="20" spans="1:8" x14ac:dyDescent="0.25">
      <c r="A20" t="str">
        <f>IF(Sheet1!A20&lt;&gt;"",A$1 &amp; ": '" &amp; Sheet1!A20 &amp;"'","")</f>
        <v>field: 'synopsisLongDE'</v>
      </c>
      <c r="B20" t="str">
        <f>IF(Sheet1!B20&lt;&gt;"",B$1 &amp; ": '" &amp; Sheet1!B20 &amp;"'","")</f>
        <v>header: 'DE Synopsis'</v>
      </c>
      <c r="C20" t="str">
        <f>IF(Sheet1!C20&lt;&gt;"",C$1 &amp; ": " &amp; Sheet1!C20,"")</f>
        <v/>
      </c>
      <c r="D20" t="str">
        <f>IF(Sheet1!D20&lt;&gt;"",D$1 &amp; ": '" &amp; Sheet1!D20 &amp;"'","")</f>
        <v/>
      </c>
      <c r="E20" t="str">
        <f>IF(Sheet1!E20&lt;&gt;"",E$1 &amp; ": '" &amp; Sheet1!E20 &amp;"'","")</f>
        <v/>
      </c>
      <c r="H20" t="str">
        <f t="shared" si="0"/>
        <v>{ field: 'synopsisLongDE', header: 'DE Synopsis' },</v>
      </c>
    </row>
    <row r="21" spans="1:8" x14ac:dyDescent="0.25">
      <c r="A21" t="str">
        <f>IF(Sheet1!A21&lt;&gt;"",A$1 &amp; ": '" &amp; Sheet1!A21 &amp;"'","")</f>
        <v>field: 'synopsisLongES'</v>
      </c>
      <c r="B21" t="str">
        <f>IF(Sheet1!B21&lt;&gt;"",B$1 &amp; ": '" &amp; Sheet1!B21 &amp;"'","")</f>
        <v>header: 'ES Synopsis'</v>
      </c>
      <c r="C21" t="str">
        <f>IF(Sheet1!C21&lt;&gt;"",C$1 &amp; ": " &amp; Sheet1!C21,"")</f>
        <v/>
      </c>
      <c r="D21" t="str">
        <f>IF(Sheet1!D21&lt;&gt;"",D$1 &amp; ": '" &amp; Sheet1!D21 &amp;"'","")</f>
        <v/>
      </c>
      <c r="E21" t="str">
        <f>IF(Sheet1!E21&lt;&gt;"",E$1 &amp; ": '" &amp; Sheet1!E21 &amp;"'","")</f>
        <v/>
      </c>
      <c r="H21" t="str">
        <f t="shared" si="0"/>
        <v>{ field: 'synopsisLongES', header: 'ES Synopsis' },</v>
      </c>
    </row>
    <row r="22" spans="1:8" x14ac:dyDescent="0.25">
      <c r="A22" t="str">
        <f>IF(Sheet1!A22&lt;&gt;"",A$1 &amp; ": '" &amp; Sheet1!A22 &amp;"'","")</f>
        <v>field: 'duration'</v>
      </c>
      <c r="B22" t="str">
        <f>IF(Sheet1!B22&lt;&gt;"",B$1 &amp; ": '" &amp; Sheet1!B22 &amp;"'","")</f>
        <v>header: 'Duration'</v>
      </c>
      <c r="C22" t="str">
        <f>IF(Sheet1!C22&lt;&gt;"",C$1 &amp; ": " &amp; Sheet1!C22,"")</f>
        <v>type: FieldType.DURATION</v>
      </c>
      <c r="D22" t="str">
        <f>IF(Sheet1!D22&lt;&gt;"",D$1 &amp; ": '" &amp; Sheet1!D22 &amp;"'","")</f>
        <v/>
      </c>
      <c r="E22" t="str">
        <f>IF(Sheet1!E22&lt;&gt;"",E$1 &amp; ": '" &amp; Sheet1!E22 &amp;"'","")</f>
        <v/>
      </c>
      <c r="H22" t="str">
        <f t="shared" si="0"/>
        <v>{ field: 'duration', header: 'Duration', type: FieldType.DURATION },</v>
      </c>
    </row>
    <row r="23" spans="1:8" x14ac:dyDescent="0.25">
      <c r="A23" t="str">
        <f>IF(Sheet1!A23&lt;&gt;"",A$1 &amp; ": '" &amp; Sheet1!A23 &amp;"'","")</f>
        <v>field: 'productionYear'</v>
      </c>
      <c r="B23" t="str">
        <f>IF(Sheet1!B23&lt;&gt;"",B$1 &amp; ": '" &amp; Sheet1!B23 &amp;"'","")</f>
        <v>header: 'Production Year'</v>
      </c>
      <c r="C23" t="str">
        <f>IF(Sheet1!C23&lt;&gt;"",C$1 &amp; ": " &amp; Sheet1!C23,"")</f>
        <v>type: FieldType.INTEGER</v>
      </c>
      <c r="D23" t="str">
        <f>IF(Sheet1!D23&lt;&gt;"",D$1 &amp; ": '" &amp; Sheet1!D23 &amp;"'","")</f>
        <v/>
      </c>
      <c r="E23" t="str">
        <f>IF(Sheet1!E23&lt;&gt;"",E$1 &amp; ": '" &amp; Sheet1!E23 &amp;"'","")</f>
        <v/>
      </c>
      <c r="H23" t="str">
        <f t="shared" si="0"/>
        <v>{ field: 'productionYear', header: 'Production Year', type: FieldType.INTEGER },</v>
      </c>
    </row>
    <row r="24" spans="1:8" x14ac:dyDescent="0.25">
      <c r="A24" t="str">
        <f>IF(Sheet1!A24&lt;&gt;"",A$1 &amp; ": '" &amp; Sheet1!A24 &amp;"'","")</f>
        <v>field: 'productionMonth'</v>
      </c>
      <c r="B24" t="str">
        <f>IF(Sheet1!B24&lt;&gt;"",B$1 &amp; ": '" &amp; Sheet1!B24 &amp;"'","")</f>
        <v>header: 'Production Month'</v>
      </c>
      <c r="C24" t="str">
        <f>IF(Sheet1!C24&lt;&gt;"",C$1 &amp; ": " &amp; Sheet1!C24,"")</f>
        <v>type: FieldType.INTEGER</v>
      </c>
      <c r="D24" t="str">
        <f>IF(Sheet1!D24&lt;&gt;"",D$1 &amp; ": '" &amp; Sheet1!D24 &amp;"'","")</f>
        <v/>
      </c>
      <c r="E24" t="str">
        <f>IF(Sheet1!E24&lt;&gt;"",E$1 &amp; ": '" &amp; Sheet1!E24 &amp;"'","")</f>
        <v/>
      </c>
      <c r="H24" t="str">
        <f t="shared" si="0"/>
        <v>{ field: 'productionMonth', header: 'Production Month', type: FieldType.INTEGER },</v>
      </c>
    </row>
    <row r="25" spans="1:8" x14ac:dyDescent="0.25">
      <c r="A25" t="str">
        <f>IF(Sheet1!A25&lt;&gt;"",A$1 &amp; ": '" &amp; Sheet1!A25 &amp;"'","")</f>
        <v>field: 'worldPremiereDate'</v>
      </c>
      <c r="B25" t="str">
        <f>IF(Sheet1!B25&lt;&gt;"",B$1 &amp; ": '" &amp; Sheet1!B25 &amp;"'","")</f>
        <v>header: 'World Premier Date'</v>
      </c>
      <c r="C25" t="str">
        <f>IF(Sheet1!C25&lt;&gt;"",C$1 &amp; ": " &amp; Sheet1!C25,"")</f>
        <v>type: FieldType.DATE</v>
      </c>
      <c r="D25" t="str">
        <f>IF(Sheet1!D25&lt;&gt;"",D$1 &amp; ": '" &amp; Sheet1!D25 &amp;"'","")</f>
        <v/>
      </c>
      <c r="E25" t="str">
        <f>IF(Sheet1!E25&lt;&gt;"",E$1 &amp; ": '" &amp; Sheet1!E25 &amp;"'","")</f>
        <v/>
      </c>
      <c r="H25" t="str">
        <f t="shared" si="0"/>
        <v>{ field: 'worldPremiereDate', header: 'World Premier Date', type: FieldType.DATE },</v>
      </c>
    </row>
    <row r="26" spans="1:8" x14ac:dyDescent="0.25">
      <c r="A26" t="str">
        <f>IF(Sheet1!A26&lt;&gt;"",A$1 &amp; ": '" &amp; Sheet1!A26 &amp;"'","")</f>
        <v>field: 'status'</v>
      </c>
      <c r="B26" t="str">
        <f>IF(Sheet1!B26&lt;&gt;"",B$1 &amp; ": '" &amp; Sheet1!B26 &amp;"'","")</f>
        <v>header: 'Status'</v>
      </c>
      <c r="C26" t="str">
        <f>IF(Sheet1!C26&lt;&gt;"",C$1 &amp; ": " &amp; Sheet1!C26,"")</f>
        <v>type: FieldType.DROPDOWN</v>
      </c>
      <c r="D26" t="str">
        <f>IF(Sheet1!D26&lt;&gt;"",D$1 &amp; ": '" &amp; Sheet1!D26 &amp;"'","")</f>
        <v>options: 'filmStatuses'</v>
      </c>
      <c r="E26" t="str">
        <f>IF(Sheet1!E26&lt;&gt;"",E$1 &amp; ": '" &amp; Sheet1!E26 &amp;"'","")</f>
        <v/>
      </c>
      <c r="H26" t="str">
        <f t="shared" si="0"/>
        <v>{ field: 'status', header: 'Status', type: FieldType.DROPDOWN, options: 'filmStatuses' },</v>
      </c>
    </row>
    <row r="27" spans="1:8" x14ac:dyDescent="0.25">
      <c r="A27" t="str">
        <f>IF(Sheet1!A27&lt;&gt;"",A$1 &amp; ": '" &amp; Sheet1!A27 &amp;"'","")</f>
        <v>field: 'framerate'</v>
      </c>
      <c r="B27" t="str">
        <f>IF(Sheet1!B27&lt;&gt;"",B$1 &amp; ": '" &amp; Sheet1!B27 &amp;"'","")</f>
        <v>header: 'Framerate'</v>
      </c>
      <c r="C27" t="str">
        <f>IF(Sheet1!C27&lt;&gt;"",C$1 &amp; ": " &amp; Sheet1!C27,"")</f>
        <v>type: FieldType.DROPDOWN</v>
      </c>
      <c r="D27" t="str">
        <f>IF(Sheet1!D27&lt;&gt;"",D$1 &amp; ": '" &amp; Sheet1!D27 &amp;"'","")</f>
        <v>options: 'framerates'</v>
      </c>
      <c r="E27" t="str">
        <f>IF(Sheet1!E27&lt;&gt;"",E$1 &amp; ": '" &amp; Sheet1!E27 &amp;"'","")</f>
        <v/>
      </c>
      <c r="H27" t="str">
        <f t="shared" si="0"/>
        <v>{ field: 'framerate', header: 'Framerate', type: FieldType.DROPDOWN, options: 'framerates' },</v>
      </c>
    </row>
    <row r="28" spans="1:8" x14ac:dyDescent="0.25">
      <c r="A28" t="str">
        <f>IF(Sheet1!A28&lt;&gt;"",A$1 &amp; ": '" &amp; Sheet1!A28 &amp;"'","")</f>
        <v>field: 'ageRating'</v>
      </c>
      <c r="B28" t="str">
        <f>IF(Sheet1!B28&lt;&gt;"",B$1 &amp; ": '" &amp; Sheet1!B28 &amp;"'","")</f>
        <v>header: 'AGER Parental Guidance'</v>
      </c>
      <c r="C28" t="str">
        <f>IF(Sheet1!C28&lt;&gt;"",C$1 &amp; ": " &amp; Sheet1!C28,"")</f>
        <v/>
      </c>
      <c r="D28" t="str">
        <f>IF(Sheet1!D28&lt;&gt;"",D$1 &amp; ": '" &amp; Sheet1!D28 &amp;"'","")</f>
        <v/>
      </c>
      <c r="E28" t="str">
        <f>IF(Sheet1!E28&lt;&gt;"",E$1 &amp; ": '" &amp; Sheet1!E28 &amp;"'","")</f>
        <v>colGroup: 'Parental Guidance'</v>
      </c>
      <c r="H28" t="str">
        <f t="shared" si="0"/>
        <v>{ field: 'ageRating', header: 'AGER Parental Guidance', colGroup: 'Parental Guidance' },</v>
      </c>
    </row>
    <row r="29" spans="1:8" x14ac:dyDescent="0.25">
      <c r="A29" t="str">
        <f>IF(Sheet1!A29&lt;&gt;"",A$1 &amp; ": '" &amp; Sheet1!A29 &amp;"'","")</f>
        <v>field: 'containsNudity'</v>
      </c>
      <c r="B29" t="str">
        <f>IF(Sheet1!B29&lt;&gt;"",B$1 &amp; ": '" &amp; Sheet1!B29 &amp;"'","")</f>
        <v>header: 'Contains Nudity'</v>
      </c>
      <c r="C29" t="str">
        <f>IF(Sheet1!C29&lt;&gt;"",C$1 &amp; ": " &amp; Sheet1!C29,"")</f>
        <v>type: FieldType.BOOLEAN</v>
      </c>
      <c r="D29" t="str">
        <f>IF(Sheet1!D29&lt;&gt;"",D$1 &amp; ": '" &amp; Sheet1!D29 &amp;"'","")</f>
        <v/>
      </c>
      <c r="E29" t="str">
        <f>IF(Sheet1!E29&lt;&gt;"",E$1 &amp; ": '" &amp; Sheet1!E29 &amp;"'","")</f>
        <v/>
      </c>
      <c r="H29" t="str">
        <f t="shared" si="0"/>
        <v>{ field: 'containsNudity', header: 'Contains Nudity', type: FieldType.BOOLEAN },</v>
      </c>
    </row>
    <row r="30" spans="1:8" x14ac:dyDescent="0.25">
      <c r="A30" t="str">
        <f>IF(Sheet1!A30&lt;&gt;"",A$1 &amp; ": '" &amp; Sheet1!A30 &amp;"'","")</f>
        <v>field: 'containsViolence'</v>
      </c>
      <c r="B30" t="str">
        <f>IF(Sheet1!B30&lt;&gt;"",B$1 &amp; ": '" &amp; Sheet1!B30 &amp;"'","")</f>
        <v>header: 'Contains Violence'</v>
      </c>
      <c r="C30" t="str">
        <f>IF(Sheet1!C30&lt;&gt;"",C$1 &amp; ": " &amp; Sheet1!C30,"")</f>
        <v>type: FieldType.BOOLEAN</v>
      </c>
      <c r="D30" t="str">
        <f>IF(Sheet1!D30&lt;&gt;"",D$1 &amp; ": '" &amp; Sheet1!D30 &amp;"'","")</f>
        <v/>
      </c>
      <c r="E30" t="str">
        <f>IF(Sheet1!E30&lt;&gt;"",E$1 &amp; ": '" &amp; Sheet1!E30 &amp;"'","")</f>
        <v/>
      </c>
      <c r="H30" t="str">
        <f t="shared" si="0"/>
        <v>{ field: 'containsViolence', header: 'Contains Violence', type: FieldType.BOOLEAN },</v>
      </c>
    </row>
    <row r="31" spans="1:8" x14ac:dyDescent="0.25">
      <c r="A31" t="str">
        <f>IF(Sheet1!A31&lt;&gt;"",A$1 &amp; ": '" &amp; Sheet1!A31 &amp;"'","")</f>
        <v>field: 'containsDrugUse'</v>
      </c>
      <c r="B31" t="str">
        <f>IF(Sheet1!B31&lt;&gt;"",B$1 &amp; ": '" &amp; Sheet1!B31 &amp;"'","")</f>
        <v>header: 'Contains DrugUse Use'</v>
      </c>
      <c r="C31" t="str">
        <f>IF(Sheet1!C31&lt;&gt;"",C$1 &amp; ": " &amp; Sheet1!C31,"")</f>
        <v>type: FieldType.BOOLEAN</v>
      </c>
      <c r="D31" t="str">
        <f>IF(Sheet1!D31&lt;&gt;"",D$1 &amp; ": '" &amp; Sheet1!D31 &amp;"'","")</f>
        <v/>
      </c>
      <c r="E31" t="str">
        <f>IF(Sheet1!E31&lt;&gt;"",E$1 &amp; ": '" &amp; Sheet1!E31 &amp;"'","")</f>
        <v/>
      </c>
      <c r="H31" t="str">
        <f t="shared" si="0"/>
        <v>{ field: 'containsDrugUse', header: 'Contains DrugUse Use', type: FieldType.BOOLEAN },</v>
      </c>
    </row>
    <row r="32" spans="1:8" x14ac:dyDescent="0.25">
      <c r="A32" t="str">
        <f>IF(Sheet1!A32&lt;&gt;"",A$1 &amp; ": '" &amp; Sheet1!A32 &amp;"'","")</f>
        <v>field: 'iMDBReviews'</v>
      </c>
      <c r="B32" t="str">
        <f>IF(Sheet1!B32&lt;&gt;"",B$1 &amp; ": '" &amp; Sheet1!B32 &amp;"'","")</f>
        <v>header: 'IMDB Reviews'</v>
      </c>
      <c r="C32" t="str">
        <f>IF(Sheet1!C32&lt;&gt;"",C$1 &amp; ": " &amp; Sheet1!C32,"")</f>
        <v>type: FieldType.INTEGER</v>
      </c>
      <c r="D32" t="str">
        <f>IF(Sheet1!D32&lt;&gt;"",D$1 &amp; ": '" &amp; Sheet1!D32 &amp;"'","")</f>
        <v/>
      </c>
      <c r="E32" t="str">
        <f>IF(Sheet1!E32&lt;&gt;"",E$1 &amp; ": '" &amp; Sheet1!E32 &amp;"'","")</f>
        <v>colGroup: 'Reviews'</v>
      </c>
      <c r="H32" t="str">
        <f t="shared" si="0"/>
        <v>{ field: 'iMDBReviews', header: 'IMDB Reviews', type: FieldType.INTEGER, colGroup: 'Reviews' },</v>
      </c>
    </row>
    <row r="33" spans="1:8" x14ac:dyDescent="0.25">
      <c r="A33" t="str">
        <f>IF(Sheet1!A33&lt;&gt;"",A$1 &amp; ": '" &amp; Sheet1!A33 &amp;"'","")</f>
        <v>field: 'rottenTomatoesReviews'</v>
      </c>
      <c r="B33" t="str">
        <f>IF(Sheet1!B33&lt;&gt;"",B$1 &amp; ": '" &amp; Sheet1!B33 &amp;"'","")</f>
        <v>header: 'Rotten Tomatoe Reviews'</v>
      </c>
      <c r="C33" t="str">
        <f>IF(Sheet1!C33&lt;&gt;"",C$1 &amp; ": " &amp; Sheet1!C33,"")</f>
        <v>type: FieldType.INTEGER</v>
      </c>
      <c r="D33" t="str">
        <f>IF(Sheet1!D33&lt;&gt;"",D$1 &amp; ": '" &amp; Sheet1!D33 &amp;"'","")</f>
        <v/>
      </c>
      <c r="E33" t="str">
        <f>IF(Sheet1!E33&lt;&gt;"",E$1 &amp; ": '" &amp; Sheet1!E33 &amp;"'","")</f>
        <v/>
      </c>
      <c r="H33" t="str">
        <f t="shared" si="0"/>
        <v>{ field: 'rottenTomatoesReviews', header: 'Rotten Tomatoe Reviews', type: FieldType.INTEGER },</v>
      </c>
    </row>
    <row r="34" spans="1:8" x14ac:dyDescent="0.25">
      <c r="A34" t="str">
        <f>IF(Sheet1!A34&lt;&gt;"",A$1 &amp; ": '" &amp; Sheet1!A34 &amp;"'","")</f>
        <v>field: 'letterboxdReviews'</v>
      </c>
      <c r="B34" t="str">
        <f>IF(Sheet1!B34&lt;&gt;"",B$1 &amp; ": '" &amp; Sheet1!B34 &amp;"'","")</f>
        <v>header: 'Letterboxd Reviews'</v>
      </c>
      <c r="C34" t="str">
        <f>IF(Sheet1!C34&lt;&gt;"",C$1 &amp; ": " &amp; Sheet1!C34,"")</f>
        <v>type: FieldType.INTEGER</v>
      </c>
      <c r="D34" t="str">
        <f>IF(Sheet1!D34&lt;&gt;"",D$1 &amp; ": '" &amp; Sheet1!D34 &amp;"'","")</f>
        <v/>
      </c>
      <c r="E34" t="str">
        <f>IF(Sheet1!E34&lt;&gt;"",E$1 &amp; ": '" &amp; Sheet1!E34 &amp;"'","")</f>
        <v/>
      </c>
      <c r="H34" t="str">
        <f t="shared" si="0"/>
        <v>{ field: 'letterboxdReviews', header: 'Letterboxd Reviews', type: FieldType.INTEGER },</v>
      </c>
    </row>
    <row r="35" spans="1:8" x14ac:dyDescent="0.25">
      <c r="A35" t="str">
        <f>IF(Sheet1!A35&lt;&gt;"",A$1 &amp; ": '" &amp; Sheet1!A35 &amp;"'","")</f>
        <v>field: 'iMDBRating'</v>
      </c>
      <c r="B35" t="str">
        <f>IF(Sheet1!B35&lt;&gt;"",B$1 &amp; ": '" &amp; Sheet1!B35 &amp;"'","")</f>
        <v>header: 'IMDB Ratings'</v>
      </c>
      <c r="C35" t="str">
        <f>IF(Sheet1!C35&lt;&gt;"",C$1 &amp; ": " &amp; Sheet1!C35,"")</f>
        <v>type: FieldType.FLOAT</v>
      </c>
      <c r="D35" t="str">
        <f>IF(Sheet1!D35&lt;&gt;"",D$1 &amp; ": '" &amp; Sheet1!D35 &amp;"'","")</f>
        <v/>
      </c>
      <c r="E35" t="str">
        <f>IF(Sheet1!E35&lt;&gt;"",E$1 &amp; ": '" &amp; Sheet1!E35 &amp;"'","")</f>
        <v>colGroup: 'Ratings'</v>
      </c>
      <c r="H35" t="str">
        <f t="shared" si="0"/>
        <v>{ field: 'iMDBRating', header: 'IMDB Ratings', type: FieldType.FLOAT, colGroup: 'Ratings' },</v>
      </c>
    </row>
    <row r="36" spans="1:8" x14ac:dyDescent="0.25">
      <c r="A36" t="str">
        <f>IF(Sheet1!A36&lt;&gt;"",A$1 &amp; ": '" &amp; Sheet1!A36 &amp;"'","")</f>
        <v>field: 'rottenTomatoesRating'</v>
      </c>
      <c r="B36" t="str">
        <f>IF(Sheet1!B36&lt;&gt;"",B$1 &amp; ": '" &amp; Sheet1!B36 &amp;"'","")</f>
        <v>header: 'Rotten Tomatoe Rating'</v>
      </c>
      <c r="C36" t="str">
        <f>IF(Sheet1!C36&lt;&gt;"",C$1 &amp; ": " &amp; Sheet1!C36,"")</f>
        <v>type: FieldType.FLOAT</v>
      </c>
      <c r="D36" t="str">
        <f>IF(Sheet1!D36&lt;&gt;"",D$1 &amp; ": '" &amp; Sheet1!D36 &amp;"'","")</f>
        <v/>
      </c>
      <c r="E36" t="str">
        <f>IF(Sheet1!E36&lt;&gt;"",E$1 &amp; ": '" &amp; Sheet1!E36 &amp;"'","")</f>
        <v/>
      </c>
      <c r="H36" t="str">
        <f t="shared" si="0"/>
        <v>{ field: 'rottenTomatoesRating', header: 'Rotten Tomatoe Rating', type: FieldType.FLOAT },</v>
      </c>
    </row>
    <row r="37" spans="1:8" x14ac:dyDescent="0.25">
      <c r="A37" t="str">
        <f>IF(Sheet1!A37&lt;&gt;"",A$1 &amp; ": '" &amp; Sheet1!A37 &amp;"'","")</f>
        <v>field: 'letterboxdRating'</v>
      </c>
      <c r="B37" t="str">
        <f>IF(Sheet1!B37&lt;&gt;"",B$1 &amp; ": '" &amp; Sheet1!B37 &amp;"'","")</f>
        <v>header: 'Letterboxd Rating'</v>
      </c>
      <c r="C37" t="str">
        <f>IF(Sheet1!C37&lt;&gt;"",C$1 &amp; ": " &amp; Sheet1!C37,"")</f>
        <v>type: FieldType.FLOAT</v>
      </c>
      <c r="D37" t="str">
        <f>IF(Sheet1!D37&lt;&gt;"",D$1 &amp; ": '" &amp; Sheet1!D37 &amp;"'","")</f>
        <v/>
      </c>
      <c r="E37" t="str">
        <f>IF(Sheet1!E37&lt;&gt;"",E$1 &amp; ": '" &amp; Sheet1!E37 &amp;"'","")</f>
        <v/>
      </c>
      <c r="H37" t="str">
        <f t="shared" si="0"/>
        <v>{ field: 'letterboxdRating', header: 'Letterboxd Rating', type: FieldType.FLOAT },</v>
      </c>
    </row>
    <row r="38" spans="1:8" x14ac:dyDescent="0.25">
      <c r="A38" t="str">
        <f>IF(Sheet1!A38&lt;&gt;"",A$1 &amp; ": '" &amp; Sheet1!A38 &amp;"'","")</f>
        <v>field: 'filmFestivalViewers'</v>
      </c>
      <c r="B38" t="str">
        <f>IF(Sheet1!B38&lt;&gt;"",B$1 &amp; ": '" &amp; Sheet1!B38 &amp;"'","")</f>
        <v>header: 'Film Festiva Viewers'</v>
      </c>
      <c r="C38" t="str">
        <f>IF(Sheet1!C38&lt;&gt;"",C$1 &amp; ": " &amp; Sheet1!C38,"")</f>
        <v>type: FieldType.INTEGER</v>
      </c>
      <c r="D38" t="str">
        <f>IF(Sheet1!D38&lt;&gt;"",D$1 &amp; ": '" &amp; Sheet1!D38 &amp;"'","")</f>
        <v/>
      </c>
      <c r="E38" t="str">
        <f>IF(Sheet1!E38&lt;&gt;"",E$1 &amp; ": '" &amp; Sheet1!E38 &amp;"'","")</f>
        <v>colGroup: 'Viewers'</v>
      </c>
      <c r="H38" t="str">
        <f t="shared" si="0"/>
        <v>{ field: 'filmFestivalViewers', header: 'Film Festiva Viewers', type: FieldType.INTEGER, colGroup: 'Viewers' },</v>
      </c>
    </row>
    <row r="39" spans="1:8" x14ac:dyDescent="0.25">
      <c r="A39" t="str">
        <f>IF(Sheet1!A39&lt;&gt;"",A$1 &amp; ": '" &amp; Sheet1!A39 &amp;"'","")</f>
        <v>field: 'tvStationViewers'</v>
      </c>
      <c r="B39" t="str">
        <f>IF(Sheet1!B39&lt;&gt;"",B$1 &amp; ": '" &amp; Sheet1!B39 &amp;"'","")</f>
        <v>header: 'TV Station Viewers'</v>
      </c>
      <c r="C39" t="str">
        <f>IF(Sheet1!C39&lt;&gt;"",C$1 &amp; ": " &amp; Sheet1!C39,"")</f>
        <v>type: FieldType.INTEGER</v>
      </c>
      <c r="D39" t="str">
        <f>IF(Sheet1!D39&lt;&gt;"",D$1 &amp; ": '" &amp; Sheet1!D39 &amp;"'","")</f>
        <v/>
      </c>
      <c r="E39" t="str">
        <f>IF(Sheet1!E39&lt;&gt;"",E$1 &amp; ": '" &amp; Sheet1!E39 &amp;"'","")</f>
        <v/>
      </c>
      <c r="H39" t="str">
        <f t="shared" si="0"/>
        <v>{ field: 'tvStationViewers', header: 'TV Station Viewers', type: FieldType.INTEGER },</v>
      </c>
    </row>
    <row r="40" spans="1:8" x14ac:dyDescent="0.25">
      <c r="A40" t="str">
        <f>IF(Sheet1!A40&lt;&gt;"",A$1 &amp; ": '" &amp; Sheet1!A40 &amp;"'","")</f>
        <v>field: 'vodViewers'</v>
      </c>
      <c r="B40" t="str">
        <f>IF(Sheet1!B40&lt;&gt;"",B$1 &amp; ": '" &amp; Sheet1!B40 &amp;"'","")</f>
        <v>header: 'VOD Viewers'</v>
      </c>
      <c r="C40" t="str">
        <f>IF(Sheet1!C40&lt;&gt;"",C$1 &amp; ": " &amp; Sheet1!C40,"")</f>
        <v>type: FieldType.INTEGER</v>
      </c>
      <c r="D40" t="str">
        <f>IF(Sheet1!D40&lt;&gt;"",D$1 &amp; ": '" &amp; Sheet1!D40 &amp;"'","")</f>
        <v/>
      </c>
      <c r="E40" t="str">
        <f>IF(Sheet1!E40&lt;&gt;"",E$1 &amp; ": '" &amp; Sheet1!E40 &amp;"'","")</f>
        <v/>
      </c>
      <c r="H40" t="str">
        <f t="shared" si="0"/>
        <v>{ field: 'vodViewers', header: 'VOD Viewers', type: FieldType.INTEGER },</v>
      </c>
    </row>
    <row r="41" spans="1:8" x14ac:dyDescent="0.25">
      <c r="A41" t="str">
        <f>IF(Sheet1!A41&lt;&gt;"",A$1 &amp; ": '" &amp; Sheet1!A41 &amp;"'","")</f>
        <v>field: 'boxOffice'</v>
      </c>
      <c r="B41" t="str">
        <f>IF(Sheet1!B41&lt;&gt;"",B$1 &amp; ": '" &amp; Sheet1!B41 &amp;"'","")</f>
        <v>header: 'Box Office'</v>
      </c>
      <c r="C41" t="str">
        <f>IF(Sheet1!C41&lt;&gt;"",C$1 &amp; ": " &amp; Sheet1!C41,"")</f>
        <v>type: FieldType.INTEGER</v>
      </c>
      <c r="D41" t="str">
        <f>IF(Sheet1!D41&lt;&gt;"",D$1 &amp; ": '" &amp; Sheet1!D41 &amp;"'","")</f>
        <v/>
      </c>
      <c r="E41" t="str">
        <f>IF(Sheet1!E41&lt;&gt;"",E$1 &amp; ": '" &amp; Sheet1!E41 &amp;"'","")</f>
        <v/>
      </c>
      <c r="H41" t="str">
        <f t="shared" si="0"/>
        <v>{ field: 'boxOffice', header: 'Box Office', type: FieldType.INTEGER },</v>
      </c>
    </row>
    <row r="42" spans="1:8" x14ac:dyDescent="0.25">
      <c r="A42" t="str">
        <f>IF(Sheet1!A42&lt;&gt;"",A$1 &amp; ": '" &amp; Sheet1!A42 &amp;"'","")</f>
        <v>field: 'previewByFilmCriticMagazine'</v>
      </c>
      <c r="B42" t="str">
        <f>IF(Sheet1!B42&lt;&gt;"",B$1 &amp; ": '" &amp; Sheet1!B42 &amp;"'","")</f>
        <v>header: 'PREV Press'</v>
      </c>
      <c r="C42" t="str">
        <f>IF(Sheet1!C42&lt;&gt;"",C$1 &amp; ": " &amp; Sheet1!C42,"")</f>
        <v/>
      </c>
      <c r="D42" t="str">
        <f>IF(Sheet1!D42&lt;&gt;"",D$1 &amp; ": '" &amp; Sheet1!D42 &amp;"'","")</f>
        <v/>
      </c>
      <c r="E42" t="str">
        <f>IF(Sheet1!E42&lt;&gt;"",E$1 &amp; ": '" &amp; Sheet1!E42 &amp;"'","")</f>
        <v>colGroup: 'Press'</v>
      </c>
      <c r="H42" t="str">
        <f t="shared" si="0"/>
        <v>{ field: 'previewByFilmCriticMagazine', header: 'PREV Press', colGroup: 'Press' },</v>
      </c>
    </row>
    <row r="43" spans="1:8" x14ac:dyDescent="0.25">
      <c r="A43" t="str">
        <f>IF(Sheet1!A43&lt;&gt;"",A$1 &amp; ": '" &amp; Sheet1!A43 &amp;"'","")</f>
        <v>field: 'previewByFilmCritic'</v>
      </c>
      <c r="B43" t="str">
        <f>IF(Sheet1!B43&lt;&gt;"",B$1 &amp; ": '" &amp; Sheet1!B43 &amp;"'","")</f>
        <v>header: 'Critic Preview'</v>
      </c>
      <c r="C43" t="str">
        <f>IF(Sheet1!C43&lt;&gt;"",C$1 &amp; ": " &amp; Sheet1!C43,"")</f>
        <v/>
      </c>
      <c r="D43" t="str">
        <f>IF(Sheet1!D43&lt;&gt;"",D$1 &amp; ": '" &amp; Sheet1!D43 &amp;"'","")</f>
        <v/>
      </c>
      <c r="E43" t="str">
        <f>IF(Sheet1!E43&lt;&gt;"",E$1 &amp; ": '" &amp; Sheet1!E43 &amp;"'","")</f>
        <v/>
      </c>
      <c r="H43" t="str">
        <f t="shared" si="0"/>
        <v>{ field: 'previewByFilmCritic', header: 'Critic Preview' },</v>
      </c>
    </row>
    <row r="44" spans="1:8" x14ac:dyDescent="0.25">
      <c r="A44" t="str">
        <f>IF(Sheet1!A44&lt;&gt;"",A$1 &amp; ": '" &amp; Sheet1!A44 &amp;"'","")</f>
        <v>field: 'reviewByFilmCriticMagazine'</v>
      </c>
      <c r="B44" t="str">
        <f>IF(Sheet1!B44&lt;&gt;"",B$1 &amp; ": '" &amp; Sheet1!B44 &amp;"'","")</f>
        <v>header: 'Magazine Review'</v>
      </c>
      <c r="C44" t="str">
        <f>IF(Sheet1!C44&lt;&gt;"",C$1 &amp; ": " &amp; Sheet1!C44,"")</f>
        <v/>
      </c>
      <c r="D44" t="str">
        <f>IF(Sheet1!D44&lt;&gt;"",D$1 &amp; ": '" &amp; Sheet1!D44 &amp;"'","")</f>
        <v/>
      </c>
      <c r="E44" t="str">
        <f>IF(Sheet1!E44&lt;&gt;"",E$1 &amp; ": '" &amp; Sheet1!E44 &amp;"'","")</f>
        <v/>
      </c>
      <c r="H44" t="str">
        <f t="shared" si="0"/>
        <v>{ field: 'reviewByFilmCriticMagazine', header: 'Magazine Review' },</v>
      </c>
    </row>
    <row r="45" spans="1:8" x14ac:dyDescent="0.25">
      <c r="A45" t="str">
        <f>IF(Sheet1!A45&lt;&gt;"",A$1 &amp; ": '" &amp; Sheet1!A45 &amp;"'","")</f>
        <v>field: 'reviewByFilmCritic'</v>
      </c>
      <c r="B45" t="str">
        <f>IF(Sheet1!B45&lt;&gt;"",B$1 &amp; ": '" &amp; Sheet1!B45 &amp;"'","")</f>
        <v>header: 'Critic Review'</v>
      </c>
      <c r="C45" t="str">
        <f>IF(Sheet1!C45&lt;&gt;"",C$1 &amp; ": " &amp; Sheet1!C45,"")</f>
        <v/>
      </c>
      <c r="D45" t="str">
        <f>IF(Sheet1!D45&lt;&gt;"",D$1 &amp; ": '" &amp; Sheet1!D45 &amp;"'","")</f>
        <v/>
      </c>
      <c r="E45" t="str">
        <f>IF(Sheet1!E45&lt;&gt;"",E$1 &amp; ": '" &amp; Sheet1!E45 &amp;"'","")</f>
        <v/>
      </c>
      <c r="H45" t="str">
        <f t="shared" si="0"/>
        <v>{ field: 'reviewByFilmCritic', header: 'Critic Review' },</v>
      </c>
    </row>
    <row r="46" spans="1:8" x14ac:dyDescent="0.25">
      <c r="A46" t="str">
        <f>IF(Sheet1!A46&lt;&gt;"",A$1 &amp; ": '" &amp; Sheet1!A46 &amp;"'","")</f>
        <v>field: 'facebookFanPageURL'</v>
      </c>
      <c r="B46" t="str">
        <f>IF(Sheet1!B46&lt;&gt;"",B$1 &amp; ": '" &amp; Sheet1!B46 &amp;"'","")</f>
        <v>header: 'Facebook FanPage URL'</v>
      </c>
      <c r="C46" t="str">
        <f>IF(Sheet1!C46&lt;&gt;"",C$1 &amp; ": " &amp; Sheet1!C46,"")</f>
        <v/>
      </c>
      <c r="D46" t="str">
        <f>IF(Sheet1!D46&lt;&gt;"",D$1 &amp; ": '" &amp; Sheet1!D46 &amp;"'","")</f>
        <v/>
      </c>
      <c r="E46" t="str">
        <f>IF(Sheet1!E46&lt;&gt;"",E$1 &amp; ": '" &amp; Sheet1!E46 &amp;"'","")</f>
        <v>colGroup: 'Social Media'</v>
      </c>
      <c r="H46" t="str">
        <f t="shared" si="0"/>
        <v>{ field: 'facebookFanPageURL', header: 'Facebook FanPage URL', colGroup: 'Social Media' },</v>
      </c>
    </row>
    <row r="47" spans="1:8" x14ac:dyDescent="0.25">
      <c r="A47" t="str">
        <f>IF(Sheet1!A47&lt;&gt;"",A$1 &amp; ": '" &amp; Sheet1!A47 &amp;"'","")</f>
        <v>field: 'instagramProfileURL'</v>
      </c>
      <c r="B47" t="str">
        <f>IF(Sheet1!B47&lt;&gt;"",B$1 &amp; ": '" &amp; Sheet1!B47 &amp;"'","")</f>
        <v>header: 'URL Instagram'</v>
      </c>
      <c r="C47" t="str">
        <f>IF(Sheet1!C47&lt;&gt;"",C$1 &amp; ": " &amp; Sheet1!C47,"")</f>
        <v/>
      </c>
      <c r="D47" t="str">
        <f>IF(Sheet1!D47&lt;&gt;"",D$1 &amp; ": '" &amp; Sheet1!D47 &amp;"'","")</f>
        <v/>
      </c>
      <c r="E47" t="str">
        <f>IF(Sheet1!E47&lt;&gt;"",E$1 &amp; ": '" &amp; Sheet1!E47 &amp;"'","")</f>
        <v/>
      </c>
      <c r="H47" t="str">
        <f t="shared" si="0"/>
        <v>{ field: 'instagramProfileURL', header: 'URL Instagram' },</v>
      </c>
    </row>
    <row r="48" spans="1:8" x14ac:dyDescent="0.25">
      <c r="A48" t="str">
        <f>IF(Sheet1!A48&lt;&gt;"",A$1 &amp; ": '" &amp; Sheet1!A48 &amp;"'","")</f>
        <v>field: 'twitterProfileURL'</v>
      </c>
      <c r="B48" t="str">
        <f>IF(Sheet1!B48&lt;&gt;"",B$1 &amp; ": '" &amp; Sheet1!B48 &amp;"'","")</f>
        <v>header: 'URL Twitter'</v>
      </c>
      <c r="C48" t="str">
        <f>IF(Sheet1!C48&lt;&gt;"",C$1 &amp; ": " &amp; Sheet1!C48,"")</f>
        <v/>
      </c>
      <c r="D48" t="str">
        <f>IF(Sheet1!D48&lt;&gt;"",D$1 &amp; ": '" &amp; Sheet1!D48 &amp;"'","")</f>
        <v/>
      </c>
      <c r="E48" t="str">
        <f>IF(Sheet1!E48&lt;&gt;"",E$1 &amp; ": '" &amp; Sheet1!E48 &amp;"'","")</f>
        <v/>
      </c>
      <c r="H48" t="str">
        <f t="shared" si="0"/>
        <v>{ field: 'twitterProfileURL', header: 'URL Twitter' },</v>
      </c>
    </row>
    <row r="49" spans="1:8" x14ac:dyDescent="0.25">
      <c r="A49" t="str">
        <f>IF(Sheet1!A49&lt;&gt;"",A$1 &amp; ": '" &amp; Sheet1!A49 &amp;"'","")</f>
        <v>field: 'websiteOfficial'</v>
      </c>
      <c r="B49" t="str">
        <f>IF(Sheet1!B49&lt;&gt;"",B$1 &amp; ": '" &amp; Sheet1!B49 &amp;"'","")</f>
        <v>header: 'WEBS Links'</v>
      </c>
      <c r="C49" t="str">
        <f>IF(Sheet1!C49&lt;&gt;"",C$1 &amp; ": " &amp; Sheet1!C49,"")</f>
        <v/>
      </c>
      <c r="D49" t="str">
        <f>IF(Sheet1!D49&lt;&gt;"",D$1 &amp; ": '" &amp; Sheet1!D49 &amp;"'","")</f>
        <v/>
      </c>
      <c r="E49" t="str">
        <f>IF(Sheet1!E49&lt;&gt;"",E$1 &amp; ": '" &amp; Sheet1!E49 &amp;"'","")</f>
        <v>colGroup: 'Links'</v>
      </c>
      <c r="H49" t="str">
        <f t="shared" si="0"/>
        <v>{ field: 'websiteOfficial', header: 'WEBS Links', colGroup: 'Links' },</v>
      </c>
    </row>
    <row r="50" spans="1:8" x14ac:dyDescent="0.25">
      <c r="A50" t="str">
        <f>IF(Sheet1!A50&lt;&gt;"",A$1 &amp; ": '" &amp; Sheet1!A50 &amp;"'","")</f>
        <v>field: 'iMDbLink'</v>
      </c>
      <c r="B50" t="str">
        <f>IF(Sheet1!B50&lt;&gt;"",B$1 &amp; ": '" &amp; Sheet1!B50 &amp;"'","")</f>
        <v>header: 'I MDbLink Link'</v>
      </c>
      <c r="C50" t="str">
        <f>IF(Sheet1!C50&lt;&gt;"",C$1 &amp; ": " &amp; Sheet1!C50,"")</f>
        <v/>
      </c>
      <c r="D50" t="str">
        <f>IF(Sheet1!D50&lt;&gt;"",D$1 &amp; ": '" &amp; Sheet1!D50 &amp;"'","")</f>
        <v/>
      </c>
      <c r="E50" t="str">
        <f>IF(Sheet1!E50&lt;&gt;"",E$1 &amp; ": '" &amp; Sheet1!E50 &amp;"'","")</f>
        <v/>
      </c>
      <c r="H50" t="str">
        <f t="shared" si="0"/>
        <v>{ field: 'iMDbLink', header: 'I MDbLink Link' },</v>
      </c>
    </row>
    <row r="51" spans="1:8" x14ac:dyDescent="0.25">
      <c r="A51" t="str">
        <f>IF(Sheet1!A51&lt;&gt;"",A$1 &amp; ": '" &amp; Sheet1!A51 &amp;"'","")</f>
        <v>field: 'tMDBLink'</v>
      </c>
      <c r="B51" t="str">
        <f>IF(Sheet1!B51&lt;&gt;"",B$1 &amp; ": '" &amp; Sheet1!B51 &amp;"'","")</f>
        <v>header: 'MDBLink T'</v>
      </c>
      <c r="C51" t="str">
        <f>IF(Sheet1!C51&lt;&gt;"",C$1 &amp; ": " &amp; Sheet1!C51,"")</f>
        <v/>
      </c>
      <c r="D51" t="str">
        <f>IF(Sheet1!D51&lt;&gt;"",D$1 &amp; ": '" &amp; Sheet1!D51 &amp;"'","")</f>
        <v/>
      </c>
      <c r="E51" t="str">
        <f>IF(Sheet1!E51&lt;&gt;"",E$1 &amp; ": '" &amp; Sheet1!E51 &amp;"'","")</f>
        <v/>
      </c>
      <c r="H51" t="str">
        <f t="shared" si="0"/>
        <v>{ field: 'tMDBLink', header: 'MDBLink T' },</v>
      </c>
    </row>
    <row r="52" spans="1:8" x14ac:dyDescent="0.25">
      <c r="A52" t="str">
        <f>IF(Sheet1!A52&lt;&gt;"",A$1 &amp; ": '" &amp; Sheet1!A52 &amp;"'","")</f>
        <v>field: 'letterboxdPage'</v>
      </c>
      <c r="B52" t="str">
        <f>IF(Sheet1!B52&lt;&gt;"",B$1 &amp; ": '" &amp; Sheet1!B52 &amp;"'","")</f>
        <v>header: 'Page Letterboxd'</v>
      </c>
      <c r="C52" t="str">
        <f>IF(Sheet1!C52&lt;&gt;"",C$1 &amp; ": " &amp; Sheet1!C52,"")</f>
        <v/>
      </c>
      <c r="D52" t="str">
        <f>IF(Sheet1!D52&lt;&gt;"",D$1 &amp; ": '" &amp; Sheet1!D52 &amp;"'","")</f>
        <v/>
      </c>
      <c r="E52" t="str">
        <f>IF(Sheet1!E52&lt;&gt;"",E$1 &amp; ": '" &amp; Sheet1!E52 &amp;"'","")</f>
        <v/>
      </c>
      <c r="H52" t="str">
        <f t="shared" si="0"/>
        <v>{ field: 'letterboxdPage', header: 'Page Letterboxd' },</v>
      </c>
    </row>
    <row r="53" spans="1:8" x14ac:dyDescent="0.25">
      <c r="A53" t="str">
        <f>IF(Sheet1!A53&lt;&gt;"",A$1 &amp; ": '" &amp; Sheet1!A53 &amp;"'","")</f>
        <v>field: 'justWatchPage'</v>
      </c>
      <c r="B53" t="str">
        <f>IF(Sheet1!B53&lt;&gt;"",B$1 &amp; ": '" &amp; Sheet1!B53 &amp;"'","")</f>
        <v>header: 'JustWatch PaPage'</v>
      </c>
      <c r="C53" t="str">
        <f>IF(Sheet1!C53&lt;&gt;"",C$1 &amp; ": " &amp; Sheet1!C53,"")</f>
        <v/>
      </c>
      <c r="D53" t="str">
        <f>IF(Sheet1!D53&lt;&gt;"",D$1 &amp; ": '" &amp; Sheet1!D53 &amp;"'","")</f>
        <v/>
      </c>
      <c r="E53" t="str">
        <f>IF(Sheet1!E53&lt;&gt;"",E$1 &amp; ": '" &amp; Sheet1!E53 &amp;"'","")</f>
        <v/>
      </c>
      <c r="H53" t="str">
        <f t="shared" si="0"/>
        <v>{ field: 'justWatchPage', header: 'JustWatch PaPage' },</v>
      </c>
    </row>
    <row r="54" spans="1:8" x14ac:dyDescent="0.25">
      <c r="A54" t="str">
        <f>IF(Sheet1!A54&lt;&gt;"",A$1 &amp; ": '" &amp; Sheet1!A54 &amp;"'","")</f>
        <v>field: 'filmfreewayPage'</v>
      </c>
      <c r="B54" t="str">
        <f>IF(Sheet1!B54&lt;&gt;"",B$1 &amp; ": '" &amp; Sheet1!B54 &amp;"'","")</f>
        <v>header: 'Filmfreeway Page'</v>
      </c>
      <c r="C54" t="str">
        <f>IF(Sheet1!C54&lt;&gt;"",C$1 &amp; ": " &amp; Sheet1!C54,"")</f>
        <v/>
      </c>
      <c r="D54" t="str">
        <f>IF(Sheet1!D54&lt;&gt;"",D$1 &amp; ": '" &amp; Sheet1!D54 &amp;"'","")</f>
        <v/>
      </c>
      <c r="E54" t="str">
        <f>IF(Sheet1!E54&lt;&gt;"",E$1 &amp; ": '" &amp; Sheet1!E54 &amp;"'","")</f>
        <v/>
      </c>
      <c r="H54" t="str">
        <f t="shared" si="0"/>
        <v>{ field: 'filmfreewayPage', header: 'Filmfreeway Page' },</v>
      </c>
    </row>
    <row r="55" spans="1:8" x14ac:dyDescent="0.25">
      <c r="A55" t="str">
        <f>IF(Sheet1!A55&lt;&gt;"",A$1 &amp; ": '" &amp; Sheet1!A55 &amp;"'","")</f>
        <v>field: 'audioFormat'</v>
      </c>
      <c r="B55" t="str">
        <f>IF(Sheet1!B55&lt;&gt;"",B$1 &amp; ": '" &amp; Sheet1!B55 &amp;"'","")</f>
        <v>header: 'Audio Format'</v>
      </c>
      <c r="C55" t="str">
        <f>IF(Sheet1!C55&lt;&gt;"",C$1 &amp; ": " &amp; Sheet1!C55,"")</f>
        <v/>
      </c>
      <c r="D55" t="str">
        <f>IF(Sheet1!D55&lt;&gt;"",D$1 &amp; ": '" &amp; Sheet1!D55 &amp;"'","")</f>
        <v/>
      </c>
      <c r="E55" t="str">
        <f>IF(Sheet1!E55&lt;&gt;"",E$1 &amp; ": '" &amp; Sheet1!E55 &amp;"'","")</f>
        <v>colGroup: 'Technical Info'</v>
      </c>
      <c r="H55" t="str">
        <f t="shared" si="0"/>
        <v>{ field: 'audioFormat', header: 'Audio Format', colGroup: 'Technical Info' },</v>
      </c>
    </row>
    <row r="56" spans="1:8" x14ac:dyDescent="0.25">
      <c r="A56" t="str">
        <f>IF(Sheet1!A56&lt;&gt;"",A$1 &amp; ": '" &amp; Sheet1!A56 &amp;"'","")</f>
        <v>field: 'aspectRatio'</v>
      </c>
      <c r="B56" t="str">
        <f>IF(Sheet1!B56&lt;&gt;"",B$1 &amp; ": '" &amp; Sheet1!B56 &amp;"'","")</f>
        <v>header: 'Aspect Ratio'</v>
      </c>
      <c r="C56" t="str">
        <f>IF(Sheet1!C56&lt;&gt;"",C$1 &amp; ": " &amp; Sheet1!C56,"")</f>
        <v>type: FieldType.DROPDOWN</v>
      </c>
      <c r="D56" t="str">
        <f>IF(Sheet1!D56&lt;&gt;"",D$1 &amp; ": '" &amp; Sheet1!D56 &amp;"'","")</f>
        <v>options: 'aspectRatios'</v>
      </c>
      <c r="E56" t="str">
        <f>IF(Sheet1!E56&lt;&gt;"",E$1 &amp; ": '" &amp; Sheet1!E56 &amp;"'","")</f>
        <v/>
      </c>
      <c r="H56" t="str">
        <f t="shared" si="0"/>
        <v>{ field: 'aspectRatio', header: 'Aspect Ratio', type: FieldType.DROPDOWN, options: 'aspectRatios' },</v>
      </c>
    </row>
    <row r="57" spans="1:8" x14ac:dyDescent="0.25">
      <c r="A57" t="str">
        <f>IF(Sheet1!A57&lt;&gt;"",A$1 &amp; ": '" &amp; Sheet1!A57 &amp;"'","")</f>
        <v>field: 'masterShootingMedium'</v>
      </c>
      <c r="B57" t="str">
        <f>IF(Sheet1!B57&lt;&gt;"",B$1 &amp; ": '" &amp; Sheet1!B57 &amp;"'","")</f>
        <v>header: 'Master Shootin Medium'</v>
      </c>
      <c r="C57" t="str">
        <f>IF(Sheet1!C57&lt;&gt;"",C$1 &amp; ": " &amp; Sheet1!C57,"")</f>
        <v>type: FieldType.DROPDOWN</v>
      </c>
      <c r="D57" t="str">
        <f>IF(Sheet1!D57&lt;&gt;"",D$1 &amp; ": '" &amp; Sheet1!D57 &amp;"'","")</f>
        <v>options: 'shootingMediums'</v>
      </c>
      <c r="E57" t="str">
        <f>IF(Sheet1!E57&lt;&gt;"",E$1 &amp; ": '" &amp; Sheet1!E57 &amp;"'","")</f>
        <v/>
      </c>
      <c r="H57" t="str">
        <f t="shared" si="0"/>
        <v>{ field: 'masterShootingMedium', header: 'Master Shootin Medium', type: FieldType.DROPDOWN, options: 'shootingMediums' },</v>
      </c>
    </row>
    <row r="58" spans="1:8" x14ac:dyDescent="0.25">
      <c r="A58" t="str">
        <f>IF(Sheet1!A58&lt;&gt;"",A$1 &amp; ": '" &amp; Sheet1!A58 &amp;"'","")</f>
        <v>field: 'masterShootingFormat'</v>
      </c>
      <c r="B58" t="str">
        <f>IF(Sheet1!B58&lt;&gt;"",B$1 &amp; ": '" &amp; Sheet1!B58 &amp;"'","")</f>
        <v>header: 'Master Shootin Format'</v>
      </c>
      <c r="C58" t="str">
        <f>IF(Sheet1!C58&lt;&gt;"",C$1 &amp; ": " &amp; Sheet1!C58,"")</f>
        <v/>
      </c>
      <c r="D58" t="str">
        <f>IF(Sheet1!D58&lt;&gt;"",D$1 &amp; ": '" &amp; Sheet1!D58 &amp;"'","")</f>
        <v/>
      </c>
      <c r="E58" t="str">
        <f>IF(Sheet1!E58&lt;&gt;"",E$1 &amp; ": '" &amp; Sheet1!E58 &amp;"'","")</f>
        <v/>
      </c>
      <c r="H58" t="str">
        <f t="shared" si="0"/>
        <v>{ field: 'masterShootingFormat', header: 'Master Shootin Format' },</v>
      </c>
    </row>
    <row r="59" spans="1:8" x14ac:dyDescent="0.25">
      <c r="A59" t="str">
        <f>IF(Sheet1!A59&lt;&gt;"",A$1 &amp; ": '" &amp; Sheet1!A59 &amp;"'","")</f>
        <v>field: 'cameraUsed'</v>
      </c>
      <c r="B59" t="str">
        <f>IF(Sheet1!B59&lt;&gt;"",B$1 &amp; ": '" &amp; Sheet1!B59 &amp;"'","")</f>
        <v>header: 'Used Camera'</v>
      </c>
      <c r="C59" t="str">
        <f>IF(Sheet1!C59&lt;&gt;"",C$1 &amp; ": " &amp; Sheet1!C59,"")</f>
        <v/>
      </c>
      <c r="D59" t="str">
        <f>IF(Sheet1!D59&lt;&gt;"",D$1 &amp; ": '" &amp; Sheet1!D59 &amp;"'","")</f>
        <v/>
      </c>
      <c r="E59" t="str">
        <f>IF(Sheet1!E59&lt;&gt;"",E$1 &amp; ": '" &amp; Sheet1!E59 &amp;"'","")</f>
        <v/>
      </c>
      <c r="H59" t="str">
        <f t="shared" si="0"/>
        <v>{ field: 'cameraUsed', header: 'Used Camera' },</v>
      </c>
    </row>
    <row r="60" spans="1:8" x14ac:dyDescent="0.25">
      <c r="A60" t="str">
        <f>IF(Sheet1!A60&lt;&gt;"",A$1 &amp; ": '" &amp; Sheet1!A60 &amp;"'","")</f>
        <v>field: 'lensesUsed'</v>
      </c>
      <c r="B60" t="str">
        <f>IF(Sheet1!B60&lt;&gt;"",B$1 &amp; ": '" &amp; Sheet1!B60 &amp;"'","")</f>
        <v>header: 'Used Lenses'</v>
      </c>
      <c r="C60" t="str">
        <f>IF(Sheet1!C60&lt;&gt;"",C$1 &amp; ": " &amp; Sheet1!C60,"")</f>
        <v/>
      </c>
      <c r="D60" t="str">
        <f>IF(Sheet1!D60&lt;&gt;"",D$1 &amp; ": '" &amp; Sheet1!D60 &amp;"'","")</f>
        <v/>
      </c>
      <c r="E60" t="str">
        <f>IF(Sheet1!E60&lt;&gt;"",E$1 &amp; ": '" &amp; Sheet1!E60 &amp;"'","")</f>
        <v/>
      </c>
      <c r="H60" t="str">
        <f t="shared" si="0"/>
        <v>{ field: 'lensesUsed', header: 'Used Lenses' },</v>
      </c>
    </row>
    <row r="61" spans="1:8" x14ac:dyDescent="0.25">
      <c r="A61" t="str">
        <f>IF(Sheet1!A61&lt;&gt;"",A$1 &amp; ": '" &amp; Sheet1!A61 &amp;"'","")</f>
        <v>field: 'editingSoftwareUsed'</v>
      </c>
      <c r="B61" t="str">
        <f>IF(Sheet1!B61&lt;&gt;"",B$1 &amp; ": '" &amp; Sheet1!B61 &amp;"'","")</f>
        <v>header: 'Editing Software Used'</v>
      </c>
      <c r="C61" t="str">
        <f>IF(Sheet1!C61&lt;&gt;"",C$1 &amp; ": " &amp; Sheet1!C61,"")</f>
        <v/>
      </c>
      <c r="D61" t="str">
        <f>IF(Sheet1!D61&lt;&gt;"",D$1 &amp; ": '" &amp; Sheet1!D61 &amp;"'","")</f>
        <v/>
      </c>
      <c r="E61" t="str">
        <f>IF(Sheet1!E61&lt;&gt;"",E$1 &amp; ": '" &amp; Sheet1!E61 &amp;"'","")</f>
        <v/>
      </c>
      <c r="H61" t="str">
        <f t="shared" si="0"/>
        <v>{ field: 'editingSoftwareUsed', header: 'Editing Software Used' },</v>
      </c>
    </row>
    <row r="62" spans="1:8" x14ac:dyDescent="0.25">
      <c r="A62" t="str">
        <f>IF(Sheet1!A62&lt;&gt;"",A$1 &amp; ": '" &amp; Sheet1!A62 &amp;"'","")</f>
        <v>field: 'threeDSoftwareUsed'</v>
      </c>
      <c r="B62" t="str">
        <f>IF(Sheet1!B62&lt;&gt;"",B$1 &amp; ": '" &amp; Sheet1!B62 &amp;"'","")</f>
        <v>header: '3D Software Used'</v>
      </c>
      <c r="C62" t="str">
        <f>IF(Sheet1!C62&lt;&gt;"",C$1 &amp; ": " &amp; Sheet1!C62,"")</f>
        <v/>
      </c>
      <c r="D62" t="str">
        <f>IF(Sheet1!D62&lt;&gt;"",D$1 &amp; ": '" &amp; Sheet1!D62 &amp;"'","")</f>
        <v/>
      </c>
      <c r="E62" t="str">
        <f>IF(Sheet1!E62&lt;&gt;"",E$1 &amp; ": '" &amp; Sheet1!E62 &amp;"'","")</f>
        <v/>
      </c>
      <c r="H62" t="str">
        <f t="shared" si="0"/>
        <v>{ field: 'threeDSoftwareUsed', header: '3D Software Used' },</v>
      </c>
    </row>
    <row r="63" spans="1:8" x14ac:dyDescent="0.25">
      <c r="A63" t="str">
        <f>IF(Sheet1!A63&lt;&gt;"",A$1 &amp; ": '" &amp; Sheet1!A63 &amp;"'","")</f>
        <v>field: 'vFXSoftwareUsed'</v>
      </c>
      <c r="B63" t="str">
        <f>IF(Sheet1!B63&lt;&gt;"",B$1 &amp; ": '" &amp; Sheet1!B63 &amp;"'","")</f>
        <v>header: 'VFX Software Used'</v>
      </c>
      <c r="C63" t="str">
        <f>IF(Sheet1!C63&lt;&gt;"",C$1 &amp; ": " &amp; Sheet1!C63,"")</f>
        <v/>
      </c>
      <c r="D63" t="str">
        <f>IF(Sheet1!D63&lt;&gt;"",D$1 &amp; ": '" &amp; Sheet1!D63 &amp;"'","")</f>
        <v/>
      </c>
      <c r="E63" t="str">
        <f>IF(Sheet1!E63&lt;&gt;"",E$1 &amp; ": '" &amp; Sheet1!E63 &amp;"'","")</f>
        <v/>
      </c>
      <c r="H63" t="str">
        <f t="shared" si="0"/>
        <v>{ field: 'vFXSoftwareUsed', header: 'VFX Software Used' },</v>
      </c>
    </row>
    <row r="64" spans="1:8" x14ac:dyDescent="0.25">
      <c r="A64" t="str">
        <f>IF(Sheet1!A64&lt;&gt;"",A$1 &amp; ": '" &amp; Sheet1!A64 &amp;"'","")</f>
        <v>field: 'animationTechniqueUsed'</v>
      </c>
      <c r="B64" t="str">
        <f>IF(Sheet1!B64&lt;&gt;"",B$1 &amp; ": '" &amp; Sheet1!B64 &amp;"'","")</f>
        <v>header: 'Animation Technique Used'</v>
      </c>
      <c r="C64" t="str">
        <f>IF(Sheet1!C64&lt;&gt;"",C$1 &amp; ": " &amp; Sheet1!C64,"")</f>
        <v/>
      </c>
      <c r="D64" t="str">
        <f>IF(Sheet1!D64&lt;&gt;"",D$1 &amp; ": '" &amp; Sheet1!D64 &amp;"'","")</f>
        <v/>
      </c>
      <c r="E64" t="str">
        <f>IF(Sheet1!E64&lt;&gt;"",E$1 &amp; ": '" &amp; Sheet1!E64 &amp;"'","")</f>
        <v/>
      </c>
      <c r="H64" t="str">
        <f t="shared" si="0"/>
        <v>{ field: 'animationTechniqueUsed', header: 'Animation Technique Used' },</v>
      </c>
    </row>
    <row r="65" spans="1:8" x14ac:dyDescent="0.25">
      <c r="A65" t="str">
        <f>IF(Sheet1!A65&lt;&gt;"",A$1 &amp; ": '" &amp; Sheet1!A65 &amp;"'","")</f>
        <v>field: 'isFilmhubPosterCreated'</v>
      </c>
      <c r="B65" t="str">
        <f>IF(Sheet1!B65&lt;&gt;"",B$1 &amp; ": '" &amp; Sheet1!B65 &amp;"'","")</f>
        <v>header: 'Is FilmHub Poster Created'</v>
      </c>
      <c r="C65" t="str">
        <f>IF(Sheet1!C65&lt;&gt;"",C$1 &amp; ": " &amp; Sheet1!C65,"")</f>
        <v>type: FieldType.BOOLEAN</v>
      </c>
      <c r="D65" t="str">
        <f>IF(Sheet1!D65&lt;&gt;"",D$1 &amp; ": '" &amp; Sheet1!D65 &amp;"'","")</f>
        <v/>
      </c>
      <c r="E65" t="str">
        <f>IF(Sheet1!E65&lt;&gt;"",E$1 &amp; ": '" &amp; Sheet1!E65 &amp;"'","")</f>
        <v>colGroup: 'VOD Platforms Technical'</v>
      </c>
      <c r="H65" t="str">
        <f t="shared" si="0"/>
        <v>{ field: 'isFilmhubPosterCreated', header: 'Is FilmHub Poster Created', type: FieldType.BOOLEAN, colGroup: 'VOD Platforms Technical' },</v>
      </c>
    </row>
    <row r="66" spans="1:8" x14ac:dyDescent="0.25">
      <c r="A66" t="str">
        <f>IF(Sheet1!A66&lt;&gt;"",A$1 &amp; ": '" &amp; Sheet1!A66 &amp;"'","")</f>
        <v>field: 'isFilmhubPortraitStillCreated'</v>
      </c>
      <c r="B66" t="str">
        <f>IF(Sheet1!B66&lt;&gt;"",B$1 &amp; ": '" &amp; Sheet1!B66 &amp;"'","")</f>
        <v>header: 'Is FilmHub Portrait Still Created'</v>
      </c>
      <c r="C66" t="str">
        <f>IF(Sheet1!C66&lt;&gt;"",C$1 &amp; ": " &amp; Sheet1!C66,"")</f>
        <v>type: FieldType.BOOLEAN</v>
      </c>
      <c r="D66" t="str">
        <f>IF(Sheet1!D66&lt;&gt;"",D$1 &amp; ": '" &amp; Sheet1!D66 &amp;"'","")</f>
        <v/>
      </c>
      <c r="E66" t="str">
        <f>IF(Sheet1!E66&lt;&gt;"",E$1 &amp; ": '" &amp; Sheet1!E66 &amp;"'","")</f>
        <v/>
      </c>
      <c r="H66" t="str">
        <f t="shared" si="0"/>
        <v>{ field: 'isFilmhubPortraitStillCreated', header: 'Is FilmHub Portrait Still Created', type: FieldType.BOOLEAN },</v>
      </c>
    </row>
    <row r="67" spans="1:8" x14ac:dyDescent="0.25">
      <c r="A67" t="str">
        <f>IF(Sheet1!A67&lt;&gt;"",A$1 &amp; ": '" &amp; Sheet1!A67 &amp;"'","")</f>
        <v>field: 'isFilmhubLandscapeStillCreated'</v>
      </c>
      <c r="B67" t="str">
        <f>IF(Sheet1!B67&lt;&gt;"",B$1 &amp; ": '" &amp; Sheet1!B67 &amp;"'","")</f>
        <v>header: 'Is FilmHub Landscape Still Created'</v>
      </c>
      <c r="C67" t="str">
        <f>IF(Sheet1!C67&lt;&gt;"",C$1 &amp; ": " &amp; Sheet1!C67,"")</f>
        <v>type: FieldType.BOOLEAN</v>
      </c>
      <c r="D67" t="str">
        <f>IF(Sheet1!D67&lt;&gt;"",D$1 &amp; ": '" &amp; Sheet1!D67 &amp;"'","")</f>
        <v/>
      </c>
      <c r="E67" t="str">
        <f>IF(Sheet1!E67&lt;&gt;"",E$1 &amp; ": '" &amp; Sheet1!E67 &amp;"'","")</f>
        <v/>
      </c>
      <c r="H67" t="str">
        <f t="shared" ref="H67:H130" si="1">"{ " &amp; _xlfn.TEXTJOIN(", ",TRUE,A67:E67) &amp; " },"</f>
        <v>{ field: 'isFilmhubLandscapeStillCreated', header: 'Is FilmHub Landscape Still Created', type: FieldType.BOOLEAN },</v>
      </c>
    </row>
    <row r="68" spans="1:8" x14ac:dyDescent="0.25">
      <c r="A68" t="str">
        <f>IF(Sheet1!A68&lt;&gt;"",A$1 &amp; ": '" &amp; Sheet1!A68 &amp;"'","")</f>
        <v>field: 'isFilmhubLandscapeExtra01StillCreated'</v>
      </c>
      <c r="B68" t="str">
        <f>IF(Sheet1!B68&lt;&gt;"",B$1 &amp; ": '" &amp; Sheet1!B68 &amp;"'","")</f>
        <v>header: 'Is FilmHub Landscape Extra 01 Still Created'</v>
      </c>
      <c r="C68" t="str">
        <f>IF(Sheet1!C68&lt;&gt;"",C$1 &amp; ": " &amp; Sheet1!C68,"")</f>
        <v>type: FieldType.BOOLEAN</v>
      </c>
      <c r="D68" t="str">
        <f>IF(Sheet1!D68&lt;&gt;"",D$1 &amp; ": '" &amp; Sheet1!D68 &amp;"'","")</f>
        <v/>
      </c>
      <c r="E68" t="str">
        <f>IF(Sheet1!E68&lt;&gt;"",E$1 &amp; ": '" &amp; Sheet1!E68 &amp;"'","")</f>
        <v/>
      </c>
      <c r="H68" t="str">
        <f t="shared" si="1"/>
        <v>{ field: 'isFilmhubLandscapeExtra01StillCreated', header: 'Is FilmHub Landscape Extra 01 Still Created', type: FieldType.BOOLEAN },</v>
      </c>
    </row>
    <row r="69" spans="1:8" x14ac:dyDescent="0.25">
      <c r="A69" t="str">
        <f>IF(Sheet1!A69&lt;&gt;"",A$1 &amp; ": '" &amp; Sheet1!A69 &amp;"'","")</f>
        <v>field: 'isFilmhubLandscapeExtra02StillCreated'</v>
      </c>
      <c r="B69" t="str">
        <f>IF(Sheet1!B69&lt;&gt;"",B$1 &amp; ": '" &amp; Sheet1!B69 &amp;"'","")</f>
        <v>header: 'Is FilmHub Landscape Extra 02 Still Created'</v>
      </c>
      <c r="C69" t="str">
        <f>IF(Sheet1!C69&lt;&gt;"",C$1 &amp; ": " &amp; Sheet1!C69,"")</f>
        <v>type: FieldType.BOOLEAN</v>
      </c>
      <c r="D69" t="str">
        <f>IF(Sheet1!D69&lt;&gt;"",D$1 &amp; ": '" &amp; Sheet1!D69 &amp;"'","")</f>
        <v/>
      </c>
      <c r="E69" t="str">
        <f>IF(Sheet1!E69&lt;&gt;"",E$1 &amp; ": '" &amp; Sheet1!E69 &amp;"'","")</f>
        <v/>
      </c>
      <c r="H69" t="str">
        <f t="shared" si="1"/>
        <v>{ field: 'isFilmhubLandscapeExtra02StillCreated', header: 'Is FilmHub Landscape Extra 02 Still Created', type: FieldType.BOOLEAN },</v>
      </c>
    </row>
    <row r="70" spans="1:8" x14ac:dyDescent="0.25">
      <c r="A70" t="str">
        <f>IF(Sheet1!A70&lt;&gt;"",A$1 &amp; ": '" &amp; Sheet1!A70 &amp;"'","")</f>
        <v>field: 'isFilmhubLandscapeExtra03StillCreated'</v>
      </c>
      <c r="B70" t="str">
        <f>IF(Sheet1!B70&lt;&gt;"",B$1 &amp; ": '" &amp; Sheet1!B70 &amp;"'","")</f>
        <v>header: 'Is FilmHub Landscape Extra 03 Still Created'</v>
      </c>
      <c r="C70" t="str">
        <f>IF(Sheet1!C70&lt;&gt;"",C$1 &amp; ": " &amp; Sheet1!C70,"")</f>
        <v>type: FieldType.BOOLEAN</v>
      </c>
      <c r="D70" t="str">
        <f>IF(Sheet1!D70&lt;&gt;"",D$1 &amp; ": '" &amp; Sheet1!D70 &amp;"'","")</f>
        <v/>
      </c>
      <c r="E70" t="str">
        <f>IF(Sheet1!E70&lt;&gt;"",E$1 &amp; ": '" &amp; Sheet1!E70 &amp;"'","")</f>
        <v/>
      </c>
      <c r="H70" t="str">
        <f t="shared" si="1"/>
        <v>{ field: 'isFilmhubLandscapeExtra03StillCreated', header: 'Is FilmHub Landscape Extra 03 Still Created', type: FieldType.BOOLEAN },</v>
      </c>
    </row>
    <row r="71" spans="1:8" x14ac:dyDescent="0.25">
      <c r="A71" t="str">
        <f>IF(Sheet1!A71&lt;&gt;"",A$1 &amp; ": '" &amp; Sheet1!A71 &amp;"'","")</f>
        <v>field: 'isFilmhubLandscapeExtra04StillCreated'</v>
      </c>
      <c r="B71" t="str">
        <f>IF(Sheet1!B71&lt;&gt;"",B$1 &amp; ": '" &amp; Sheet1!B71 &amp;"'","")</f>
        <v>header: 'Is FilmHub Landscape Extra 04 Still Created'</v>
      </c>
      <c r="C71" t="str">
        <f>IF(Sheet1!C71&lt;&gt;"",C$1 &amp; ": " &amp; Sheet1!C71,"")</f>
        <v>type: FieldType.BOOLEAN</v>
      </c>
      <c r="D71" t="str">
        <f>IF(Sheet1!D71&lt;&gt;"",D$1 &amp; ": '" &amp; Sheet1!D71 &amp;"'","")</f>
        <v/>
      </c>
      <c r="E71" t="str">
        <f>IF(Sheet1!E71&lt;&gt;"",E$1 &amp; ": '" &amp; Sheet1!E71 &amp;"'","")</f>
        <v/>
      </c>
      <c r="H71" t="str">
        <f t="shared" si="1"/>
        <v>{ field: 'isFilmhubLandscapeExtra04StillCreated', header: 'Is FilmHub Landscape Extra 04 Still Created', type: FieldType.BOOLEAN },</v>
      </c>
    </row>
    <row r="72" spans="1:8" x14ac:dyDescent="0.25">
      <c r="A72" t="str">
        <f>IF(Sheet1!A72&lt;&gt;"",A$1 &amp; ": '" &amp; Sheet1!A72 &amp;"'","")</f>
        <v>field: 'isFilmfriendPortraitCoverCreated'</v>
      </c>
      <c r="B72" t="str">
        <f>IF(Sheet1!B72&lt;&gt;"",B$1 &amp; ": '" &amp; Sheet1!B72 &amp;"'","")</f>
        <v>header: 'Is FilmFriend Portrait Cover Created'</v>
      </c>
      <c r="C72" t="str">
        <f>IF(Sheet1!C72&lt;&gt;"",C$1 &amp; ": " &amp; Sheet1!C72,"")</f>
        <v>type: FieldType.BOOLEAN</v>
      </c>
      <c r="D72" t="str">
        <f>IF(Sheet1!D72&lt;&gt;"",D$1 &amp; ": '" &amp; Sheet1!D72 &amp;"'","")</f>
        <v/>
      </c>
      <c r="E72" t="str">
        <f>IF(Sheet1!E72&lt;&gt;"",E$1 &amp; ": '" &amp; Sheet1!E72 &amp;"'","")</f>
        <v/>
      </c>
      <c r="H72" t="str">
        <f t="shared" si="1"/>
        <v>{ field: 'isFilmfriendPortraitCoverCreated', header: 'Is FilmFriend Portrait Cover Created', type: FieldType.BOOLEAN },</v>
      </c>
    </row>
    <row r="73" spans="1:8" x14ac:dyDescent="0.25">
      <c r="A73" t="str">
        <f>IF(Sheet1!A73&lt;&gt;"",A$1 &amp; ": '" &amp; Sheet1!A73 &amp;"'","")</f>
        <v>field: 'isFilmfriendLandscapeCoverCreated'</v>
      </c>
      <c r="B73" t="str">
        <f>IF(Sheet1!B73&lt;&gt;"",B$1 &amp; ": '" &amp; Sheet1!B73 &amp;"'","")</f>
        <v>header: 'is FilmFriend Landscape Cover Created'</v>
      </c>
      <c r="C73" t="str">
        <f>IF(Sheet1!C73&lt;&gt;"",C$1 &amp; ": " &amp; Sheet1!C73,"")</f>
        <v>type: FieldType.BOOLEAN</v>
      </c>
      <c r="D73" t="str">
        <f>IF(Sheet1!D73&lt;&gt;"",D$1 &amp; ": '" &amp; Sheet1!D73 &amp;"'","")</f>
        <v/>
      </c>
      <c r="E73" t="str">
        <f>IF(Sheet1!E73&lt;&gt;"",E$1 &amp; ": '" &amp; Sheet1!E73 &amp;"'","")</f>
        <v/>
      </c>
      <c r="H73" t="str">
        <f t="shared" si="1"/>
        <v>{ field: 'isFilmfriendLandscapeCoverCreated', header: 'is FilmFriend Landscape Cover Created', type: FieldType.BOOLEAN },</v>
      </c>
    </row>
    <row r="74" spans="1:8" x14ac:dyDescent="0.25">
      <c r="A74" t="str">
        <f>IF(Sheet1!A74&lt;&gt;"",A$1 &amp; ": '" &amp; Sheet1!A74 &amp;"'","")</f>
        <v>field: 'isFilmfriendThumbnailCreated'</v>
      </c>
      <c r="B74" t="str">
        <f>IF(Sheet1!B74&lt;&gt;"",B$1 &amp; ": '" &amp; Sheet1!B74 &amp;"'","")</f>
        <v>header: 'Is FilmFriend Thumbnail Created'</v>
      </c>
      <c r="C74" t="str">
        <f>IF(Sheet1!C74&lt;&gt;"",C$1 &amp; ": " &amp; Sheet1!C74,"")</f>
        <v>type: FieldType.BOOLEAN</v>
      </c>
      <c r="D74" t="str">
        <f>IF(Sheet1!D74&lt;&gt;"",D$1 &amp; ": '" &amp; Sheet1!D74 &amp;"'","")</f>
        <v/>
      </c>
      <c r="E74" t="str">
        <f>IF(Sheet1!E74&lt;&gt;"",E$1 &amp; ": '" &amp; Sheet1!E74 &amp;"'","")</f>
        <v/>
      </c>
      <c r="H74" t="str">
        <f t="shared" si="1"/>
        <v>{ field: 'isFilmfriendThumbnailCreated', header: 'Is FilmFriend Thumbnail Created', type: FieldType.BOOLEAN },</v>
      </c>
    </row>
    <row r="75" spans="1:8" x14ac:dyDescent="0.25">
      <c r="A75" t="str">
        <f>IF(Sheet1!A75&lt;&gt;"",A$1 &amp; ": '" &amp; Sheet1!A75 &amp;"'","")</f>
        <v>field: 'isFilmfriendSliderCreated'</v>
      </c>
      <c r="B75" t="str">
        <f>IF(Sheet1!B75&lt;&gt;"",B$1 &amp; ": '" &amp; Sheet1!B75 &amp;"'","")</f>
        <v>header: 'Is FilmFriend Slider Created'</v>
      </c>
      <c r="C75" t="str">
        <f>IF(Sheet1!C75&lt;&gt;"",C$1 &amp; ": " &amp; Sheet1!C75,"")</f>
        <v>type: FieldType.BOOLEAN</v>
      </c>
      <c r="D75" t="str">
        <f>IF(Sheet1!D75&lt;&gt;"",D$1 &amp; ": '" &amp; Sheet1!D75 &amp;"'","")</f>
        <v/>
      </c>
      <c r="E75" t="str">
        <f>IF(Sheet1!E75&lt;&gt;"",E$1 &amp; ": '" &amp; Sheet1!E75 &amp;"'","")</f>
        <v/>
      </c>
      <c r="H75" t="str">
        <f t="shared" si="1"/>
        <v>{ field: 'isFilmfriendSliderCreated', header: 'Is FilmFriend Slider Created', type: FieldType.BOOLEAN },</v>
      </c>
    </row>
    <row r="76" spans="1:8" x14ac:dyDescent="0.25">
      <c r="A76" t="str">
        <f>IF(Sheet1!A76&lt;&gt;"",A$1 &amp; ": '" &amp; Sheet1!A76 &amp;"'","")</f>
        <v>field: 'isFilmfriendBackgroundCreated'</v>
      </c>
      <c r="B76" t="str">
        <f>IF(Sheet1!B76&lt;&gt;"",B$1 &amp; ": '" &amp; Sheet1!B76 &amp;"'","")</f>
        <v>header: 'Is FilmFriend Background Created'</v>
      </c>
      <c r="C76" t="str">
        <f>IF(Sheet1!C76&lt;&gt;"",C$1 &amp; ": " &amp; Sheet1!C76,"")</f>
        <v>type: FieldType.BOOLEAN</v>
      </c>
      <c r="D76" t="str">
        <f>IF(Sheet1!D76&lt;&gt;"",D$1 &amp; ": '" &amp; Sheet1!D76 &amp;"'","")</f>
        <v/>
      </c>
      <c r="E76" t="str">
        <f>IF(Sheet1!E76&lt;&gt;"",E$1 &amp; ": '" &amp; Sheet1!E76 &amp;"'","")</f>
        <v/>
      </c>
      <c r="H76" t="str">
        <f t="shared" si="1"/>
        <v>{ field: 'isFilmfriendBackgroundCreated', header: 'Is FilmFriend Background Created', type: FieldType.BOOLEAN },</v>
      </c>
    </row>
    <row r="77" spans="1:8" x14ac:dyDescent="0.25">
      <c r="A77" t="str">
        <f>IF(Sheet1!A77&lt;&gt;"",A$1 &amp; ": '" &amp; Sheet1!A77 &amp;"'","")</f>
        <v>field: 'isFilmfriendMaterialsOkQualityCheckPlatform'</v>
      </c>
      <c r="B77" t="str">
        <f>IF(Sheet1!B77&lt;&gt;"",B$1 &amp; ": '" &amp; Sheet1!B77 &amp;"'","")</f>
        <v>header: 'Is FilmFriend Materials OK Quality Check Platform'</v>
      </c>
      <c r="C77" t="str">
        <f>IF(Sheet1!C77&lt;&gt;"",C$1 &amp; ": " &amp; Sheet1!C77,"")</f>
        <v>type: FieldType.BOOLEAN</v>
      </c>
      <c r="D77" t="str">
        <f>IF(Sheet1!D77&lt;&gt;"",D$1 &amp; ": '" &amp; Sheet1!D77 &amp;"'","")</f>
        <v/>
      </c>
      <c r="E77" t="str">
        <f>IF(Sheet1!E77&lt;&gt;"",E$1 &amp; ": '" &amp; Sheet1!E77 &amp;"'","")</f>
        <v/>
      </c>
      <c r="H77" t="str">
        <f t="shared" si="1"/>
        <v>{ field: 'isFilmfriendMaterialsOkQualityCheckPlatform', header: 'Is FilmFriend Materials OK Quality Check Platform', type: FieldType.BOOLEAN },</v>
      </c>
    </row>
    <row r="78" spans="1:8" x14ac:dyDescent="0.25">
      <c r="A78" t="str">
        <f>IF(Sheet1!A78&lt;&gt;"",A$1 &amp; ": '" &amp; Sheet1!A78 &amp;"'","")</f>
        <v>field: 'filmhubPosterLocation'</v>
      </c>
      <c r="B78" t="str">
        <f>IF(Sheet1!B78&lt;&gt;"",B$1 &amp; ": '" &amp; Sheet1!B78 &amp;"'","")</f>
        <v>header: 'Filmhub PosterL Location'</v>
      </c>
      <c r="C78" t="str">
        <f>IF(Sheet1!C78&lt;&gt;"",C$1 &amp; ": " &amp; Sheet1!C78,"")</f>
        <v/>
      </c>
      <c r="D78" t="str">
        <f>IF(Sheet1!D78&lt;&gt;"",D$1 &amp; ": '" &amp; Sheet1!D78 &amp;"'","")</f>
        <v/>
      </c>
      <c r="E78" t="str">
        <f>IF(Sheet1!E78&lt;&gt;"",E$1 &amp; ": '" &amp; Sheet1!E78 &amp;"'","")</f>
        <v/>
      </c>
      <c r="H78" t="str">
        <f t="shared" si="1"/>
        <v>{ field: 'filmhubPosterLocation', header: 'Filmhub PosterL Location' },</v>
      </c>
    </row>
    <row r="79" spans="1:8" x14ac:dyDescent="0.25">
      <c r="A79" t="str">
        <f>IF(Sheet1!A79&lt;&gt;"",A$1 &amp; ": '" &amp; Sheet1!A79 &amp;"'","")</f>
        <v>field: 'filmhubPortraitStillLocation'</v>
      </c>
      <c r="B79" t="str">
        <f>IF(Sheet1!B79&lt;&gt;"",B$1 &amp; ": '" &amp; Sheet1!B79 &amp;"'","")</f>
        <v>header: 'Location Filmhub'</v>
      </c>
      <c r="C79" t="str">
        <f>IF(Sheet1!C79&lt;&gt;"",C$1 &amp; ": " &amp; Sheet1!C79,"")</f>
        <v/>
      </c>
      <c r="D79" t="str">
        <f>IF(Sheet1!D79&lt;&gt;"",D$1 &amp; ": '" &amp; Sheet1!D79 &amp;"'","")</f>
        <v/>
      </c>
      <c r="E79" t="str">
        <f>IF(Sheet1!E79&lt;&gt;"",E$1 &amp; ": '" &amp; Sheet1!E79 &amp;"'","")</f>
        <v/>
      </c>
      <c r="H79" t="str">
        <f t="shared" si="1"/>
        <v>{ field: 'filmhubPortraitStillLocation', header: 'Location Filmhub' },</v>
      </c>
    </row>
    <row r="80" spans="1:8" x14ac:dyDescent="0.25">
      <c r="A80" t="str">
        <f>IF(Sheet1!A80&lt;&gt;"",A$1 &amp; ": '" &amp; Sheet1!A80 &amp;"'","")</f>
        <v>field: 'filmhubLandscapeStillLocation'</v>
      </c>
      <c r="B80" t="str">
        <f>IF(Sheet1!B80&lt;&gt;"",B$1 &amp; ": '" &amp; Sheet1!B80 &amp;"'","")</f>
        <v>header: 'Location Filmhub'</v>
      </c>
      <c r="C80" t="str">
        <f>IF(Sheet1!C80&lt;&gt;"",C$1 &amp; ": " &amp; Sheet1!C80,"")</f>
        <v/>
      </c>
      <c r="D80" t="str">
        <f>IF(Sheet1!D80&lt;&gt;"",D$1 &amp; ": '" &amp; Sheet1!D80 &amp;"'","")</f>
        <v/>
      </c>
      <c r="E80" t="str">
        <f>IF(Sheet1!E80&lt;&gt;"",E$1 &amp; ": '" &amp; Sheet1!E80 &amp;"'","")</f>
        <v/>
      </c>
      <c r="H80" t="str">
        <f t="shared" si="1"/>
        <v>{ field: 'filmhubLandscapeStillLocation', header: 'Location Filmhub' },</v>
      </c>
    </row>
    <row r="81" spans="1:8" x14ac:dyDescent="0.25">
      <c r="A81" t="str">
        <f>IF(Sheet1!A81&lt;&gt;"",A$1 &amp; ": '" &amp; Sheet1!A81 &amp;"'","")</f>
        <v>field: 'filmhubLandscapeExtra01StillLocation'</v>
      </c>
      <c r="B81" t="str">
        <f>IF(Sheet1!B81&lt;&gt;"",B$1 &amp; ": '" &amp; Sheet1!B81 &amp;"'","")</f>
        <v>header: 'Location Filmhub'</v>
      </c>
      <c r="C81" t="str">
        <f>IF(Sheet1!C81&lt;&gt;"",C$1 &amp; ": " &amp; Sheet1!C81,"")</f>
        <v/>
      </c>
      <c r="D81" t="str">
        <f>IF(Sheet1!D81&lt;&gt;"",D$1 &amp; ": '" &amp; Sheet1!D81 &amp;"'","")</f>
        <v/>
      </c>
      <c r="E81" t="str">
        <f>IF(Sheet1!E81&lt;&gt;"",E$1 &amp; ": '" &amp; Sheet1!E81 &amp;"'","")</f>
        <v/>
      </c>
      <c r="H81" t="str">
        <f t="shared" si="1"/>
        <v>{ field: 'filmhubLandscapeExtra01StillLocation', header: 'Location Filmhub' },</v>
      </c>
    </row>
    <row r="82" spans="1:8" x14ac:dyDescent="0.25">
      <c r="A82" t="str">
        <f>IF(Sheet1!A82&lt;&gt;"",A$1 &amp; ": '" &amp; Sheet1!A82 &amp;"'","")</f>
        <v>field: 'filmhubLandscapeExtra02StillLocation'</v>
      </c>
      <c r="B82" t="str">
        <f>IF(Sheet1!B82&lt;&gt;"",B$1 &amp; ": '" &amp; Sheet1!B82 &amp;"'","")</f>
        <v>header: 'Location Filmhub'</v>
      </c>
      <c r="C82" t="str">
        <f>IF(Sheet1!C82&lt;&gt;"",C$1 &amp; ": " &amp; Sheet1!C82,"")</f>
        <v/>
      </c>
      <c r="D82" t="str">
        <f>IF(Sheet1!D82&lt;&gt;"",D$1 &amp; ": '" &amp; Sheet1!D82 &amp;"'","")</f>
        <v/>
      </c>
      <c r="E82" t="str">
        <f>IF(Sheet1!E82&lt;&gt;"",E$1 &amp; ": '" &amp; Sheet1!E82 &amp;"'","")</f>
        <v/>
      </c>
      <c r="H82" t="str">
        <f t="shared" si="1"/>
        <v>{ field: 'filmhubLandscapeExtra02StillLocation', header: 'Location Filmhub' },</v>
      </c>
    </row>
    <row r="83" spans="1:8" x14ac:dyDescent="0.25">
      <c r="A83" t="str">
        <f>IF(Sheet1!A83&lt;&gt;"",A$1 &amp; ": '" &amp; Sheet1!A83 &amp;"'","")</f>
        <v>field: 'filmhubLandscapeExtra03StillLocation'</v>
      </c>
      <c r="B83" t="str">
        <f>IF(Sheet1!B83&lt;&gt;"",B$1 &amp; ": '" &amp; Sheet1!B83 &amp;"'","")</f>
        <v>header: 'Location Filmhub'</v>
      </c>
      <c r="C83" t="str">
        <f>IF(Sheet1!C83&lt;&gt;"",C$1 &amp; ": " &amp; Sheet1!C83,"")</f>
        <v/>
      </c>
      <c r="D83" t="str">
        <f>IF(Sheet1!D83&lt;&gt;"",D$1 &amp; ": '" &amp; Sheet1!D83 &amp;"'","")</f>
        <v/>
      </c>
      <c r="E83" t="str">
        <f>IF(Sheet1!E83&lt;&gt;"",E$1 &amp; ": '" &amp; Sheet1!E83 &amp;"'","")</f>
        <v/>
      </c>
      <c r="H83" t="str">
        <f t="shared" si="1"/>
        <v>{ field: 'filmhubLandscapeExtra03StillLocation', header: 'Location Filmhub' },</v>
      </c>
    </row>
    <row r="84" spans="1:8" x14ac:dyDescent="0.25">
      <c r="A84" t="str">
        <f>IF(Sheet1!A84&lt;&gt;"",A$1 &amp; ": '" &amp; Sheet1!A84 &amp;"'","")</f>
        <v>field: 'filmhubLandscapeExtra04StillLocation'</v>
      </c>
      <c r="B84" t="str">
        <f>IF(Sheet1!B84&lt;&gt;"",B$1 &amp; ": '" &amp; Sheet1!B84 &amp;"'","")</f>
        <v>header: 'Location Filmhub'</v>
      </c>
      <c r="C84" t="str">
        <f>IF(Sheet1!C84&lt;&gt;"",C$1 &amp; ": " &amp; Sheet1!C84,"")</f>
        <v/>
      </c>
      <c r="D84" t="str">
        <f>IF(Sheet1!D84&lt;&gt;"",D$1 &amp; ": '" &amp; Sheet1!D84 &amp;"'","")</f>
        <v/>
      </c>
      <c r="E84" t="str">
        <f>IF(Sheet1!E84&lt;&gt;"",E$1 &amp; ": '" &amp; Sheet1!E84 &amp;"'","")</f>
        <v/>
      </c>
      <c r="H84" t="str">
        <f t="shared" si="1"/>
        <v>{ field: 'filmhubLandscapeExtra04StillLocation', header: 'Location Filmhub' },</v>
      </c>
    </row>
    <row r="85" spans="1:8" x14ac:dyDescent="0.25">
      <c r="A85" t="str">
        <f>IF(Sheet1!A85&lt;&gt;"",A$1 &amp; ": '" &amp; Sheet1!A85 &amp;"'","")</f>
        <v>field: 'filmhubMaterialsOkQualityCheckPlatform'</v>
      </c>
      <c r="B85" t="str">
        <f>IF(Sheet1!B85&lt;&gt;"",B$1 &amp; ": '" &amp; Sheet1!B85 &amp;"'","")</f>
        <v>header: 'Platform Filmhub'</v>
      </c>
      <c r="C85" t="str">
        <f>IF(Sheet1!C85&lt;&gt;"",C$1 &amp; ": " &amp; Sheet1!C85,"")</f>
        <v/>
      </c>
      <c r="D85" t="str">
        <f>IF(Sheet1!D85&lt;&gt;"",D$1 &amp; ": '" &amp; Sheet1!D85 &amp;"'","")</f>
        <v/>
      </c>
      <c r="E85" t="str">
        <f>IF(Sheet1!E85&lt;&gt;"",E$1 &amp; ": '" &amp; Sheet1!E85 &amp;"'","")</f>
        <v/>
      </c>
      <c r="H85" t="str">
        <f t="shared" si="1"/>
        <v>{ field: 'filmhubMaterialsOkQualityCheckPlatform', header: 'Platform Filmhub' },</v>
      </c>
    </row>
    <row r="86" spans="1:8" x14ac:dyDescent="0.25">
      <c r="A86" t="str">
        <f>IF(Sheet1!A86&lt;&gt;"",A$1 &amp; ": '" &amp; Sheet1!A86 &amp;"'","")</f>
        <v>field: 'filmfriendPortraitCoverLocation'</v>
      </c>
      <c r="B86" t="str">
        <f>IF(Sheet1!B86&lt;&gt;"",B$1 &amp; ": '" &amp; Sheet1!B86 &amp;"'","")</f>
        <v>header: 'Location Filmfriend'</v>
      </c>
      <c r="C86" t="str">
        <f>IF(Sheet1!C86&lt;&gt;"",C$1 &amp; ": " &amp; Sheet1!C86,"")</f>
        <v/>
      </c>
      <c r="D86" t="str">
        <f>IF(Sheet1!D86&lt;&gt;"",D$1 &amp; ": '" &amp; Sheet1!D86 &amp;"'","")</f>
        <v/>
      </c>
      <c r="E86" t="str">
        <f>IF(Sheet1!E86&lt;&gt;"",E$1 &amp; ": '" &amp; Sheet1!E86 &amp;"'","")</f>
        <v/>
      </c>
      <c r="H86" t="str">
        <f t="shared" si="1"/>
        <v>{ field: 'filmfriendPortraitCoverLocation', header: 'Location Filmfriend' },</v>
      </c>
    </row>
    <row r="87" spans="1:8" x14ac:dyDescent="0.25">
      <c r="A87" t="str">
        <f>IF(Sheet1!A87&lt;&gt;"",A$1 &amp; ": '" &amp; Sheet1!A87 &amp;"'","")</f>
        <v>field: 'filmfriendLandscapeCoverLocation'</v>
      </c>
      <c r="B87" t="str">
        <f>IF(Sheet1!B87&lt;&gt;"",B$1 &amp; ": '" &amp; Sheet1!B87 &amp;"'","")</f>
        <v>header: 'Location Filmfriend'</v>
      </c>
      <c r="C87" t="str">
        <f>IF(Sheet1!C87&lt;&gt;"",C$1 &amp; ": " &amp; Sheet1!C87,"")</f>
        <v/>
      </c>
      <c r="D87" t="str">
        <f>IF(Sheet1!D87&lt;&gt;"",D$1 &amp; ": '" &amp; Sheet1!D87 &amp;"'","")</f>
        <v/>
      </c>
      <c r="E87" t="str">
        <f>IF(Sheet1!E87&lt;&gt;"",E$1 &amp; ": '" &amp; Sheet1!E87 &amp;"'","")</f>
        <v/>
      </c>
      <c r="H87" t="str">
        <f t="shared" si="1"/>
        <v>{ field: 'filmfriendLandscapeCoverLocation', header: 'Location Filmfriend' },</v>
      </c>
    </row>
    <row r="88" spans="1:8" x14ac:dyDescent="0.25">
      <c r="A88" t="str">
        <f>IF(Sheet1!A88&lt;&gt;"",A$1 &amp; ": '" &amp; Sheet1!A88 &amp;"'","")</f>
        <v>field: 'filmfriendThumbnailLocation'</v>
      </c>
      <c r="B88" t="str">
        <f>IF(Sheet1!B88&lt;&gt;"",B$1 &amp; ": '" &amp; Sheet1!B88 &amp;"'","")</f>
        <v>header: 'Filmfriend Thumbnail Location'</v>
      </c>
      <c r="C88" t="str">
        <f>IF(Sheet1!C88&lt;&gt;"",C$1 &amp; ": " &amp; Sheet1!C88,"")</f>
        <v/>
      </c>
      <c r="D88" t="str">
        <f>IF(Sheet1!D88&lt;&gt;"",D$1 &amp; ": '" &amp; Sheet1!D88 &amp;"'","")</f>
        <v/>
      </c>
      <c r="E88" t="str">
        <f>IF(Sheet1!E88&lt;&gt;"",E$1 &amp; ": '" &amp; Sheet1!E88 &amp;"'","")</f>
        <v/>
      </c>
      <c r="H88" t="str">
        <f t="shared" si="1"/>
        <v>{ field: 'filmfriendThumbnailLocation', header: 'Filmfriend Thumbnail Location' },</v>
      </c>
    </row>
    <row r="89" spans="1:8" x14ac:dyDescent="0.25">
      <c r="A89" t="str">
        <f>IF(Sheet1!A89&lt;&gt;"",A$1 &amp; ": '" &amp; Sheet1!A89 &amp;"'","")</f>
        <v>field: 'filmfriendSliderLocation'</v>
      </c>
      <c r="B89" t="str">
        <f>IF(Sheet1!B89&lt;&gt;"",B$1 &amp; ": '" &amp; Sheet1!B89 &amp;"'","")</f>
        <v>header: 'Filmfriend Slider Location'</v>
      </c>
      <c r="C89" t="str">
        <f>IF(Sheet1!C89&lt;&gt;"",C$1 &amp; ": " &amp; Sheet1!C89,"")</f>
        <v/>
      </c>
      <c r="D89" t="str">
        <f>IF(Sheet1!D89&lt;&gt;"",D$1 &amp; ": '" &amp; Sheet1!D89 &amp;"'","")</f>
        <v/>
      </c>
      <c r="E89" t="str">
        <f>IF(Sheet1!E89&lt;&gt;"",E$1 &amp; ": '" &amp; Sheet1!E89 &amp;"'","")</f>
        <v/>
      </c>
      <c r="H89" t="str">
        <f t="shared" si="1"/>
        <v>{ field: 'filmfriendSliderLocation', header: 'Filmfriend Slider Location' },</v>
      </c>
    </row>
    <row r="90" spans="1:8" x14ac:dyDescent="0.25">
      <c r="A90" t="str">
        <f>IF(Sheet1!A90&lt;&gt;"",A$1 &amp; ": '" &amp; Sheet1!A90 &amp;"'","")</f>
        <v>field: 'filmfriendBackgroundLocation'</v>
      </c>
      <c r="B90" t="str">
        <f>IF(Sheet1!B90&lt;&gt;"",B$1 &amp; ": '" &amp; Sheet1!B90 &amp;"'","")</f>
        <v>header: 'Filmfriend Backgroound Location'</v>
      </c>
      <c r="C90" t="str">
        <f>IF(Sheet1!C90&lt;&gt;"",C$1 &amp; ": " &amp; Sheet1!C90,"")</f>
        <v/>
      </c>
      <c r="D90" t="str">
        <f>IF(Sheet1!D90&lt;&gt;"",D$1 &amp; ": '" &amp; Sheet1!D90 &amp;"'","")</f>
        <v/>
      </c>
      <c r="E90" t="str">
        <f>IF(Sheet1!E90&lt;&gt;"",E$1 &amp; ": '" &amp; Sheet1!E90 &amp;"'","")</f>
        <v/>
      </c>
      <c r="H90" t="str">
        <f t="shared" si="1"/>
        <v>{ field: 'filmfriendBackgroundLocation', header: 'Filmfriend Backgroound Location' },</v>
      </c>
    </row>
    <row r="91" spans="1:8" x14ac:dyDescent="0.25">
      <c r="A91" t="str">
        <f>IF(Sheet1!A91&lt;&gt;"",A$1 &amp; ": '" &amp; Sheet1!A91 &amp;"'","")</f>
        <v>field: 'vuulrVimeoLinkFilm'</v>
      </c>
      <c r="B91" t="str">
        <f>IF(Sheet1!B91&lt;&gt;"",B$1 &amp; ": '" &amp; Sheet1!B91 &amp;"'","")</f>
        <v>header: 'Vuulr Vimeo Film Link'</v>
      </c>
      <c r="C91" t="str">
        <f>IF(Sheet1!C91&lt;&gt;"",C$1 &amp; ": " &amp; Sheet1!C91,"")</f>
        <v/>
      </c>
      <c r="D91" t="str">
        <f>IF(Sheet1!D91&lt;&gt;"",D$1 &amp; ": '" &amp; Sheet1!D91 &amp;"'","")</f>
        <v/>
      </c>
      <c r="E91" t="str">
        <f>IF(Sheet1!E91&lt;&gt;"",E$1 &amp; ": '" &amp; Sheet1!E91 &amp;"'","")</f>
        <v>colGroup: 'Platform Specific Links Vimeo'</v>
      </c>
      <c r="H91" t="str">
        <f t="shared" si="1"/>
        <v>{ field: 'vuulrVimeoLinkFilm', header: 'Vuulr Vimeo Film Link', colGroup: 'Platform Specific Links Vimeo' },</v>
      </c>
    </row>
    <row r="92" spans="1:8" x14ac:dyDescent="0.25">
      <c r="A92" t="str">
        <f>IF(Sheet1!A92&lt;&gt;"",A$1 &amp; ": '" &amp; Sheet1!A92 &amp;"'","")</f>
        <v>field: 'vuulrVimeoLinkTrailer'</v>
      </c>
      <c r="B92" t="str">
        <f>IF(Sheet1!B92&lt;&gt;"",B$1 &amp; ": '" &amp; Sheet1!B92 &amp;"'","")</f>
        <v>header: 'Vuulr Vimeo Trailer Link'</v>
      </c>
      <c r="C92" t="str">
        <f>IF(Sheet1!C92&lt;&gt;"",C$1 &amp; ": " &amp; Sheet1!C92,"")</f>
        <v/>
      </c>
      <c r="D92" t="str">
        <f>IF(Sheet1!D92&lt;&gt;"",D$1 &amp; ": '" &amp; Sheet1!D92 &amp;"'","")</f>
        <v/>
      </c>
      <c r="E92" t="str">
        <f>IF(Sheet1!E92&lt;&gt;"",E$1 &amp; ": '" &amp; Sheet1!E92 &amp;"'","")</f>
        <v/>
      </c>
      <c r="H92" t="str">
        <f t="shared" si="1"/>
        <v>{ field: 'vuulrVimeoLinkTrailer', header: 'Vuulr Vimeo Trailer Link' },</v>
      </c>
    </row>
    <row r="93" spans="1:8" x14ac:dyDescent="0.25">
      <c r="A93" t="str">
        <f>IF(Sheet1!A93&lt;&gt;"",A$1 &amp; ": '" &amp; Sheet1!A93 &amp;"'","")</f>
        <v>field: 'filmfreewayVimeoLinkFilm'</v>
      </c>
      <c r="B93" t="str">
        <f>IF(Sheet1!B93&lt;&gt;"",B$1 &amp; ": '" &amp; Sheet1!B93 &amp;"'","")</f>
        <v>header: 'FilmFreeway Film Link'</v>
      </c>
      <c r="C93" t="str">
        <f>IF(Sheet1!C93&lt;&gt;"",C$1 &amp; ": " &amp; Sheet1!C93,"")</f>
        <v/>
      </c>
      <c r="D93" t="str">
        <f>IF(Sheet1!D93&lt;&gt;"",D$1 &amp; ": '" &amp; Sheet1!D93 &amp;"'","")</f>
        <v/>
      </c>
      <c r="E93" t="str">
        <f>IF(Sheet1!E93&lt;&gt;"",E$1 &amp; ": '" &amp; Sheet1!E93 &amp;"'","")</f>
        <v/>
      </c>
      <c r="H93" t="str">
        <f t="shared" si="1"/>
        <v>{ field: 'filmfreewayVimeoLinkFilm', header: 'FilmFreeway Film Link' },</v>
      </c>
    </row>
    <row r="94" spans="1:8" x14ac:dyDescent="0.25">
      <c r="A94" t="str">
        <f>IF(Sheet1!A94&lt;&gt;"",A$1 &amp; ": '" &amp; Sheet1!A94 &amp;"'","")</f>
        <v>field: 'festhomeVimeoLinkFilm'</v>
      </c>
      <c r="B94" t="str">
        <f>IF(Sheet1!B94&lt;&gt;"",B$1 &amp; ": '" &amp; Sheet1!B94 &amp;"'","")</f>
        <v>header: 'Festhome Vimeo Film Link'</v>
      </c>
      <c r="C94" t="str">
        <f>IF(Sheet1!C94&lt;&gt;"",C$1 &amp; ": " &amp; Sheet1!C94,"")</f>
        <v/>
      </c>
      <c r="D94" t="str">
        <f>IF(Sheet1!D94&lt;&gt;"",D$1 &amp; ": '" &amp; Sheet1!D94 &amp;"'","")</f>
        <v/>
      </c>
      <c r="E94" t="str">
        <f>IF(Sheet1!E94&lt;&gt;"",E$1 &amp; ": '" &amp; Sheet1!E94 &amp;"'","")</f>
        <v/>
      </c>
      <c r="H94" t="str">
        <f t="shared" si="1"/>
        <v>{ field: 'festhomeVimeoLinkFilm', header: 'Festhome Vimeo Film Link' },</v>
      </c>
    </row>
    <row r="95" spans="1:8" x14ac:dyDescent="0.25">
      <c r="A95" t="str">
        <f>IF(Sheet1!A95&lt;&gt;"",A$1 &amp; ": '" &amp; Sheet1!A95 &amp;"'","")</f>
        <v>field: 'youtubeTrailerFHDRadiatorChannel'</v>
      </c>
      <c r="B95" t="str">
        <f>IF(Sheet1!B95&lt;&gt;"",B$1 &amp; ": '" &amp; Sheet1!B95 &amp;"'","")</f>
        <v>header: 'Youtube Trailer FHD Radiator Channel'</v>
      </c>
      <c r="C95" t="str">
        <f>IF(Sheet1!C95&lt;&gt;"",C$1 &amp; ": " &amp; Sheet1!C95,"")</f>
        <v/>
      </c>
      <c r="D95" t="str">
        <f>IF(Sheet1!D95&lt;&gt;"",D$1 &amp; ": '" &amp; Sheet1!D95 &amp;"'","")</f>
        <v/>
      </c>
      <c r="E95" t="str">
        <f>IF(Sheet1!E95&lt;&gt;"",E$1 &amp; ": '" &amp; Sheet1!E95 &amp;"'","")</f>
        <v>colGroup: 'Trailer Links'</v>
      </c>
      <c r="H95" t="str">
        <f t="shared" si="1"/>
        <v>{ field: 'youtubeTrailerFHDRadiatorChannel', header: 'Youtube Trailer FHD Radiator Channel', colGroup: 'Trailer Links' },</v>
      </c>
    </row>
    <row r="96" spans="1:8" x14ac:dyDescent="0.25">
      <c r="A96" t="str">
        <f>IF(Sheet1!A96&lt;&gt;"",A$1 &amp; ": '" &amp; Sheet1!A96 &amp;"'","")</f>
        <v>field: 'youtubeTrailer4KUHDRadiatorChannel'</v>
      </c>
      <c r="B96" t="str">
        <f>IF(Sheet1!B96&lt;&gt;"",B$1 &amp; ": '" &amp; Sheet1!B96 &amp;"'","")</f>
        <v>header: 'Youtube Trailer 4KUHD Radiator Channel'</v>
      </c>
      <c r="C96" t="str">
        <f>IF(Sheet1!C96&lt;&gt;"",C$1 &amp; ": " &amp; Sheet1!C96,"")</f>
        <v/>
      </c>
      <c r="D96" t="str">
        <f>IF(Sheet1!D96&lt;&gt;"",D$1 &amp; ": '" &amp; Sheet1!D96 &amp;"'","")</f>
        <v/>
      </c>
      <c r="E96" t="str">
        <f>IF(Sheet1!E96&lt;&gt;"",E$1 &amp; ": '" &amp; Sheet1!E96 &amp;"'","")</f>
        <v/>
      </c>
      <c r="H96" t="str">
        <f t="shared" si="1"/>
        <v>{ field: 'youtubeTrailer4KUHDRadiatorChannel', header: 'Youtube Trailer 4KUHD Radiator Channel' },</v>
      </c>
    </row>
    <row r="97" spans="1:8" x14ac:dyDescent="0.25">
      <c r="A97" t="str">
        <f>IF(Sheet1!A97&lt;&gt;"",A$1 &amp; ": '" &amp; Sheet1!A97 &amp;"'","")</f>
        <v>field: 'vimeoTrailerRadiatorWebsite'</v>
      </c>
      <c r="B97" t="str">
        <f>IF(Sheet1!B97&lt;&gt;"",B$1 &amp; ": '" &amp; Sheet1!B97 &amp;"'","")</f>
        <v>header: 'Vimeo Trailer Radiator Website'</v>
      </c>
      <c r="C97" t="str">
        <f>IF(Sheet1!C97&lt;&gt;"",C$1 &amp; ": " &amp; Sheet1!C97,"")</f>
        <v/>
      </c>
      <c r="D97" t="str">
        <f>IF(Sheet1!D97&lt;&gt;"",D$1 &amp; ": '" &amp; Sheet1!D97 &amp;"'","")</f>
        <v/>
      </c>
      <c r="E97" t="str">
        <f>IF(Sheet1!E97&lt;&gt;"",E$1 &amp; ": '" &amp; Sheet1!E97 &amp;"'","")</f>
        <v/>
      </c>
      <c r="H97" t="str">
        <f t="shared" si="1"/>
        <v>{ field: 'vimeoTrailerRadiatorWebsite', header: 'Vimeo Trailer Radiator Website' },</v>
      </c>
    </row>
    <row r="98" spans="1:8" x14ac:dyDescent="0.25">
      <c r="A98" t="str">
        <f>IF(Sheet1!A98&lt;&gt;"",A$1 &amp; ": '" &amp; Sheet1!A98 &amp;"'","")</f>
        <v>field: 'vimeoTrailerPublic'</v>
      </c>
      <c r="B98" t="str">
        <f>IF(Sheet1!B98&lt;&gt;"",B$1 &amp; ": '" &amp; Sheet1!B98 &amp;"'","")</f>
        <v>header: 'Vimeo Trailer Public'</v>
      </c>
      <c r="C98" t="str">
        <f>IF(Sheet1!C98&lt;&gt;"",C$1 &amp; ": " &amp; Sheet1!C98,"")</f>
        <v/>
      </c>
      <c r="D98" t="str">
        <f>IF(Sheet1!D98&lt;&gt;"",D$1 &amp; ": '" &amp; Sheet1!D98 &amp;"'","")</f>
        <v/>
      </c>
      <c r="E98" t="str">
        <f>IF(Sheet1!E98&lt;&gt;"",E$1 &amp; ": '" &amp; Sheet1!E98 &amp;"'","")</f>
        <v/>
      </c>
      <c r="H98" t="str">
        <f t="shared" si="1"/>
        <v>{ field: 'vimeoTrailerPublic', header: 'Vimeo Trailer Public' },</v>
      </c>
    </row>
    <row r="99" spans="1:8" x14ac:dyDescent="0.25">
      <c r="A99" t="str">
        <f>IF(Sheet1!A99&lt;&gt;"",A$1 &amp; ": '" &amp; Sheet1!A99 &amp;"'","")</f>
        <v>field: 'vimeoScreenerProduction'</v>
      </c>
      <c r="B99" t="str">
        <f>IF(Sheet1!B99&lt;&gt;"",B$1 &amp; ": '" &amp; Sheet1!B99 &amp;"'","")</f>
        <v>header: 'Vimeo Screener Production'</v>
      </c>
      <c r="C99" t="str">
        <f>IF(Sheet1!C99&lt;&gt;"",C$1 &amp; ": " &amp; Sheet1!C99,"")</f>
        <v/>
      </c>
      <c r="D99" t="str">
        <f>IF(Sheet1!D99&lt;&gt;"",D$1 &amp; ": '" &amp; Sheet1!D99 &amp;"'","")</f>
        <v/>
      </c>
      <c r="E99" t="str">
        <f>IF(Sheet1!E99&lt;&gt;"",E$1 &amp; ": '" &amp; Sheet1!E99 &amp;"'","")</f>
        <v>colGroup: 'Screener Links'</v>
      </c>
      <c r="H99" t="str">
        <f t="shared" si="1"/>
        <v>{ field: 'vimeoScreenerProduction', header: 'Vimeo Screener Production', colGroup: 'Screener Links' },</v>
      </c>
    </row>
    <row r="100" spans="1:8" x14ac:dyDescent="0.25">
      <c r="A100" t="str">
        <f>IF(Sheet1!A100&lt;&gt;"",A$1 &amp; ": '" &amp; Sheet1!A100 &amp;"'","")</f>
        <v>field: 'vimeoScreenerDirector'</v>
      </c>
      <c r="B100" t="str">
        <f>IF(Sheet1!B100&lt;&gt;"",B$1 &amp; ": '" &amp; Sheet1!B100 &amp;"'","")</f>
        <v>header: 'Vimeo Screener Director'</v>
      </c>
      <c r="C100" t="str">
        <f>IF(Sheet1!C100&lt;&gt;"",C$1 &amp; ": " &amp; Sheet1!C100,"")</f>
        <v/>
      </c>
      <c r="D100" t="str">
        <f>IF(Sheet1!D100&lt;&gt;"",D$1 &amp; ": '" &amp; Sheet1!D100 &amp;"'","")</f>
        <v/>
      </c>
      <c r="E100" t="str">
        <f>IF(Sheet1!E100&lt;&gt;"",E$1 &amp; ": '" &amp; Sheet1!E100 &amp;"'","")</f>
        <v/>
      </c>
      <c r="H100" t="str">
        <f t="shared" si="1"/>
        <v>{ field: 'vimeoScreenerDirector', header: 'Vimeo Screener Director' },</v>
      </c>
    </row>
    <row r="101" spans="1:8" x14ac:dyDescent="0.25">
      <c r="A101" t="str">
        <f>IF(Sheet1!A101&lt;&gt;"",A$1 &amp; ": '" &amp; Sheet1!A101 &amp;"'","")</f>
        <v>field: 'vimeoScreenerCrew'</v>
      </c>
      <c r="B101" t="str">
        <f>IF(Sheet1!B101&lt;&gt;"",B$1 &amp; ": '" &amp; Sheet1!B101 &amp;"'","")</f>
        <v>header: 'Vimeo Screener Crew'</v>
      </c>
      <c r="C101" t="str">
        <f>IF(Sheet1!C101&lt;&gt;"",C$1 &amp; ": " &amp; Sheet1!C101,"")</f>
        <v/>
      </c>
      <c r="D101" t="str">
        <f>IF(Sheet1!D101&lt;&gt;"",D$1 &amp; ": '" &amp; Sheet1!D101 &amp;"'","")</f>
        <v/>
      </c>
      <c r="E101" t="str">
        <f>IF(Sheet1!E101&lt;&gt;"",E$1 &amp; ": '" &amp; Sheet1!E101 &amp;"'","")</f>
        <v/>
      </c>
      <c r="H101" t="str">
        <f t="shared" si="1"/>
        <v>{ field: 'vimeoScreenerCrew', header: 'Vimeo Screener Crew' },</v>
      </c>
    </row>
    <row r="102" spans="1:8" x14ac:dyDescent="0.25">
      <c r="A102" t="str">
        <f>IF(Sheet1!A102&lt;&gt;"",A$1 &amp; ": '" &amp; Sheet1!A102 &amp;"'","")</f>
        <v>field: 'vimeoScreenerDOP'</v>
      </c>
      <c r="B102" t="str">
        <f>IF(Sheet1!B102&lt;&gt;"",B$1 &amp; ": '" &amp; Sheet1!B102 &amp;"'","")</f>
        <v>header: 'Vimeo Screener DOP'</v>
      </c>
      <c r="C102" t="str">
        <f>IF(Sheet1!C102&lt;&gt;"",C$1 &amp; ": " &amp; Sheet1!C102,"")</f>
        <v/>
      </c>
      <c r="D102" t="str">
        <f>IF(Sheet1!D102&lt;&gt;"",D$1 &amp; ": '" &amp; Sheet1!D102 &amp;"'","")</f>
        <v/>
      </c>
      <c r="E102" t="str">
        <f>IF(Sheet1!E102&lt;&gt;"",E$1 &amp; ": '" &amp; Sheet1!E102 &amp;"'","")</f>
        <v/>
      </c>
      <c r="H102" t="str">
        <f t="shared" si="1"/>
        <v>{ field: 'vimeoScreenerDOP', header: 'Vimeo Screener DOP' },</v>
      </c>
    </row>
    <row r="103" spans="1:8" x14ac:dyDescent="0.25">
      <c r="A103" t="str">
        <f>IF(Sheet1!A103&lt;&gt;"",A$1 &amp; ": '" &amp; Sheet1!A103 &amp;"'","")</f>
        <v>field: 'vimeoScreenerProgrammers'</v>
      </c>
      <c r="B103" t="str">
        <f>IF(Sheet1!B103&lt;&gt;"",B$1 &amp; ": '" &amp; Sheet1!B103 &amp;"'","")</f>
        <v>header: 'Vimeo Screener Programmers'</v>
      </c>
      <c r="C103" t="str">
        <f>IF(Sheet1!C103&lt;&gt;"",C$1 &amp; ": " &amp; Sheet1!C103,"")</f>
        <v/>
      </c>
      <c r="D103" t="str">
        <f>IF(Sheet1!D103&lt;&gt;"",D$1 &amp; ": '" &amp; Sheet1!D103 &amp;"'","")</f>
        <v/>
      </c>
      <c r="E103" t="str">
        <f>IF(Sheet1!E103&lt;&gt;"",E$1 &amp; ": '" &amp; Sheet1!E103 &amp;"'","")</f>
        <v/>
      </c>
      <c r="H103" t="str">
        <f t="shared" si="1"/>
        <v>{ field: 'vimeoScreenerProgrammers', header: 'Vimeo Screener Programmers' },</v>
      </c>
    </row>
    <row r="104" spans="1:8" x14ac:dyDescent="0.25">
      <c r="A104" t="str">
        <f>IF(Sheet1!A104&lt;&gt;"",A$1 &amp; ": '" &amp; Sheet1!A104 &amp;"'","")</f>
        <v>field: 'vimeoScreenerBuyers'</v>
      </c>
      <c r="B104" t="str">
        <f>IF(Sheet1!B104&lt;&gt;"",B$1 &amp; ": '" &amp; Sheet1!B104 &amp;"'","")</f>
        <v>header: 'Vimeo Screener Buyers'</v>
      </c>
      <c r="C104" t="str">
        <f>IF(Sheet1!C104&lt;&gt;"",C$1 &amp; ": " &amp; Sheet1!C104,"")</f>
        <v/>
      </c>
      <c r="D104" t="str">
        <f>IF(Sheet1!D104&lt;&gt;"",D$1 &amp; ": '" &amp; Sheet1!D104 &amp;"'","")</f>
        <v/>
      </c>
      <c r="E104" t="str">
        <f>IF(Sheet1!E104&lt;&gt;"",E$1 &amp; ": '" &amp; Sheet1!E104 &amp;"'","")</f>
        <v/>
      </c>
      <c r="H104" t="str">
        <f t="shared" si="1"/>
        <v>{ field: 'vimeoScreenerBuyers', header: 'Vimeo Screener Buyers' },</v>
      </c>
    </row>
    <row r="105" spans="1:8" x14ac:dyDescent="0.25">
      <c r="A105" t="str">
        <f>IF(Sheet1!A105&lt;&gt;"",A$1 &amp; ": '" &amp; Sheet1!A105 &amp;"'","")</f>
        <v>field: 'vimeoScreenerPress'</v>
      </c>
      <c r="B105" t="str">
        <f>IF(Sheet1!B105&lt;&gt;"",B$1 &amp; ": '" &amp; Sheet1!B105 &amp;"'","")</f>
        <v>header: 'Vimeo Screener Press'</v>
      </c>
      <c r="C105" t="str">
        <f>IF(Sheet1!C105&lt;&gt;"",C$1 &amp; ": " &amp; Sheet1!C105,"")</f>
        <v/>
      </c>
      <c r="D105" t="str">
        <f>IF(Sheet1!D105&lt;&gt;"",D$1 &amp; ": '" &amp; Sheet1!D105 &amp;"'","")</f>
        <v/>
      </c>
      <c r="E105" t="str">
        <f>IF(Sheet1!E105&lt;&gt;"",E$1 &amp; ": '" &amp; Sheet1!E105 &amp;"'","")</f>
        <v/>
      </c>
      <c r="H105" t="str">
        <f t="shared" si="1"/>
        <v>{ field: 'vimeoScreenerPress', header: 'Vimeo Screener Press' },</v>
      </c>
    </row>
    <row r="106" spans="1:8" x14ac:dyDescent="0.25">
      <c r="A106" t="str">
        <f>IF(Sheet1!A106&lt;&gt;"",A$1 &amp; ": '" &amp; Sheet1!A106 &amp;"'","")</f>
        <v>field: 'vimeoOnDemandFHD'</v>
      </c>
      <c r="B106" t="str">
        <f>IF(Sheet1!B106&lt;&gt;"",B$1 &amp; ": '" &amp; Sheet1!B106 &amp;"'","")</f>
        <v>header: 'Vimeo OnDemand FHD'</v>
      </c>
      <c r="C106" t="str">
        <f>IF(Sheet1!C106&lt;&gt;"",C$1 &amp; ": " &amp; Sheet1!C106,"")</f>
        <v/>
      </c>
      <c r="D106" t="str">
        <f>IF(Sheet1!D106&lt;&gt;"",D$1 &amp; ": '" &amp; Sheet1!D106 &amp;"'","")</f>
        <v/>
      </c>
      <c r="E106" t="str">
        <f>IF(Sheet1!E106&lt;&gt;"",E$1 &amp; ": '" &amp; Sheet1!E106 &amp;"'","")</f>
        <v>colGroup: 'VOD Platforms Links'</v>
      </c>
      <c r="H106" t="str">
        <f t="shared" si="1"/>
        <v>{ field: 'vimeoOnDemandFHD', header: 'Vimeo OnDemand FHD', colGroup: 'VOD Platforms Links' },</v>
      </c>
    </row>
    <row r="107" spans="1:8" x14ac:dyDescent="0.25">
      <c r="A107" t="str">
        <f>IF(Sheet1!A107&lt;&gt;"",A$1 &amp; ": '" &amp; Sheet1!A107 &amp;"'","")</f>
        <v>field: 'vimeoOnDemand4KUHD'</v>
      </c>
      <c r="B107" t="str">
        <f>IF(Sheet1!B107&lt;&gt;"",B$1 &amp; ": '" &amp; Sheet1!B107 &amp;"'","")</f>
        <v>header: 'Vimeo OnDemand 4KUHD'</v>
      </c>
      <c r="C107" t="str">
        <f>IF(Sheet1!C107&lt;&gt;"",C$1 &amp; ": " &amp; Sheet1!C107,"")</f>
        <v/>
      </c>
      <c r="D107" t="str">
        <f>IF(Sheet1!D107&lt;&gt;"",D$1 &amp; ": '" &amp; Sheet1!D107 &amp;"'","")</f>
        <v/>
      </c>
      <c r="E107" t="str">
        <f>IF(Sheet1!E107&lt;&gt;"",E$1 &amp; ": '" &amp; Sheet1!E107 &amp;"'","")</f>
        <v/>
      </c>
      <c r="H107" t="str">
        <f t="shared" si="1"/>
        <v>{ field: 'vimeoOnDemand4KUHD', header: 'Vimeo OnDemand 4KUHD' },</v>
      </c>
    </row>
    <row r="108" spans="1:8" x14ac:dyDescent="0.25">
      <c r="A108" t="str">
        <f>IF(Sheet1!A108&lt;&gt;"",A$1 &amp; ": '" &amp; Sheet1!A108 &amp;"'","")</f>
        <v>field: 'amazonUS'</v>
      </c>
      <c r="B108" t="str">
        <f>IF(Sheet1!B108&lt;&gt;"",B$1 &amp; ": '" &amp; Sheet1!B108 &amp;"'","")</f>
        <v>header: 'US Amazon'</v>
      </c>
      <c r="C108" t="str">
        <f>IF(Sheet1!C108&lt;&gt;"",C$1 &amp; ": " &amp; Sheet1!C108,"")</f>
        <v/>
      </c>
      <c r="D108" t="str">
        <f>IF(Sheet1!D108&lt;&gt;"",D$1 &amp; ": '" &amp; Sheet1!D108 &amp;"'","")</f>
        <v/>
      </c>
      <c r="E108" t="str">
        <f>IF(Sheet1!E108&lt;&gt;"",E$1 &amp; ": '" &amp; Sheet1!E108 &amp;"'","")</f>
        <v/>
      </c>
      <c r="H108" t="str">
        <f t="shared" si="1"/>
        <v>{ field: 'amazonUS', header: 'US Amazon' },</v>
      </c>
    </row>
    <row r="109" spans="1:8" x14ac:dyDescent="0.25">
      <c r="A109" t="str">
        <f>IF(Sheet1!A109&lt;&gt;"",A$1 &amp; ": '" &amp; Sheet1!A109 &amp;"'","")</f>
        <v>field: 'amazonUK'</v>
      </c>
      <c r="B109" t="str">
        <f>IF(Sheet1!B109&lt;&gt;"",B$1 &amp; ": '" &amp; Sheet1!B109 &amp;"'","")</f>
        <v>header: 'UK Amazon'</v>
      </c>
      <c r="C109" t="str">
        <f>IF(Sheet1!C109&lt;&gt;"",C$1 &amp; ": " &amp; Sheet1!C109,"")</f>
        <v/>
      </c>
      <c r="D109" t="str">
        <f>IF(Sheet1!D109&lt;&gt;"",D$1 &amp; ": '" &amp; Sheet1!D109 &amp;"'","")</f>
        <v/>
      </c>
      <c r="E109" t="str">
        <f>IF(Sheet1!E109&lt;&gt;"",E$1 &amp; ": '" &amp; Sheet1!E109 &amp;"'","")</f>
        <v/>
      </c>
      <c r="H109" t="str">
        <f t="shared" si="1"/>
        <v>{ field: 'amazonUK', header: 'UK Amazon' },</v>
      </c>
    </row>
    <row r="110" spans="1:8" x14ac:dyDescent="0.25">
      <c r="A110" t="str">
        <f>IF(Sheet1!A110&lt;&gt;"",A$1 &amp; ": '" &amp; Sheet1!A110 &amp;"'","")</f>
        <v>field: 'amazonDE'</v>
      </c>
      <c r="B110" t="str">
        <f>IF(Sheet1!B110&lt;&gt;"",B$1 &amp; ": '" &amp; Sheet1!B110 &amp;"'","")</f>
        <v>header: 'DE Amazon'</v>
      </c>
      <c r="C110" t="str">
        <f>IF(Sheet1!C110&lt;&gt;"",C$1 &amp; ": " &amp; Sheet1!C110,"")</f>
        <v/>
      </c>
      <c r="D110" t="str">
        <f>IF(Sheet1!D110&lt;&gt;"",D$1 &amp; ": '" &amp; Sheet1!D110 &amp;"'","")</f>
        <v/>
      </c>
      <c r="E110" t="str">
        <f>IF(Sheet1!E110&lt;&gt;"",E$1 &amp; ": '" &amp; Sheet1!E110 &amp;"'","")</f>
        <v/>
      </c>
      <c r="H110" t="str">
        <f t="shared" si="1"/>
        <v>{ field: 'amazonDE', header: 'DE Amazon' },</v>
      </c>
    </row>
    <row r="111" spans="1:8" x14ac:dyDescent="0.25">
      <c r="A111" t="str">
        <f>IF(Sheet1!A111&lt;&gt;"",A$1 &amp; ": '" &amp; Sheet1!A111 &amp;"'","")</f>
        <v>field: 'amazonES'</v>
      </c>
      <c r="B111" t="str">
        <f>IF(Sheet1!B111&lt;&gt;"",B$1 &amp; ": '" &amp; Sheet1!B111 &amp;"'","")</f>
        <v>header: 'ES Amazon'</v>
      </c>
      <c r="C111" t="str">
        <f>IF(Sheet1!C111&lt;&gt;"",C$1 &amp; ": " &amp; Sheet1!C111,"")</f>
        <v/>
      </c>
      <c r="D111" t="str">
        <f>IF(Sheet1!D111&lt;&gt;"",D$1 &amp; ": '" &amp; Sheet1!D111 &amp;"'","")</f>
        <v/>
      </c>
      <c r="E111" t="str">
        <f>IF(Sheet1!E111&lt;&gt;"",E$1 &amp; ": '" &amp; Sheet1!E111 &amp;"'","")</f>
        <v/>
      </c>
      <c r="H111" t="str">
        <f t="shared" si="1"/>
        <v>{ field: 'amazonES', header: 'ES Amazon' },</v>
      </c>
    </row>
    <row r="112" spans="1:8" x14ac:dyDescent="0.25">
      <c r="A112" t="str">
        <f>IF(Sheet1!A112&lt;&gt;"",A$1 &amp; ": '" &amp; Sheet1!A112 &amp;"'","")</f>
        <v>field: 'tubi'</v>
      </c>
      <c r="B112" t="str">
        <f>IF(Sheet1!B112&lt;&gt;"",B$1 &amp; ": '" &amp; Sheet1!B112 &amp;"'","")</f>
        <v>header: 'Tubi'</v>
      </c>
      <c r="C112" t="str">
        <f>IF(Sheet1!C112&lt;&gt;"",C$1 &amp; ": " &amp; Sheet1!C112,"")</f>
        <v/>
      </c>
      <c r="D112" t="str">
        <f>IF(Sheet1!D112&lt;&gt;"",D$1 &amp; ": '" &amp; Sheet1!D112 &amp;"'","")</f>
        <v/>
      </c>
      <c r="E112" t="str">
        <f>IF(Sheet1!E112&lt;&gt;"",E$1 &amp; ": '" &amp; Sheet1!E112 &amp;"'","")</f>
        <v/>
      </c>
      <c r="H112" t="str">
        <f t="shared" si="1"/>
        <v>{ field: 'tubi', header: 'Tubi' },</v>
      </c>
    </row>
    <row r="113" spans="1:8" x14ac:dyDescent="0.25">
      <c r="A113" t="str">
        <f>IF(Sheet1!A113&lt;&gt;"",A$1 &amp; ": '" &amp; Sheet1!A113 &amp;"'","")</f>
        <v>field: 'dindintv'</v>
      </c>
      <c r="B113" t="str">
        <f>IF(Sheet1!B113&lt;&gt;"",B$1 &amp; ": '" &amp; Sheet1!B113 &amp;"'","")</f>
        <v>header: 'Dindintv'</v>
      </c>
      <c r="C113" t="str">
        <f>IF(Sheet1!C113&lt;&gt;"",C$1 &amp; ": " &amp; Sheet1!C113,"")</f>
        <v/>
      </c>
      <c r="D113" t="str">
        <f>IF(Sheet1!D113&lt;&gt;"",D$1 &amp; ": '" &amp; Sheet1!D113 &amp;"'","")</f>
        <v/>
      </c>
      <c r="E113" t="str">
        <f>IF(Sheet1!E113&lt;&gt;"",E$1 &amp; ": '" &amp; Sheet1!E113 &amp;"'","")</f>
        <v/>
      </c>
      <c r="H113" t="str">
        <f t="shared" si="1"/>
        <v>{ field: 'dindintv', header: 'Dindintv' },</v>
      </c>
    </row>
    <row r="114" spans="1:8" x14ac:dyDescent="0.25">
      <c r="A114" t="str">
        <f>IF(Sheet1!A114&lt;&gt;"",A$1 &amp; ": '" &amp; Sheet1!A114 &amp;"'","")</f>
        <v>field: 'kisKisKeepItShortEN'</v>
      </c>
      <c r="B114" t="str">
        <f>IF(Sheet1!B114&lt;&gt;"",B$1 &amp; ": '" &amp; Sheet1!B114 &amp;"'","")</f>
        <v>header: 'EN KisKis Short'</v>
      </c>
      <c r="C114" t="str">
        <f>IF(Sheet1!C114&lt;&gt;"",C$1 &amp; ": " &amp; Sheet1!C114,"")</f>
        <v/>
      </c>
      <c r="D114" t="str">
        <f>IF(Sheet1!D114&lt;&gt;"",D$1 &amp; ": '" &amp; Sheet1!D114 &amp;"'","")</f>
        <v/>
      </c>
      <c r="E114" t="str">
        <f>IF(Sheet1!E114&lt;&gt;"",E$1 &amp; ": '" &amp; Sheet1!E114 &amp;"'","")</f>
        <v/>
      </c>
      <c r="H114" t="str">
        <f t="shared" si="1"/>
        <v>{ field: 'kisKisKeepItShortEN', header: 'EN KisKis Short' },</v>
      </c>
    </row>
    <row r="115" spans="1:8" x14ac:dyDescent="0.25">
      <c r="A115" t="str">
        <f>IF(Sheet1!A115&lt;&gt;"",A$1 &amp; ": '" &amp; Sheet1!A115 &amp;"'","")</f>
        <v>field: 'kisKisKeepItShortES'</v>
      </c>
      <c r="B115" t="str">
        <f>IF(Sheet1!B115&lt;&gt;"",B$1 &amp; ": '" &amp; Sheet1!B115 &amp;"'","")</f>
        <v>header: 'ES KisKis Short'</v>
      </c>
      <c r="C115" t="str">
        <f>IF(Sheet1!C115&lt;&gt;"",C$1 &amp; ": " &amp; Sheet1!C115,"")</f>
        <v/>
      </c>
      <c r="D115" t="str">
        <f>IF(Sheet1!D115&lt;&gt;"",D$1 &amp; ": '" &amp; Sheet1!D115 &amp;"'","")</f>
        <v/>
      </c>
      <c r="E115" t="str">
        <f>IF(Sheet1!E115&lt;&gt;"",E$1 &amp; ": '" &amp; Sheet1!E115 &amp;"'","")</f>
        <v/>
      </c>
      <c r="H115" t="str">
        <f t="shared" si="1"/>
        <v>{ field: 'kisKisKeepItShortES', header: 'ES KisKis Short' },</v>
      </c>
    </row>
    <row r="116" spans="1:8" x14ac:dyDescent="0.25">
      <c r="A116" t="str">
        <f>IF(Sheet1!A116&lt;&gt;"",A$1 &amp; ": '" &amp; Sheet1!A116 &amp;"'","")</f>
        <v>field: 'kisKisKeepItShortDE'</v>
      </c>
      <c r="B116" t="str">
        <f>IF(Sheet1!B116&lt;&gt;"",B$1 &amp; ": '" &amp; Sheet1!B116 &amp;"'","")</f>
        <v>header: 'DE KisKis Short'</v>
      </c>
      <c r="C116" t="str">
        <f>IF(Sheet1!C116&lt;&gt;"",C$1 &amp; ": " &amp; Sheet1!C116,"")</f>
        <v/>
      </c>
      <c r="D116" t="str">
        <f>IF(Sheet1!D116&lt;&gt;"",D$1 &amp; ": '" &amp; Sheet1!D116 &amp;"'","")</f>
        <v/>
      </c>
      <c r="E116" t="str">
        <f>IF(Sheet1!E116&lt;&gt;"",E$1 &amp; ": '" &amp; Sheet1!E116 &amp;"'","")</f>
        <v/>
      </c>
      <c r="H116" t="str">
        <f t="shared" si="1"/>
        <v>{ field: 'kisKisKeepItShortDE', header: 'DE KisKis Short' },</v>
      </c>
    </row>
    <row r="117" spans="1:8" x14ac:dyDescent="0.25">
      <c r="A117" t="str">
        <f>IF(Sheet1!A117&lt;&gt;"",A$1 &amp; ": '" &amp; Sheet1!A117 &amp;"'","")</f>
        <v>field: 'kisKisKeepItShortFR'</v>
      </c>
      <c r="B117" t="str">
        <f>IF(Sheet1!B117&lt;&gt;"",B$1 &amp; ": '" &amp; Sheet1!B117 &amp;"'","")</f>
        <v>header: 'FR KisKis Short'</v>
      </c>
      <c r="C117" t="str">
        <f>IF(Sheet1!C117&lt;&gt;"",C$1 &amp; ": " &amp; Sheet1!C117,"")</f>
        <v/>
      </c>
      <c r="D117" t="str">
        <f>IF(Sheet1!D117&lt;&gt;"",D$1 &amp; ": '" &amp; Sheet1!D117 &amp;"'","")</f>
        <v/>
      </c>
      <c r="E117" t="str">
        <f>IF(Sheet1!E117&lt;&gt;"",E$1 &amp; ": '" &amp; Sheet1!E117 &amp;"'","")</f>
        <v/>
      </c>
      <c r="H117" t="str">
        <f t="shared" si="1"/>
        <v>{ field: 'kisKisKeepItShortFR', header: 'FR KisKis Short' },</v>
      </c>
    </row>
    <row r="118" spans="1:8" x14ac:dyDescent="0.25">
      <c r="A118" t="str">
        <f>IF(Sheet1!A118&lt;&gt;"",A$1 &amp; ": '" &amp; Sheet1!A118 &amp;"'","")</f>
        <v>field: 'bekkesShortFilms'</v>
      </c>
      <c r="B118" t="str">
        <f>IF(Sheet1!B118&lt;&gt;"",B$1 &amp; ": '" &amp; Sheet1!B118 &amp;"'","")</f>
        <v>header: 'Bekkes Short Films'</v>
      </c>
      <c r="C118" t="str">
        <f>IF(Sheet1!C118&lt;&gt;"",C$1 &amp; ": " &amp; Sheet1!C118,"")</f>
        <v/>
      </c>
      <c r="D118" t="str">
        <f>IF(Sheet1!D118&lt;&gt;"",D$1 &amp; ": '" &amp; Sheet1!D118 &amp;"'","")</f>
        <v/>
      </c>
      <c r="E118" t="str">
        <f>IF(Sheet1!E118&lt;&gt;"",E$1 &amp; ": '" &amp; Sheet1!E118 &amp;"'","")</f>
        <v/>
      </c>
      <c r="H118" t="str">
        <f t="shared" si="1"/>
        <v>{ field: 'bekkesShortFilms', header: 'Bekkes Short Films' },</v>
      </c>
    </row>
    <row r="119" spans="1:8" x14ac:dyDescent="0.25">
      <c r="A119" t="str">
        <f>IF(Sheet1!A119&lt;&gt;"",A$1 &amp; ": '" &amp; Sheet1!A119 &amp;"'","")</f>
        <v>field: 'wocomoMovies'</v>
      </c>
      <c r="B119" t="str">
        <f>IF(Sheet1!B119&lt;&gt;"",B$1 &amp; ": '" &amp; Sheet1!B119 &amp;"'","")</f>
        <v>header: 'Wocomo Movies'</v>
      </c>
      <c r="C119" t="str">
        <f>IF(Sheet1!C119&lt;&gt;"",C$1 &amp; ": " &amp; Sheet1!C119,"")</f>
        <v/>
      </c>
      <c r="D119" t="str">
        <f>IF(Sheet1!D119&lt;&gt;"",D$1 &amp; ": '" &amp; Sheet1!D119 &amp;"'","")</f>
        <v/>
      </c>
      <c r="E119" t="str">
        <f>IF(Sheet1!E119&lt;&gt;"",E$1 &amp; ": '" &amp; Sheet1!E119 &amp;"'","")</f>
        <v/>
      </c>
      <c r="H119" t="str">
        <f t="shared" si="1"/>
        <v>{ field: 'wocomoMovies', header: 'Wocomo Movies' },</v>
      </c>
    </row>
    <row r="120" spans="1:8" x14ac:dyDescent="0.25">
      <c r="A120" t="str">
        <f>IF(Sheet1!A120&lt;&gt;"",A$1 &amp; ": '" &amp; Sheet1!A120 &amp;"'","")</f>
        <v>field: 'wocomoHumanity'</v>
      </c>
      <c r="B120" t="str">
        <f>IF(Sheet1!B120&lt;&gt;"",B$1 &amp; ": '" &amp; Sheet1!B120 &amp;"'","")</f>
        <v>header: 'Wocomo Humanity'</v>
      </c>
      <c r="C120" t="str">
        <f>IF(Sheet1!C120&lt;&gt;"",C$1 &amp; ": " &amp; Sheet1!C120,"")</f>
        <v/>
      </c>
      <c r="D120" t="str">
        <f>IF(Sheet1!D120&lt;&gt;"",D$1 &amp; ": '" &amp; Sheet1!D120 &amp;"'","")</f>
        <v/>
      </c>
      <c r="E120" t="str">
        <f>IF(Sheet1!E120&lt;&gt;"",E$1 &amp; ": '" &amp; Sheet1!E120 &amp;"'","")</f>
        <v/>
      </c>
      <c r="H120" t="str">
        <f t="shared" si="1"/>
        <v>{ field: 'wocomoHumanity', header: 'Wocomo Humanity' },</v>
      </c>
    </row>
    <row r="121" spans="1:8" x14ac:dyDescent="0.25">
      <c r="A121" t="str">
        <f>IF(Sheet1!A121&lt;&gt;"",A$1 &amp; ": '" &amp; Sheet1!A121 &amp;"'","")</f>
        <v>field: 'filmfriend'</v>
      </c>
      <c r="B121" t="str">
        <f>IF(Sheet1!B121&lt;&gt;"",B$1 &amp; ": '" &amp; Sheet1!B121 &amp;"'","")</f>
        <v>header: 'Filmfriend'</v>
      </c>
      <c r="C121" t="str">
        <f>IF(Sheet1!C121&lt;&gt;"",C$1 &amp; ": " &amp; Sheet1!C121,"")</f>
        <v/>
      </c>
      <c r="D121" t="str">
        <f>IF(Sheet1!D121&lt;&gt;"",D$1 &amp; ": '" &amp; Sheet1!D121 &amp;"'","")</f>
        <v/>
      </c>
      <c r="E121" t="str">
        <f>IF(Sheet1!E121&lt;&gt;"",E$1 &amp; ": '" &amp; Sheet1!E121 &amp;"'","")</f>
        <v/>
      </c>
      <c r="H121" t="str">
        <f t="shared" si="1"/>
        <v>{ field: 'filmfriend', header: 'Filmfriend' },</v>
      </c>
    </row>
    <row r="122" spans="1:8" x14ac:dyDescent="0.25">
      <c r="A122" t="str">
        <f>IF(Sheet1!A122&lt;&gt;"",A$1 &amp; ": '" &amp; Sheet1!A122 &amp;"'","")</f>
        <v>field: 'amazonIMDBTV'</v>
      </c>
      <c r="B122" t="str">
        <f>IF(Sheet1!B122&lt;&gt;"",B$1 &amp; ": '" &amp; Sheet1!B122 &amp;"'","")</f>
        <v>header: 'Amazon IMDBTV'</v>
      </c>
      <c r="C122" t="str">
        <f>IF(Sheet1!C122&lt;&gt;"",C$1 &amp; ": " &amp; Sheet1!C122,"")</f>
        <v/>
      </c>
      <c r="D122" t="str">
        <f>IF(Sheet1!D122&lt;&gt;"",D$1 &amp; ": '" &amp; Sheet1!D122 &amp;"'","")</f>
        <v/>
      </c>
      <c r="E122" t="str">
        <f>IF(Sheet1!E122&lt;&gt;"",E$1 &amp; ": '" &amp; Sheet1!E122 &amp;"'","")</f>
        <v/>
      </c>
      <c r="H122" t="str">
        <f t="shared" si="1"/>
        <v>{ field: 'amazonIMDBTV', header: 'Amazon IMDBTV' },</v>
      </c>
    </row>
    <row r="123" spans="1:8" x14ac:dyDescent="0.25">
      <c r="A123" t="str">
        <f>IF(Sheet1!A123&lt;&gt;"",A$1 &amp; ": '" &amp; Sheet1!A123 &amp;"'","")</f>
        <v>field: 'filmzie'</v>
      </c>
      <c r="B123" t="str">
        <f>IF(Sheet1!B123&lt;&gt;"",B$1 &amp; ": '" &amp; Sheet1!B123 &amp;"'","")</f>
        <v>header: 'Filmzie'</v>
      </c>
      <c r="C123" t="str">
        <f>IF(Sheet1!C123&lt;&gt;"",C$1 &amp; ": " &amp; Sheet1!C123,"")</f>
        <v/>
      </c>
      <c r="D123" t="str">
        <f>IF(Sheet1!D123&lt;&gt;"",D$1 &amp; ": '" &amp; Sheet1!D123 &amp;"'","")</f>
        <v/>
      </c>
      <c r="E123" t="str">
        <f>IF(Sheet1!E123&lt;&gt;"",E$1 &amp; ": '" &amp; Sheet1!E123 &amp;"'","")</f>
        <v/>
      </c>
      <c r="H123" t="str">
        <f t="shared" si="1"/>
        <v>{ field: 'filmzie', header: 'Filmzie' },</v>
      </c>
    </row>
    <row r="124" spans="1:8" x14ac:dyDescent="0.25">
      <c r="A124" t="str">
        <f>IF(Sheet1!A124&lt;&gt;"",A$1 &amp; ": '" &amp; Sheet1!A124 &amp;"'","")</f>
        <v>field: 'fearless'</v>
      </c>
      <c r="B124" t="str">
        <f>IF(Sheet1!B124&lt;&gt;"",B$1 &amp; ": '" &amp; Sheet1!B124 &amp;"'","")</f>
        <v>header: 'Fearless'</v>
      </c>
      <c r="C124" t="str">
        <f>IF(Sheet1!C124&lt;&gt;"",C$1 &amp; ": " &amp; Sheet1!C124,"")</f>
        <v/>
      </c>
      <c r="D124" t="str">
        <f>IF(Sheet1!D124&lt;&gt;"",D$1 &amp; ": '" &amp; Sheet1!D124 &amp;"'","")</f>
        <v/>
      </c>
      <c r="E124" t="str">
        <f>IF(Sheet1!E124&lt;&gt;"",E$1 &amp; ": '" &amp; Sheet1!E124 &amp;"'","")</f>
        <v/>
      </c>
      <c r="H124" t="str">
        <f t="shared" si="1"/>
        <v>{ field: 'fearless', header: 'Fearless' },</v>
      </c>
    </row>
    <row r="125" spans="1:8" x14ac:dyDescent="0.25">
      <c r="A125" t="str">
        <f>IF(Sheet1!A125&lt;&gt;"",A$1 &amp; ": '" &amp; Sheet1!A125 &amp;"'","")</f>
        <v>field: 'overdrive'</v>
      </c>
      <c r="B125" t="str">
        <f>IF(Sheet1!B125&lt;&gt;"",B$1 &amp; ": '" &amp; Sheet1!B125 &amp;"'","")</f>
        <v>header: 'Overdrive'</v>
      </c>
      <c r="C125" t="str">
        <f>IF(Sheet1!C125&lt;&gt;"",C$1 &amp; ": " &amp; Sheet1!C125,"")</f>
        <v/>
      </c>
      <c r="D125" t="str">
        <f>IF(Sheet1!D125&lt;&gt;"",D$1 &amp; ": '" &amp; Sheet1!D125 &amp;"'","")</f>
        <v/>
      </c>
      <c r="E125" t="str">
        <f>IF(Sheet1!E125&lt;&gt;"",E$1 &amp; ": '" &amp; Sheet1!E125 &amp;"'","")</f>
        <v/>
      </c>
      <c r="H125" t="str">
        <f t="shared" si="1"/>
        <v>{ field: 'overdrive', header: 'Overdrive' },</v>
      </c>
    </row>
    <row r="126" spans="1:8" x14ac:dyDescent="0.25">
      <c r="A126" t="str">
        <f>IF(Sheet1!A126&lt;&gt;"",A$1 &amp; ": '" &amp; Sheet1!A126 &amp;"'","")</f>
        <v>field: 'kinoscope'</v>
      </c>
      <c r="B126" t="str">
        <f>IF(Sheet1!B126&lt;&gt;"",B$1 &amp; ": '" &amp; Sheet1!B126 &amp;"'","")</f>
        <v>header: 'Kinoscope'</v>
      </c>
      <c r="C126" t="str">
        <f>IF(Sheet1!C126&lt;&gt;"",C$1 &amp; ": " &amp; Sheet1!C126,"")</f>
        <v/>
      </c>
      <c r="D126" t="str">
        <f>IF(Sheet1!D126&lt;&gt;"",D$1 &amp; ": '" &amp; Sheet1!D126 &amp;"'","")</f>
        <v/>
      </c>
      <c r="E126" t="str">
        <f>IF(Sheet1!E126&lt;&gt;"",E$1 &amp; ": '" &amp; Sheet1!E126 &amp;"'","")</f>
        <v/>
      </c>
      <c r="H126" t="str">
        <f t="shared" si="1"/>
        <v>{ field: 'kinoscope', header: 'Kinoscope' },</v>
      </c>
    </row>
    <row r="127" spans="1:8" x14ac:dyDescent="0.25">
      <c r="A127" t="str">
        <f>IF(Sheet1!A127&lt;&gt;"",A$1 &amp; ": '" &amp; Sheet1!A127 &amp;"'","")</f>
        <v>field: 'sofytv'</v>
      </c>
      <c r="B127" t="str">
        <f>IF(Sheet1!B127&lt;&gt;"",B$1 &amp; ": '" &amp; Sheet1!B127 &amp;"'","")</f>
        <v>header: 'SofyTV'</v>
      </c>
      <c r="C127" t="str">
        <f>IF(Sheet1!C127&lt;&gt;"",C$1 &amp; ": " &amp; Sheet1!C127,"")</f>
        <v/>
      </c>
      <c r="D127" t="str">
        <f>IF(Sheet1!D127&lt;&gt;"",D$1 &amp; ": '" &amp; Sheet1!D127 &amp;"'","")</f>
        <v/>
      </c>
      <c r="E127" t="str">
        <f>IF(Sheet1!E127&lt;&gt;"",E$1 &amp; ": '" &amp; Sheet1!E127 &amp;"'","")</f>
        <v/>
      </c>
      <c r="H127" t="str">
        <f t="shared" si="1"/>
        <v>{ field: 'sofytv', header: 'SofyTV' },</v>
      </c>
    </row>
    <row r="128" spans="1:8" x14ac:dyDescent="0.25">
      <c r="A128" t="str">
        <f>IF(Sheet1!A128&lt;&gt;"",A$1 &amp; ": '" &amp; Sheet1!A128 &amp;"'","")</f>
        <v>field: 'daFilms'</v>
      </c>
      <c r="B128" t="str">
        <f>IF(Sheet1!B128&lt;&gt;"",B$1 &amp; ": '" &amp; Sheet1!B128 &amp;"'","")</f>
        <v>header: 'DaFilms'</v>
      </c>
      <c r="C128" t="str">
        <f>IF(Sheet1!C128&lt;&gt;"",C$1 &amp; ": " &amp; Sheet1!C128,"")</f>
        <v/>
      </c>
      <c r="D128" t="str">
        <f>IF(Sheet1!D128&lt;&gt;"",D$1 &amp; ": '" &amp; Sheet1!D128 &amp;"'","")</f>
        <v/>
      </c>
      <c r="E128" t="str">
        <f>IF(Sheet1!E128&lt;&gt;"",E$1 &amp; ": '" &amp; Sheet1!E128 &amp;"'","")</f>
        <v/>
      </c>
      <c r="H128" t="str">
        <f t="shared" si="1"/>
        <v>{ field: 'daFilms', header: 'DaFilms' },</v>
      </c>
    </row>
    <row r="129" spans="1:8" x14ac:dyDescent="0.25">
      <c r="A129" t="str">
        <f>IF(Sheet1!A129&lt;&gt;"",A$1 &amp; ": '" &amp; Sheet1!A129 &amp;"'","")</f>
        <v>field: 'argo'</v>
      </c>
      <c r="B129" t="str">
        <f>IF(Sheet1!B129&lt;&gt;"",B$1 &amp; ": '" &amp; Sheet1!B129 &amp;"'","")</f>
        <v>header: 'Argo'</v>
      </c>
      <c r="C129" t="str">
        <f>IF(Sheet1!C129&lt;&gt;"",C$1 &amp; ": " &amp; Sheet1!C129,"")</f>
        <v/>
      </c>
      <c r="D129" t="str">
        <f>IF(Sheet1!D129&lt;&gt;"",D$1 &amp; ": '" &amp; Sheet1!D129 &amp;"'","")</f>
        <v/>
      </c>
      <c r="E129" t="str">
        <f>IF(Sheet1!E129&lt;&gt;"",E$1 &amp; ": '" &amp; Sheet1!E129 &amp;"'","")</f>
        <v/>
      </c>
      <c r="H129" t="str">
        <f t="shared" si="1"/>
        <v>{ field: 'argo', header: 'Argo' },</v>
      </c>
    </row>
    <row r="130" spans="1:8" x14ac:dyDescent="0.25">
      <c r="A130" t="str">
        <f>IF(Sheet1!A130&lt;&gt;"",A$1 &amp; ": '" &amp; Sheet1!A130 &amp;"'","")</f>
        <v>field: 'avaLibrary'</v>
      </c>
      <c r="B130" t="str">
        <f>IF(Sheet1!B130&lt;&gt;"",B$1 &amp; ": '" &amp; Sheet1!B130 &amp;"'","")</f>
        <v>header: 'Ava Library'</v>
      </c>
      <c r="C130" t="str">
        <f>IF(Sheet1!C130&lt;&gt;"",C$1 &amp; ": " &amp; Sheet1!C130,"")</f>
        <v/>
      </c>
      <c r="D130" t="str">
        <f>IF(Sheet1!D130&lt;&gt;"",D$1 &amp; ": '" &amp; Sheet1!D130 &amp;"'","")</f>
        <v/>
      </c>
      <c r="E130" t="str">
        <f>IF(Sheet1!E130&lt;&gt;"",E$1 &amp; ": '" &amp; Sheet1!E130 &amp;"'","")</f>
        <v/>
      </c>
      <c r="H130" t="str">
        <f t="shared" si="1"/>
        <v>{ field: 'avaLibrary', header: 'Ava Library' },</v>
      </c>
    </row>
    <row r="131" spans="1:8" x14ac:dyDescent="0.25">
      <c r="A131" t="str">
        <f>IF(Sheet1!A131&lt;&gt;"",A$1 &amp; ": '" &amp; Sheet1!A131 &amp;"'","")</f>
        <v>field: 'cinesquare'</v>
      </c>
      <c r="B131" t="str">
        <f>IF(Sheet1!B131&lt;&gt;"",B$1 &amp; ": '" &amp; Sheet1!B131 &amp;"'","")</f>
        <v>header: 'Cinesquare'</v>
      </c>
      <c r="C131" t="str">
        <f>IF(Sheet1!C131&lt;&gt;"",C$1 &amp; ": " &amp; Sheet1!C131,"")</f>
        <v/>
      </c>
      <c r="D131" t="str">
        <f>IF(Sheet1!D131&lt;&gt;"",D$1 &amp; ": '" &amp; Sheet1!D131 &amp;"'","")</f>
        <v/>
      </c>
      <c r="E131" t="str">
        <f>IF(Sheet1!E131&lt;&gt;"",E$1 &amp; ": '" &amp; Sheet1!E131 &amp;"'","")</f>
        <v/>
      </c>
      <c r="H131" t="str">
        <f t="shared" ref="H131:H146" si="2">"{ " &amp; _xlfn.TEXTJOIN(", ",TRUE,A131:E131) &amp; " },"</f>
        <v>{ field: 'cinesquare', header: 'Cinesquare' },</v>
      </c>
    </row>
    <row r="132" spans="1:8" x14ac:dyDescent="0.25">
      <c r="A132" t="str">
        <f>IF(Sheet1!A132&lt;&gt;"",A$1 &amp; ": '" &amp; Sheet1!A132 &amp;"'","")</f>
        <v>field: 'cinesud'</v>
      </c>
      <c r="B132" t="str">
        <f>IF(Sheet1!B132&lt;&gt;"",B$1 &amp; ": '" &amp; Sheet1!B132 &amp;"'","")</f>
        <v>header: 'Cinesud'</v>
      </c>
      <c r="C132" t="str">
        <f>IF(Sheet1!C132&lt;&gt;"",C$1 &amp; ": " &amp; Sheet1!C132,"")</f>
        <v/>
      </c>
      <c r="D132" t="str">
        <f>IF(Sheet1!D132&lt;&gt;"",D$1 &amp; ": '" &amp; Sheet1!D132 &amp;"'","")</f>
        <v/>
      </c>
      <c r="E132" t="str">
        <f>IF(Sheet1!E132&lt;&gt;"",E$1 &amp; ": '" &amp; Sheet1!E132 &amp;"'","")</f>
        <v/>
      </c>
      <c r="H132" t="str">
        <f t="shared" si="2"/>
        <v>{ field: 'cinesud', header: 'Cinesud' },</v>
      </c>
    </row>
    <row r="133" spans="1:8" x14ac:dyDescent="0.25">
      <c r="A133" t="str">
        <f>IF(Sheet1!A133&lt;&gt;"",A$1 &amp; ": '" &amp; Sheet1!A133 &amp;"'","")</f>
        <v>field: 'guideDoc'</v>
      </c>
      <c r="B133" t="str">
        <f>IF(Sheet1!B133&lt;&gt;"",B$1 &amp; ": '" &amp; Sheet1!B133 &amp;"'","")</f>
        <v>header: 'GuideDoc'</v>
      </c>
      <c r="C133" t="str">
        <f>IF(Sheet1!C133&lt;&gt;"",C$1 &amp; ": " &amp; Sheet1!C133,"")</f>
        <v/>
      </c>
      <c r="D133" t="str">
        <f>IF(Sheet1!D133&lt;&gt;"",D$1 &amp; ": '" &amp; Sheet1!D133 &amp;"'","")</f>
        <v/>
      </c>
      <c r="E133" t="str">
        <f>IF(Sheet1!E133&lt;&gt;"",E$1 &amp; ": '" &amp; Sheet1!E133 &amp;"'","")</f>
        <v/>
      </c>
      <c r="H133" t="str">
        <f t="shared" si="2"/>
        <v>{ field: 'guideDoc', header: 'GuideDoc' },</v>
      </c>
    </row>
    <row r="134" spans="1:8" x14ac:dyDescent="0.25">
      <c r="A134" t="str">
        <f>IF(Sheet1!A134&lt;&gt;"",A$1 &amp; ": '" &amp; Sheet1!A134 &amp;"'","")</f>
        <v>field: 'soonerBelgium'</v>
      </c>
      <c r="B134" t="str">
        <f>IF(Sheet1!B134&lt;&gt;"",B$1 &amp; ": '" &amp; Sheet1!B134 &amp;"'","")</f>
        <v>header: 'SoonerBelgium'</v>
      </c>
      <c r="C134" t="str">
        <f>IF(Sheet1!C134&lt;&gt;"",C$1 &amp; ": " &amp; Sheet1!C134,"")</f>
        <v/>
      </c>
      <c r="D134" t="str">
        <f>IF(Sheet1!D134&lt;&gt;"",D$1 &amp; ": '" &amp; Sheet1!D134 &amp;"'","")</f>
        <v/>
      </c>
      <c r="E134" t="str">
        <f>IF(Sheet1!E134&lt;&gt;"",E$1 &amp; ": '" &amp; Sheet1!E134 &amp;"'","")</f>
        <v/>
      </c>
      <c r="H134" t="str">
        <f t="shared" si="2"/>
        <v>{ field: 'soonerBelgium', header: 'SoonerBelgium' },</v>
      </c>
    </row>
    <row r="135" spans="1:8" x14ac:dyDescent="0.25">
      <c r="A135" t="str">
        <f>IF(Sheet1!A135&lt;&gt;"",A$1 &amp; ": '" &amp; Sheet1!A135 &amp;"'","")</f>
        <v>field: 'soonerGermany'</v>
      </c>
      <c r="B135" t="str">
        <f>IF(Sheet1!B135&lt;&gt;"",B$1 &amp; ": '" &amp; Sheet1!B135 &amp;"'","")</f>
        <v>header: 'SoonerGermany'</v>
      </c>
      <c r="C135" t="str">
        <f>IF(Sheet1!C135&lt;&gt;"",C$1 &amp; ": " &amp; Sheet1!C135,"")</f>
        <v/>
      </c>
      <c r="D135" t="str">
        <f>IF(Sheet1!D135&lt;&gt;"",D$1 &amp; ": '" &amp; Sheet1!D135 &amp;"'","")</f>
        <v/>
      </c>
      <c r="E135" t="str">
        <f>IF(Sheet1!E135&lt;&gt;"",E$1 &amp; ": '" &amp; Sheet1!E135 &amp;"'","")</f>
        <v/>
      </c>
      <c r="H135" t="str">
        <f t="shared" si="2"/>
        <v>{ field: 'soonerGermany', header: 'SoonerGermany' },</v>
      </c>
    </row>
    <row r="136" spans="1:8" x14ac:dyDescent="0.25">
      <c r="A136" t="str">
        <f>IF(Sheet1!A136&lt;&gt;"",A$1 &amp; ": '" &amp; Sheet1!A136 &amp;"'","")</f>
        <v>field: 'criterionCollection'</v>
      </c>
      <c r="B136" t="str">
        <f>IF(Sheet1!B136&lt;&gt;"",B$1 &amp; ": '" &amp; Sheet1!B136 &amp;"'","")</f>
        <v>header: 'Criterion Collection'</v>
      </c>
      <c r="C136" t="str">
        <f>IF(Sheet1!C136&lt;&gt;"",C$1 &amp; ": " &amp; Sheet1!C136,"")</f>
        <v/>
      </c>
      <c r="D136" t="str">
        <f>IF(Sheet1!D136&lt;&gt;"",D$1 &amp; ": '" &amp; Sheet1!D136 &amp;"'","")</f>
        <v/>
      </c>
      <c r="E136" t="str">
        <f>IF(Sheet1!E136&lt;&gt;"",E$1 &amp; ": '" &amp; Sheet1!E136 &amp;"'","")</f>
        <v/>
      </c>
      <c r="H136" t="str">
        <f t="shared" si="2"/>
        <v>{ field: 'criterionCollection', header: 'Criterion Collection' },</v>
      </c>
    </row>
    <row r="137" spans="1:8" x14ac:dyDescent="0.25">
      <c r="A137" t="str">
        <f>IF(Sheet1!A137&lt;&gt;"",A$1 &amp; ": '" &amp; Sheet1!A137 &amp;"'","")</f>
        <v>field: 'creedGlobalMedia'</v>
      </c>
      <c r="B137" t="str">
        <f>IF(Sheet1!B137&lt;&gt;"",B$1 &amp; ": '" &amp; Sheet1!B137 &amp;"'","")</f>
        <v>header: 'Creed Global Media'</v>
      </c>
      <c r="C137" t="str">
        <f>IF(Sheet1!C137&lt;&gt;"",C$1 &amp; ": " &amp; Sheet1!C137,"")</f>
        <v/>
      </c>
      <c r="D137" t="str">
        <f>IF(Sheet1!D137&lt;&gt;"",D$1 &amp; ": '" &amp; Sheet1!D137 &amp;"'","")</f>
        <v/>
      </c>
      <c r="E137" t="str">
        <f>IF(Sheet1!E137&lt;&gt;"",E$1 &amp; ": '" &amp; Sheet1!E137 &amp;"'","")</f>
        <v/>
      </c>
      <c r="H137" t="str">
        <f t="shared" si="2"/>
        <v>{ field: 'creedGlobalMedia', header: 'Creed Global Media' },</v>
      </c>
    </row>
    <row r="138" spans="1:8" x14ac:dyDescent="0.25">
      <c r="A138" t="str">
        <f>IF(Sheet1!A138&lt;&gt;"",A$1 &amp; ": '" &amp; Sheet1!A138 &amp;"'","")</f>
        <v>field: 'artexFilm'</v>
      </c>
      <c r="B138" t="str">
        <f>IF(Sheet1!B138&lt;&gt;"",B$1 &amp; ": '" &amp; Sheet1!B138 &amp;"'","")</f>
        <v>header: 'ArtexFilm'</v>
      </c>
      <c r="C138" t="str">
        <f>IF(Sheet1!C138&lt;&gt;"",C$1 &amp; ": " &amp; Sheet1!C138,"")</f>
        <v/>
      </c>
      <c r="D138" t="str">
        <f>IF(Sheet1!D138&lt;&gt;"",D$1 &amp; ": '" &amp; Sheet1!D138 &amp;"'","")</f>
        <v/>
      </c>
      <c r="E138" t="str">
        <f>IF(Sheet1!E138&lt;&gt;"",E$1 &amp; ": '" &amp; Sheet1!E138 &amp;"'","")</f>
        <v/>
      </c>
      <c r="H138" t="str">
        <f t="shared" si="2"/>
        <v>{ field: 'artexFilm', header: 'ArtexFilm' },</v>
      </c>
    </row>
    <row r="139" spans="1:8" x14ac:dyDescent="0.25">
      <c r="A139" t="str">
        <f>IF(Sheet1!A139&lt;&gt;"",A$1 &amp; ": '" &amp; Sheet1!A139 &amp;"'","")</f>
        <v>field: 'cineBooks'</v>
      </c>
      <c r="B139" t="str">
        <f>IF(Sheet1!B139&lt;&gt;"",B$1 &amp; ": '" &amp; Sheet1!B139 &amp;"'","")</f>
        <v>header: 'CineBooks'</v>
      </c>
      <c r="C139" t="str">
        <f>IF(Sheet1!C139&lt;&gt;"",C$1 &amp; ": " &amp; Sheet1!C139,"")</f>
        <v/>
      </c>
      <c r="D139" t="str">
        <f>IF(Sheet1!D139&lt;&gt;"",D$1 &amp; ": '" &amp; Sheet1!D139 &amp;"'","")</f>
        <v/>
      </c>
      <c r="E139" t="str">
        <f>IF(Sheet1!E139&lt;&gt;"",E$1 &amp; ": '" &amp; Sheet1!E139 &amp;"'","")</f>
        <v/>
      </c>
      <c r="H139" t="str">
        <f t="shared" si="2"/>
        <v>{ field: 'cineBooks', header: 'CineBooks' },</v>
      </c>
    </row>
    <row r="140" spans="1:8" x14ac:dyDescent="0.25">
      <c r="A140" t="str">
        <f>IF(Sheet1!A140&lt;&gt;"",A$1 &amp; ": '" &amp; Sheet1!A140 &amp;"'","")</f>
        <v>field: 'cinetree'</v>
      </c>
      <c r="B140" t="str">
        <f>IF(Sheet1!B140&lt;&gt;"",B$1 &amp; ": '" &amp; Sheet1!B140 &amp;"'","")</f>
        <v>header: 'Cinetree'</v>
      </c>
      <c r="C140" t="str">
        <f>IF(Sheet1!C140&lt;&gt;"",C$1 &amp; ": " &amp; Sheet1!C140,"")</f>
        <v/>
      </c>
      <c r="D140" t="str">
        <f>IF(Sheet1!D140&lt;&gt;"",D$1 &amp; ": '" &amp; Sheet1!D140 &amp;"'","")</f>
        <v/>
      </c>
      <c r="E140" t="str">
        <f>IF(Sheet1!E140&lt;&gt;"",E$1 &amp; ": '" &amp; Sheet1!E140 &amp;"'","")</f>
        <v/>
      </c>
      <c r="H140" t="str">
        <f t="shared" si="2"/>
        <v>{ field: 'cinetree', header: 'Cinetree' },</v>
      </c>
    </row>
    <row r="141" spans="1:8" x14ac:dyDescent="0.25">
      <c r="A141" t="str">
        <f>IF(Sheet1!A141&lt;&gt;"",A$1 &amp; ": '" &amp; Sheet1!A141 &amp;"'","")</f>
        <v>field: 'flexNetTv'</v>
      </c>
      <c r="B141" t="str">
        <f>IF(Sheet1!B141&lt;&gt;"",B$1 &amp; ": '" &amp; Sheet1!B141 &amp;"'","")</f>
        <v>header: 'FlexNetTV'</v>
      </c>
      <c r="C141" t="str">
        <f>IF(Sheet1!C141&lt;&gt;"",C$1 &amp; ": " &amp; Sheet1!C141,"")</f>
        <v/>
      </c>
      <c r="D141" t="str">
        <f>IF(Sheet1!D141&lt;&gt;"",D$1 &amp; ": '" &amp; Sheet1!D141 &amp;"'","")</f>
        <v/>
      </c>
      <c r="E141" t="str">
        <f>IF(Sheet1!E141&lt;&gt;"",E$1 &amp; ": '" &amp; Sheet1!E141 &amp;"'","")</f>
        <v/>
      </c>
      <c r="H141" t="str">
        <f t="shared" si="2"/>
        <v>{ field: 'flexNetTv', header: 'FlexNetTV' },</v>
      </c>
    </row>
    <row r="142" spans="1:8" x14ac:dyDescent="0.25">
      <c r="A142" t="str">
        <f>IF(Sheet1!A142&lt;&gt;"",A$1 &amp; ": '" &amp; Sheet1!A142 &amp;"'","")</f>
        <v>field: 'filxPremiere'</v>
      </c>
      <c r="B142" t="str">
        <f>IF(Sheet1!B142&lt;&gt;"",B$1 &amp; ": '" &amp; Sheet1!B142 &amp;"'","")</f>
        <v>header: 'FlixPremier'</v>
      </c>
      <c r="C142" t="str">
        <f>IF(Sheet1!C142&lt;&gt;"",C$1 &amp; ": " &amp; Sheet1!C142,"")</f>
        <v/>
      </c>
      <c r="D142" t="str">
        <f>IF(Sheet1!D142&lt;&gt;"",D$1 &amp; ": '" &amp; Sheet1!D142 &amp;"'","")</f>
        <v/>
      </c>
      <c r="E142" t="str">
        <f>IF(Sheet1!E142&lt;&gt;"",E$1 &amp; ": '" &amp; Sheet1!E142 &amp;"'","")</f>
        <v/>
      </c>
      <c r="H142" t="str">
        <f t="shared" si="2"/>
        <v>{ field: 'filxPremiere', header: 'FlixPremier' },</v>
      </c>
    </row>
    <row r="143" spans="1:8" x14ac:dyDescent="0.25">
      <c r="A143" t="str">
        <f>IF(Sheet1!A143&lt;&gt;"",A$1 &amp; ": '" &amp; Sheet1!A143 &amp;"'","")</f>
        <v>field: 'filmocrazy'</v>
      </c>
      <c r="B143" t="str">
        <f>IF(Sheet1!B143&lt;&gt;"",B$1 &amp; ": '" &amp; Sheet1!B143 &amp;"'","")</f>
        <v>header: 'FilmoCrazy'</v>
      </c>
      <c r="C143" t="str">
        <f>IF(Sheet1!C143&lt;&gt;"",C$1 &amp; ": " &amp; Sheet1!C143,"")</f>
        <v/>
      </c>
      <c r="D143" t="str">
        <f>IF(Sheet1!D143&lt;&gt;"",D$1 &amp; ": '" &amp; Sheet1!D143 &amp;"'","")</f>
        <v/>
      </c>
      <c r="E143" t="str">
        <f>IF(Sheet1!E143&lt;&gt;"",E$1 &amp; ": '" &amp; Sheet1!E143 &amp;"'","")</f>
        <v/>
      </c>
      <c r="H143" t="str">
        <f t="shared" si="2"/>
        <v>{ field: 'filmocrazy', header: 'FilmoCrazy' },</v>
      </c>
    </row>
    <row r="144" spans="1:8" x14ac:dyDescent="0.25">
      <c r="A144" t="str">
        <f>IF(Sheet1!A144&lt;&gt;"",A$1 &amp; ": '" &amp; Sheet1!A144 &amp;"'","")</f>
        <v>field: 'filmin'</v>
      </c>
      <c r="B144" t="str">
        <f>IF(Sheet1!B144&lt;&gt;"",B$1 &amp; ": '" &amp; Sheet1!B144 &amp;"'","")</f>
        <v>header: 'Filmin'</v>
      </c>
      <c r="C144" t="str">
        <f>IF(Sheet1!C144&lt;&gt;"",C$1 &amp; ": " &amp; Sheet1!C144,"")</f>
        <v/>
      </c>
      <c r="D144" t="str">
        <f>IF(Sheet1!D144&lt;&gt;"",D$1 &amp; ": '" &amp; Sheet1!D144 &amp;"'","")</f>
        <v/>
      </c>
      <c r="E144" t="str">
        <f>IF(Sheet1!E144&lt;&gt;"",E$1 &amp; ": '" &amp; Sheet1!E144 &amp;"'","")</f>
        <v/>
      </c>
      <c r="H144" t="str">
        <f t="shared" si="2"/>
        <v>{ field: 'filmin', header: 'Filmin' },</v>
      </c>
    </row>
    <row r="145" spans="1:8" x14ac:dyDescent="0.25">
      <c r="A145" t="str">
        <f>IF(Sheet1!A145&lt;&gt;"",A$1 &amp; ": '" &amp; Sheet1!A145 &amp;"'","")</f>
        <v>field: 'gayBingeTV'</v>
      </c>
      <c r="B145" t="str">
        <f>IF(Sheet1!B145&lt;&gt;"",B$1 &amp; ": '" &amp; Sheet1!B145 &amp;"'","")</f>
        <v>header: 'GayBingeTV'</v>
      </c>
      <c r="C145" t="str">
        <f>IF(Sheet1!C145&lt;&gt;"",C$1 &amp; ": " &amp; Sheet1!C145,"")</f>
        <v/>
      </c>
      <c r="D145" t="str">
        <f>IF(Sheet1!D145&lt;&gt;"",D$1 &amp; ": '" &amp; Sheet1!D145 &amp;"'","")</f>
        <v/>
      </c>
      <c r="E145" t="str">
        <f>IF(Sheet1!E145&lt;&gt;"",E$1 &amp; ": '" &amp; Sheet1!E145 &amp;"'","")</f>
        <v/>
      </c>
      <c r="H145" t="str">
        <f t="shared" si="2"/>
        <v>{ field: 'gayBingeTV', header: 'GayBingeTV' },</v>
      </c>
    </row>
    <row r="146" spans="1:8" x14ac:dyDescent="0.25">
      <c r="A146" t="str">
        <f>IF(Sheet1!A146&lt;&gt;"",A$1 &amp; ": '" &amp; Sheet1!A146 &amp;"'","")</f>
        <v>field: 'movieBloc'</v>
      </c>
      <c r="B146" t="str">
        <f>IF(Sheet1!B146&lt;&gt;"",B$1 &amp; ": '" &amp; Sheet1!B146 &amp;"'","")</f>
        <v>header: 'MovieBloc'</v>
      </c>
      <c r="C146" t="str">
        <f>IF(Sheet1!C146&lt;&gt;"",C$1 &amp; ": " &amp; Sheet1!C146,"")</f>
        <v/>
      </c>
      <c r="D146" t="str">
        <f>IF(Sheet1!D146&lt;&gt;"",D$1 &amp; ": '" &amp; Sheet1!D146 &amp;"'","")</f>
        <v/>
      </c>
      <c r="E146" t="str">
        <f>IF(Sheet1!E146&lt;&gt;"",E$1 &amp; ": '" &amp; Sheet1!E146 &amp;"'","")</f>
        <v/>
      </c>
      <c r="H146" t="str">
        <f t="shared" si="2"/>
        <v>{ field: 'movieBloc', header: 'MovieBloc' },</v>
      </c>
    </row>
    <row r="147" spans="1:8" x14ac:dyDescent="0.25">
      <c r="A147" t="str">
        <f>IF(Sheet1!A147&lt;&gt;"",A$1 &amp; ": '" &amp; Sheet1!A147 &amp;"'","")</f>
        <v/>
      </c>
      <c r="B147" t="str">
        <f>IF(Sheet1!B147&lt;&gt;"",B$1 &amp; ": '" &amp; Sheet1!B147 &amp;"'","")</f>
        <v/>
      </c>
      <c r="C147" t="str">
        <f>IF(Sheet1!C147&lt;&gt;"",C$1 &amp; ": " &amp; Sheet1!C147,"")</f>
        <v/>
      </c>
      <c r="D147" t="str">
        <f>IF(Sheet1!D147&lt;&gt;"",D$1 &amp; ": '" &amp; Sheet1!D147 &amp;"'","")</f>
        <v/>
      </c>
      <c r="E147" t="str">
        <f>IF(Sheet1!E147&lt;&gt;"",E$1 &amp; ": '" &amp; Sheet1!E147 &amp;"'","")</f>
        <v/>
      </c>
    </row>
    <row r="148" spans="1:8" x14ac:dyDescent="0.25">
      <c r="A148" t="str">
        <f>IF(Sheet1!A148&lt;&gt;"",A$1 &amp; ": '" &amp; Sheet1!A148 &amp;"'","")</f>
        <v/>
      </c>
      <c r="B148" t="str">
        <f>IF(Sheet1!B148&lt;&gt;"",B$1 &amp; ": '" &amp; Sheet1!B148 &amp;"'","")</f>
        <v/>
      </c>
      <c r="C148" t="str">
        <f>IF(Sheet1!C148&lt;&gt;"",C$1 &amp; ": " &amp; Sheet1!C148,"")</f>
        <v/>
      </c>
      <c r="D148" t="str">
        <f>IF(Sheet1!D148&lt;&gt;"",D$1 &amp; ": '" &amp; Sheet1!D148 &amp;"'","")</f>
        <v/>
      </c>
      <c r="E148" t="str">
        <f>IF(Sheet1!E148&lt;&gt;"",E$1 &amp; ": '" &amp; Sheet1!E148 &amp;"'","")</f>
        <v/>
      </c>
    </row>
    <row r="149" spans="1:8" x14ac:dyDescent="0.25">
      <c r="A149" t="str">
        <f>IF(Sheet1!A149&lt;&gt;"",A$1 &amp; ": '" &amp; Sheet1!A149 &amp;"'","")</f>
        <v/>
      </c>
      <c r="B149" t="str">
        <f>IF(Sheet1!B149&lt;&gt;"",B$1 &amp; ": '" &amp; Sheet1!B149 &amp;"'","")</f>
        <v/>
      </c>
      <c r="C149" t="str">
        <f>IF(Sheet1!C149&lt;&gt;"",C$1 &amp; ": " &amp; Sheet1!C149,"")</f>
        <v/>
      </c>
      <c r="D149" t="str">
        <f>IF(Sheet1!D149&lt;&gt;"",D$1 &amp; ": '" &amp; Sheet1!D149 &amp;"'","")</f>
        <v/>
      </c>
      <c r="E149" t="str">
        <f>IF(Sheet1!E149&lt;&gt;"",E$1 &amp; ": '" &amp; Sheet1!E149 &amp;"'","")</f>
        <v/>
      </c>
    </row>
    <row r="150" spans="1:8" x14ac:dyDescent="0.25">
      <c r="A150" t="str">
        <f>IF(Sheet1!A150&lt;&gt;"",A$1 &amp; ": '" &amp; Sheet1!A150 &amp;"'","")</f>
        <v/>
      </c>
      <c r="B150" t="str">
        <f>IF(Sheet1!B150&lt;&gt;"",B$1 &amp; ": '" &amp; Sheet1!B150 &amp;"'","")</f>
        <v/>
      </c>
      <c r="C150" t="str">
        <f>IF(Sheet1!C150&lt;&gt;"",C$1 &amp; ": " &amp; Sheet1!C150,"")</f>
        <v/>
      </c>
      <c r="D150" t="str">
        <f>IF(Sheet1!D150&lt;&gt;"",D$1 &amp; ": '" &amp; Sheet1!D150 &amp;"'","")</f>
        <v/>
      </c>
      <c r="E150" t="str">
        <f>IF(Sheet1!E150&lt;&gt;"",E$1 &amp; ": '" &amp; Sheet1!E150 &amp;"'","")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 Tadili</dc:creator>
  <cp:lastModifiedBy>Nabil Tadili</cp:lastModifiedBy>
  <dcterms:created xsi:type="dcterms:W3CDTF">2021-08-21T12:38:23Z</dcterms:created>
  <dcterms:modified xsi:type="dcterms:W3CDTF">2021-08-21T15:44:07Z</dcterms:modified>
</cp:coreProperties>
</file>