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Okul" sheetId="1" r:id="rId1"/>
    <sheet name="Muhasebe" sheetId="2" r:id="rId2"/>
  </sheets>
  <definedNames>
    <definedName name="SUM">Okul!$J$9</definedName>
  </definedNames>
  <calcPr calcId="144525"/>
</workbook>
</file>

<file path=xl/sharedStrings.xml><?xml version="1.0" encoding="utf-8"?>
<sst xmlns="http://schemas.openxmlformats.org/spreadsheetml/2006/main" count="233" uniqueCount="57">
  <si>
    <t>Adım(Hafta)</t>
  </si>
  <si>
    <t>Proje Faz</t>
  </si>
  <si>
    <t>Geliştirme Alanı</t>
  </si>
  <si>
    <t>Süreç</t>
  </si>
  <si>
    <t>Detay</t>
  </si>
  <si>
    <t>Açıklama</t>
  </si>
  <si>
    <t>Efor (adam)</t>
  </si>
  <si>
    <t>Efor (gün)</t>
  </si>
  <si>
    <t>Günlük tutar</t>
  </si>
  <si>
    <t>Tahmini maliyet</t>
  </si>
  <si>
    <t>Analiz</t>
  </si>
  <si>
    <t>Frontend</t>
  </si>
  <si>
    <t>Mevcut WEB sitesi</t>
  </si>
  <si>
    <t>ER Model Oluşumu</t>
  </si>
  <si>
    <t>Alıcının isteklerini dinlemek ve ER Modelini oluşturmak.</t>
  </si>
  <si>
    <t>İçerik analizi</t>
  </si>
  <si>
    <t>İstekler doğrultusunda içerik analizi edilecek.</t>
  </si>
  <si>
    <t>Tasarım</t>
  </si>
  <si>
    <t>Backend</t>
  </si>
  <si>
    <t>Arayüz analizi</t>
  </si>
  <si>
    <t>Talep edilen sisteme yönelik arayüz tasarım  çalışması yapılacak.</t>
  </si>
  <si>
    <t>TRY               4.000,00</t>
  </si>
  <si>
    <t xml:space="preserve">Giriş ve Kaydol Arayüzü </t>
  </si>
  <si>
    <t>Giriş  Modülü</t>
  </si>
  <si>
    <t>Kullanıcın programa giriş yapabilmesi için oluşturulacak modül.Kullanıcın programa kayıt  yapabilmesi için oluşturulacak modül.</t>
  </si>
  <si>
    <t>DB</t>
  </si>
  <si>
    <t>Kaydol ve Giriş modülü</t>
  </si>
  <si>
    <t>Talep edilen sisteme yönelik Db kısımları entegre edilecek.</t>
  </si>
  <si>
    <t>Geliştirme</t>
  </si>
  <si>
    <t>Frontend,DB,BACKEND</t>
  </si>
  <si>
    <t>TÜMÜ</t>
  </si>
  <si>
    <t>Tümü</t>
  </si>
  <si>
    <t>6 haftanın sonunda yapılanlar teslim edilecek ve eğitim sağlanacak.</t>
  </si>
  <si>
    <t>Toplam tutar</t>
  </si>
  <si>
    <t>Adım</t>
  </si>
  <si>
    <t>Mevcut muhasebe modülü sayfa tasarımı ve içerik yönünden analiz edilecek.</t>
  </si>
  <si>
    <t>Veri tabanı analizi</t>
  </si>
  <si>
    <t>Yetkili Kullanıcı / Muhasebe Rolü</t>
  </si>
  <si>
    <t>Talep edilen sisteme yönelik admin paneli arayüz tasarımı için idarenin belirleyeceği yetkili/yetkililer ile birlikte detaylı analiz ve tasarım çalışması yapılacak.</t>
  </si>
  <si>
    <t>Dökümantasyon</t>
  </si>
  <si>
    <t>Analiz çalışmaları doğrultusunda proje tasarım dökümanı hazırlanarak onay alınacak.</t>
  </si>
  <si>
    <t>Mock-up hazırlama</t>
  </si>
  <si>
    <t>İhtiyaç ve talepler doğrultusunda ilgili tüm ekranlar için mock-up çalışması yapılacak.</t>
  </si>
  <si>
    <t>Gider Ekranları</t>
  </si>
  <si>
    <t>Onaylanan dökümana istinaden arayüz geliştirmeleri yapılacak</t>
  </si>
  <si>
    <t>Onaylanan dökümana istinaden backend geliştirmeleri yapılacak</t>
  </si>
  <si>
    <t>Onaylanan dökümana istinaden DB geliştirmeleri yapılacak</t>
  </si>
  <si>
    <t>Gelir Ekranları</t>
  </si>
  <si>
    <t>Ödemeler Ekranları</t>
  </si>
  <si>
    <t>Öğrenci Taksit Ekranları</t>
  </si>
  <si>
    <t>Kasa Ekranları</t>
  </si>
  <si>
    <t>Alacak Ekranları</t>
  </si>
  <si>
    <t>Borç Ekranları</t>
  </si>
  <si>
    <t>Ön Kayıt (İndirim) Ekranı</t>
  </si>
  <si>
    <t>Mobil Ekranlar</t>
  </si>
  <si>
    <t>Test</t>
  </si>
  <si>
    <t>Tüm ekranlar ve fonksiyonalite proje ekibi ve kullanıcılardan oluşan bir ekiple test edilecek.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</si>
</sst>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[$TRY]\ * #,##0.00_);_([$TRY]\ * \(#,##0.00\);_([$TRY]\ * &quot;-&quot;??_);_(@_)"/>
    <numFmt numFmtId="179" formatCode="_ * #,##0.00_ ;_ * \-#,##0.00_ ;_ * &quot;-&quot;??_ ;_ @_ "/>
    <numFmt numFmtId="180" formatCode="_ * #,##0_ ;_ * \-#,##0_ ;_ * &quot;-&quot;_ ;_ @_ "/>
  </numFmts>
  <fonts count="26">
    <font>
      <sz val="11"/>
      <color theme="1"/>
      <name val="Arial"/>
      <charset val="134"/>
    </font>
    <font>
      <sz val="11"/>
      <color rgb="FF3F3F76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CE4D6"/>
        <bgColor rgb="FFFCE4D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78" fontId="2" fillId="0" borderId="0" xfId="0" applyNumberFormat="1" applyFont="1" applyAlignment="1">
      <alignment wrapText="1"/>
    </xf>
    <xf numFmtId="178" fontId="1" fillId="2" borderId="1" xfId="0" applyNumberFormat="1" applyFont="1" applyFill="1" applyBorder="1"/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7" sqref="F7"/>
    </sheetView>
  </sheetViews>
  <sheetFormatPr defaultColWidth="12.625" defaultRowHeight="15" customHeight="1"/>
  <cols>
    <col min="1" max="1" width="6.75" customWidth="1"/>
    <col min="2" max="2" width="9" customWidth="1"/>
    <col min="3" max="3" width="9.625" customWidth="1"/>
    <col min="4" max="4" width="10.5" customWidth="1"/>
    <col min="5" max="5" width="14.625" customWidth="1"/>
    <col min="6" max="6" width="59.375" customWidth="1"/>
    <col min="7" max="7" width="9" customWidth="1"/>
    <col min="8" max="8" width="12" customWidth="1"/>
    <col min="9" max="9" width="12.75" customWidth="1"/>
    <col min="10" max="10" width="15.625" customWidth="1"/>
  </cols>
  <sheetData>
    <row r="1" ht="49.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9.5" customHeight="1" spans="1:26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</v>
      </c>
      <c r="H2" s="10">
        <v>5</v>
      </c>
      <c r="I2" s="3">
        <v>250</v>
      </c>
      <c r="J2" s="8">
        <f>G2*H2*I2</f>
        <v>2500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9.5" customHeight="1" spans="1:26">
      <c r="A3" s="3">
        <v>2</v>
      </c>
      <c r="B3" s="3" t="s">
        <v>10</v>
      </c>
      <c r="C3" s="3" t="s">
        <v>11</v>
      </c>
      <c r="D3" s="3" t="s">
        <v>12</v>
      </c>
      <c r="E3" s="3" t="s">
        <v>15</v>
      </c>
      <c r="F3" s="3" t="s">
        <v>16</v>
      </c>
      <c r="G3" s="3">
        <v>2</v>
      </c>
      <c r="H3" s="3">
        <v>5</v>
      </c>
      <c r="I3" s="3">
        <v>400</v>
      </c>
      <c r="J3" s="8">
        <f>G3*H3*I3</f>
        <v>4000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9.5" customHeight="1" spans="1:26">
      <c r="A4" s="3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3">
        <v>2</v>
      </c>
      <c r="H4" s="3">
        <v>5</v>
      </c>
      <c r="I4" s="8">
        <v>400</v>
      </c>
      <c r="J4" s="3" t="s">
        <v>21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9.5" customHeight="1" spans="1:26">
      <c r="A5" s="3">
        <v>4</v>
      </c>
      <c r="B5" s="3" t="s">
        <v>17</v>
      </c>
      <c r="C5" s="3" t="s">
        <v>17</v>
      </c>
      <c r="D5" s="3" t="s">
        <v>22</v>
      </c>
      <c r="E5" s="3" t="s">
        <v>23</v>
      </c>
      <c r="F5" s="3" t="s">
        <v>24</v>
      </c>
      <c r="G5" s="3">
        <v>2</v>
      </c>
      <c r="H5" s="3">
        <v>5</v>
      </c>
      <c r="I5" s="3">
        <v>800</v>
      </c>
      <c r="J5" s="8">
        <f>G5*H5*I5</f>
        <v>8000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9.5" customHeight="1" spans="1:26">
      <c r="A6" s="3">
        <v>5</v>
      </c>
      <c r="B6" s="3" t="s">
        <v>17</v>
      </c>
      <c r="C6" s="3" t="s">
        <v>25</v>
      </c>
      <c r="D6" s="3" t="s">
        <v>26</v>
      </c>
      <c r="E6" s="3" t="s">
        <v>19</v>
      </c>
      <c r="F6" s="3" t="s">
        <v>27</v>
      </c>
      <c r="G6" s="3">
        <v>2</v>
      </c>
      <c r="H6" s="3">
        <v>5</v>
      </c>
      <c r="I6" s="3">
        <v>600</v>
      </c>
      <c r="J6" s="8">
        <f>G6*H6*I6</f>
        <v>6000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9.5" customHeight="1" spans="1:2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>
        <v>2</v>
      </c>
      <c r="H7" s="3">
        <v>5</v>
      </c>
      <c r="I7" s="3">
        <v>400</v>
      </c>
      <c r="J7" s="8">
        <f>G7*H7*I7</f>
        <v>4000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9.5" customHeight="1" spans="1:26">
      <c r="A8" s="3"/>
      <c r="B8" s="3"/>
      <c r="C8" s="3"/>
      <c r="D8" s="3"/>
      <c r="E8" s="3"/>
      <c r="F8" s="3"/>
      <c r="G8" s="3"/>
      <c r="H8" s="3"/>
      <c r="I8" s="3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9.5" customHeight="1" spans="1:26">
      <c r="A9" s="3"/>
      <c r="B9" s="3"/>
      <c r="C9" s="3"/>
      <c r="D9" s="3"/>
      <c r="E9" s="3"/>
      <c r="F9" s="3"/>
      <c r="G9" s="3"/>
      <c r="H9" s="3"/>
      <c r="I9" s="3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9.5" customHeight="1" spans="1:26">
      <c r="A10" s="3"/>
      <c r="B10" s="3"/>
      <c r="C10" s="3"/>
      <c r="D10" s="3"/>
      <c r="E10" s="3"/>
      <c r="F10" s="3"/>
      <c r="G10" s="7"/>
      <c r="H10" s="7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49.5" customHeight="1" spans="1:26">
      <c r="A11" s="7"/>
      <c r="B11" s="7"/>
      <c r="C11" s="7"/>
      <c r="D11" s="7"/>
      <c r="E11" s="3"/>
      <c r="F11" s="7"/>
      <c r="G11" s="7"/>
      <c r="H11" s="7"/>
      <c r="I11" s="1" t="s">
        <v>33</v>
      </c>
      <c r="J11" s="12">
        <f>SUM(J2:J8)</f>
        <v>24500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9.5" customHeight="1" spans="1:26">
      <c r="A12" s="7"/>
      <c r="B12" s="7"/>
      <c r="C12" s="7"/>
      <c r="D12" s="7"/>
      <c r="E12" s="3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9.5" customHeight="1" spans="1:26">
      <c r="A13" s="3"/>
      <c r="B13" s="3"/>
      <c r="C13" s="3"/>
      <c r="D13" s="3"/>
      <c r="E13" s="3"/>
      <c r="F13" s="3"/>
      <c r="G13" s="3"/>
      <c r="H13" s="3"/>
      <c r="I13" s="3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49.5" customHeight="1" spans="1:26">
      <c r="A14" s="3"/>
      <c r="B14" s="3"/>
      <c r="C14" s="3"/>
      <c r="D14" s="3"/>
      <c r="E14" s="3"/>
      <c r="F14" s="3"/>
      <c r="G14" s="3"/>
      <c r="H14" s="3"/>
      <c r="I14" s="3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9.5" customHeight="1" spans="1:26">
      <c r="A15" s="3"/>
      <c r="B15" s="3"/>
      <c r="C15" s="3"/>
      <c r="D15" s="3"/>
      <c r="E15" s="3"/>
      <c r="F15" s="3"/>
      <c r="G15" s="3"/>
      <c r="H15" s="3"/>
      <c r="I15" s="3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9.5" customHeight="1" spans="1:26">
      <c r="A16" s="3"/>
      <c r="B16" s="3"/>
      <c r="C16" s="3"/>
      <c r="D16" s="3"/>
      <c r="E16" s="3"/>
      <c r="F16" s="3"/>
      <c r="G16" s="3"/>
      <c r="H16" s="3"/>
      <c r="I16" s="3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49.5" customHeight="1" spans="1:26">
      <c r="A17" s="3"/>
      <c r="B17" s="3"/>
      <c r="C17" s="3"/>
      <c r="D17" s="3"/>
      <c r="E17" s="3"/>
      <c r="F17" s="3"/>
      <c r="G17" s="3"/>
      <c r="H17" s="3"/>
      <c r="I17" s="3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9.5" customHeight="1" spans="1:26">
      <c r="A18" s="3"/>
      <c r="B18" s="3"/>
      <c r="C18" s="3"/>
      <c r="D18" s="3"/>
      <c r="E18" s="3"/>
      <c r="F18" s="3"/>
      <c r="G18" s="3"/>
      <c r="H18" s="3"/>
      <c r="I18" s="3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9.5" customHeight="1" spans="1:26">
      <c r="A19" s="3"/>
      <c r="B19" s="3"/>
      <c r="C19" s="3"/>
      <c r="D19" s="3"/>
      <c r="E19" s="3"/>
      <c r="F19" s="3"/>
      <c r="G19" s="3"/>
      <c r="H19" s="3"/>
      <c r="I19" s="3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49.5" customHeight="1" spans="1:26">
      <c r="A20" s="3"/>
      <c r="B20" s="3"/>
      <c r="C20" s="3"/>
      <c r="D20" s="3"/>
      <c r="E20" s="3"/>
      <c r="F20" s="3"/>
      <c r="G20" s="3"/>
      <c r="H20" s="3"/>
      <c r="I20" s="3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49.5" customHeight="1" spans="1:26">
      <c r="A21" s="3"/>
      <c r="B21" s="3"/>
      <c r="C21" s="3"/>
      <c r="D21" s="3"/>
      <c r="E21" s="3"/>
      <c r="F21" s="3"/>
      <c r="G21" s="3"/>
      <c r="H21" s="3"/>
      <c r="I21" s="3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9.5" customHeight="1" spans="1:26">
      <c r="A22" s="3"/>
      <c r="B22" s="3"/>
      <c r="C22" s="3"/>
      <c r="D22" s="3"/>
      <c r="E22" s="3"/>
      <c r="F22" s="3"/>
      <c r="G22" s="3"/>
      <c r="H22" s="3"/>
      <c r="I22" s="3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9.5" customHeight="1" spans="1:26">
      <c r="A23" s="3"/>
      <c r="B23" s="3"/>
      <c r="C23" s="3"/>
      <c r="D23" s="3"/>
      <c r="E23" s="3"/>
      <c r="F23" s="3"/>
      <c r="G23" s="3"/>
      <c r="H23" s="3"/>
      <c r="I23" s="3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49.5" customHeight="1" spans="1:26">
      <c r="A24" s="3"/>
      <c r="B24" s="3"/>
      <c r="C24" s="3"/>
      <c r="D24" s="3"/>
      <c r="E24" s="3"/>
      <c r="F24" s="3"/>
      <c r="G24" s="3"/>
      <c r="H24" s="3"/>
      <c r="I24" s="3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49.5" customHeight="1" spans="1:26">
      <c r="A25" s="3"/>
      <c r="B25" s="3"/>
      <c r="C25" s="3"/>
      <c r="D25" s="3"/>
      <c r="E25" s="3"/>
      <c r="F25" s="3"/>
      <c r="G25" s="3"/>
      <c r="H25" s="3"/>
      <c r="I25" s="3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9.5" customHeight="1" spans="1:26">
      <c r="A26" s="3"/>
      <c r="B26" s="3"/>
      <c r="C26" s="3"/>
      <c r="D26" s="3"/>
      <c r="E26" s="3"/>
      <c r="F26" s="3"/>
      <c r="G26" s="3"/>
      <c r="H26" s="3"/>
      <c r="I26" s="3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9.5" customHeight="1" spans="1:26">
      <c r="A27" s="3"/>
      <c r="B27" s="3"/>
      <c r="C27" s="3"/>
      <c r="D27" s="3"/>
      <c r="E27" s="3"/>
      <c r="F27" s="3"/>
      <c r="G27" s="3"/>
      <c r="H27" s="3"/>
      <c r="I27" s="3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9.5" customHeight="1" spans="1:26">
      <c r="A28" s="3"/>
      <c r="B28" s="3"/>
      <c r="C28" s="3"/>
      <c r="D28" s="3"/>
      <c r="E28" s="3"/>
      <c r="F28" s="3"/>
      <c r="G28" s="3"/>
      <c r="H28" s="3"/>
      <c r="I28" s="3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49.5" customHeight="1" spans="1:26">
      <c r="A29" s="3"/>
      <c r="B29" s="3"/>
      <c r="C29" s="3"/>
      <c r="D29" s="3"/>
      <c r="E29" s="3"/>
      <c r="F29" s="3"/>
      <c r="G29" s="3"/>
      <c r="H29" s="3"/>
      <c r="I29" s="3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49.5" customHeight="1" spans="1:26">
      <c r="A30" s="3"/>
      <c r="B30" s="3"/>
      <c r="C30" s="3"/>
      <c r="D30" s="3"/>
      <c r="E30" s="3"/>
      <c r="F30" s="3"/>
      <c r="G30" s="3"/>
      <c r="H30" s="3"/>
      <c r="I30" s="3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9.5" customHeight="1" spans="1:26">
      <c r="A31" s="3"/>
      <c r="B31" s="3"/>
      <c r="C31" s="3"/>
      <c r="D31" s="3"/>
      <c r="E31" s="3"/>
      <c r="F31" s="3"/>
      <c r="G31" s="3"/>
      <c r="H31" s="3"/>
      <c r="I31" s="3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49.5" customHeight="1" spans="1:26">
      <c r="A32" s="3"/>
      <c r="B32" s="3"/>
      <c r="C32" s="3"/>
      <c r="D32" s="3"/>
      <c r="E32" s="3"/>
      <c r="F32" s="3"/>
      <c r="G32" s="3"/>
      <c r="H32" s="3"/>
      <c r="I32" s="3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9.5" customHeight="1" spans="1:26">
      <c r="A33" s="3"/>
      <c r="B33" s="3"/>
      <c r="C33" s="3"/>
      <c r="D33" s="3"/>
      <c r="E33" s="3"/>
      <c r="F33" s="3"/>
      <c r="G33" s="3"/>
      <c r="H33" s="3"/>
      <c r="I33" s="3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9.5" customHeight="1" spans="1:26">
      <c r="A34" s="3"/>
      <c r="B34" s="3"/>
      <c r="C34" s="3"/>
      <c r="D34" s="3"/>
      <c r="E34" s="3"/>
      <c r="F34" s="3"/>
      <c r="G34" s="3"/>
      <c r="H34" s="3"/>
      <c r="I34" s="3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49.5" customHeight="1" spans="1:26">
      <c r="A35" s="3"/>
      <c r="B35" s="3"/>
      <c r="C35" s="3"/>
      <c r="D35" s="3"/>
      <c r="E35" s="3"/>
      <c r="F35" s="3"/>
      <c r="G35" s="3"/>
      <c r="H35" s="3"/>
      <c r="I35" s="3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49.5" customHeight="1" spans="1:26">
      <c r="A36" s="3"/>
      <c r="B36" s="3"/>
      <c r="C36" s="3"/>
      <c r="D36" s="3"/>
      <c r="E36" s="3"/>
      <c r="F36" s="3"/>
      <c r="G36" s="3"/>
      <c r="H36" s="3"/>
      <c r="I36" s="3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9.5" customHeight="1" spans="1:26">
      <c r="A37" s="3"/>
      <c r="B37" s="3"/>
      <c r="C37" s="3"/>
      <c r="D37" s="3"/>
      <c r="E37" s="3"/>
      <c r="F37" s="3"/>
      <c r="G37" s="3"/>
      <c r="H37" s="3"/>
      <c r="I37" s="3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49.5" customHeight="1" spans="1:26">
      <c r="A38" s="3"/>
      <c r="B38" s="3"/>
      <c r="C38" s="3"/>
      <c r="D38" s="3"/>
      <c r="E38" s="3"/>
      <c r="F38" s="3"/>
      <c r="G38" s="3"/>
      <c r="H38" s="3"/>
      <c r="I38" s="3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49.5" customHeight="1" spans="1:26">
      <c r="A39" s="3"/>
      <c r="B39" s="3"/>
      <c r="C39" s="3"/>
      <c r="D39" s="3"/>
      <c r="E39" s="3"/>
      <c r="F39" s="3"/>
      <c r="G39" s="3"/>
      <c r="H39" s="3"/>
      <c r="I39" s="3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9.5" customHeight="1" spans="1:26">
      <c r="A40" s="3"/>
      <c r="B40" s="3"/>
      <c r="C40" s="3"/>
      <c r="D40" s="3"/>
      <c r="E40" s="3"/>
      <c r="F40" s="3"/>
      <c r="G40" s="3"/>
      <c r="H40" s="3"/>
      <c r="I40" s="3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49.5" customHeight="1" spans="1:26">
      <c r="A41" s="3"/>
      <c r="B41" s="3"/>
      <c r="C41" s="3"/>
      <c r="D41" s="3"/>
      <c r="E41" s="3"/>
      <c r="F41" s="3"/>
      <c r="G41" s="3"/>
      <c r="H41" s="3"/>
      <c r="I41" s="3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49.5" customHeight="1" spans="1:26">
      <c r="A42" s="3"/>
      <c r="B42" s="3"/>
      <c r="C42" s="3"/>
      <c r="D42" s="3"/>
      <c r="E42" s="3"/>
      <c r="F42" s="3"/>
      <c r="G42" s="3"/>
      <c r="H42" s="3"/>
      <c r="I42" s="3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49.5" customHeight="1" spans="1:26">
      <c r="A43" s="3"/>
      <c r="B43" s="3"/>
      <c r="C43" s="3"/>
      <c r="D43" s="3"/>
      <c r="E43" s="3"/>
      <c r="F43" s="3"/>
      <c r="G43" s="3"/>
      <c r="H43" s="3"/>
      <c r="I43" s="3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49.5" customHeight="1" spans="1:26">
      <c r="A44" s="3"/>
      <c r="B44" s="3"/>
      <c r="C44" s="3"/>
      <c r="D44" s="3"/>
      <c r="E44" s="3"/>
      <c r="F44" s="3"/>
      <c r="G44" s="3"/>
      <c r="H44" s="3"/>
      <c r="I44" s="3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49.5" customHeight="1" spans="1:26">
      <c r="A45" s="3"/>
      <c r="B45" s="3"/>
      <c r="C45" s="3"/>
      <c r="D45" s="3"/>
      <c r="E45" s="3"/>
      <c r="F45" s="3"/>
      <c r="G45" s="3"/>
      <c r="H45" s="3"/>
      <c r="I45" s="3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49.5" customHeight="1" spans="1:26">
      <c r="A46" s="3"/>
      <c r="B46" s="3"/>
      <c r="C46" s="3"/>
      <c r="D46" s="3"/>
      <c r="E46" s="3"/>
      <c r="F46" s="3"/>
      <c r="G46" s="3"/>
      <c r="H46" s="3"/>
      <c r="I46" s="3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9.5" customHeight="1" spans="1:26">
      <c r="A47" s="3"/>
      <c r="B47" s="3"/>
      <c r="C47" s="3"/>
      <c r="D47" s="3"/>
      <c r="E47" s="3"/>
      <c r="F47" s="3"/>
      <c r="G47" s="3"/>
      <c r="H47" s="3"/>
      <c r="I47" s="3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49.5" customHeight="1" spans="1:26">
      <c r="A48" s="3"/>
      <c r="B48" s="3"/>
      <c r="C48" s="3"/>
      <c r="D48" s="3"/>
      <c r="E48" s="3"/>
      <c r="F48" s="3"/>
      <c r="G48" s="3"/>
      <c r="H48" s="3"/>
      <c r="I48" s="3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49.5" customHeight="1" spans="1:26">
      <c r="A49" s="3"/>
      <c r="B49" s="3"/>
      <c r="C49" s="3"/>
      <c r="D49" s="3"/>
      <c r="E49" s="3"/>
      <c r="F49" s="3"/>
      <c r="G49" s="3"/>
      <c r="H49" s="10"/>
      <c r="I49" s="3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49.5" customHeight="1" spans="1:26">
      <c r="A50" s="3"/>
      <c r="B50" s="3"/>
      <c r="C50" s="3"/>
      <c r="D50" s="3"/>
      <c r="E50" s="3"/>
      <c r="F50" s="3"/>
      <c r="G50" s="3"/>
      <c r="H50" s="3"/>
      <c r="I50" s="3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9.5" customHeight="1" spans="1:26">
      <c r="A51" s="3"/>
      <c r="B51" s="3"/>
      <c r="C51" s="3"/>
      <c r="D51" s="3"/>
      <c r="E51" s="3"/>
      <c r="F51" s="3"/>
      <c r="G51" s="3"/>
      <c r="H51" s="3"/>
      <c r="I51" s="3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49.5" customHeight="1" spans="1:26">
      <c r="A52" s="3"/>
      <c r="B52" s="3"/>
      <c r="C52" s="3"/>
      <c r="D52" s="3"/>
      <c r="E52" s="3"/>
      <c r="F52" s="3"/>
      <c r="G52" s="3"/>
      <c r="H52" s="3"/>
      <c r="I52" s="3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49.5" customHeight="1" spans="1:26">
      <c r="A53" s="3"/>
      <c r="B53" s="3"/>
      <c r="C53" s="3"/>
      <c r="D53" s="3"/>
      <c r="E53" s="3"/>
      <c r="F53" s="3"/>
      <c r="G53" s="3"/>
      <c r="H53" s="3"/>
      <c r="I53" s="3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49.5" customHeight="1" spans="1:26">
      <c r="A54" s="3"/>
      <c r="B54" s="3"/>
      <c r="C54" s="3"/>
      <c r="D54" s="3"/>
      <c r="E54" s="3"/>
      <c r="F54" s="3"/>
      <c r="G54" s="3"/>
      <c r="H54" s="3"/>
      <c r="I54" s="3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49.5" customHeight="1" spans="1:26">
      <c r="A55" s="3"/>
      <c r="B55" s="3"/>
      <c r="C55" s="3"/>
      <c r="D55" s="3"/>
      <c r="E55" s="3"/>
      <c r="F55" s="3"/>
      <c r="G55" s="3"/>
      <c r="H55" s="3"/>
      <c r="I55" s="3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49.5" customHeight="1" spans="1:26">
      <c r="A56" s="3"/>
      <c r="B56" s="3"/>
      <c r="C56" s="3"/>
      <c r="D56" s="3"/>
      <c r="E56" s="3"/>
      <c r="F56" s="3"/>
      <c r="G56" s="3"/>
      <c r="H56" s="3"/>
      <c r="I56" s="3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49.5" customHeight="1" spans="1:26">
      <c r="A57" s="3"/>
      <c r="B57" s="3"/>
      <c r="C57" s="3"/>
      <c r="D57" s="3"/>
      <c r="E57" s="3"/>
      <c r="F57" s="3"/>
      <c r="G57" s="3"/>
      <c r="H57" s="3"/>
      <c r="I57" s="3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49.5" customHeight="1" spans="1:26">
      <c r="A58" s="3"/>
      <c r="B58" s="3"/>
      <c r="C58" s="3"/>
      <c r="D58" s="3"/>
      <c r="E58" s="3"/>
      <c r="F58" s="3"/>
      <c r="G58" s="3"/>
      <c r="H58" s="3"/>
      <c r="I58" s="3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49.5" customHeight="1" spans="1:26">
      <c r="A59" s="3"/>
      <c r="B59" s="3"/>
      <c r="C59" s="3"/>
      <c r="D59" s="3"/>
      <c r="E59" s="3"/>
      <c r="F59" s="3"/>
      <c r="G59" s="3"/>
      <c r="H59" s="3"/>
      <c r="I59" s="3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49.5" customHeight="1" spans="1:26">
      <c r="A60" s="3"/>
      <c r="B60" s="3"/>
      <c r="C60" s="3"/>
      <c r="D60" s="3"/>
      <c r="E60" s="3"/>
      <c r="F60" s="3"/>
      <c r="G60" s="3"/>
      <c r="H60" s="3"/>
      <c r="I60" s="3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49.5" customHeight="1" spans="1:26">
      <c r="A61" s="3"/>
      <c r="B61" s="3"/>
      <c r="C61" s="3"/>
      <c r="D61" s="3"/>
      <c r="E61" s="3"/>
      <c r="F61" s="3"/>
      <c r="G61" s="3"/>
      <c r="H61" s="3"/>
      <c r="I61" s="3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49.5" customHeight="1" spans="1:26">
      <c r="A62" s="3"/>
      <c r="B62" s="3"/>
      <c r="C62" s="3"/>
      <c r="D62" s="3"/>
      <c r="E62" s="3"/>
      <c r="F62" s="3"/>
      <c r="G62" s="3"/>
      <c r="H62" s="3"/>
      <c r="I62" s="3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49.5" customHeight="1" spans="1:26">
      <c r="A63" s="3"/>
      <c r="B63" s="3"/>
      <c r="C63" s="3"/>
      <c r="D63" s="3"/>
      <c r="E63" s="3"/>
      <c r="F63" s="3"/>
      <c r="G63" s="3"/>
      <c r="H63" s="3"/>
      <c r="I63" s="3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49.5" customHeight="1" spans="1:26">
      <c r="A64" s="3"/>
      <c r="B64" s="3"/>
      <c r="C64" s="3"/>
      <c r="D64" s="3"/>
      <c r="E64" s="3"/>
      <c r="F64" s="3"/>
      <c r="G64" s="3"/>
      <c r="H64" s="3"/>
      <c r="I64" s="3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49.5" customHeight="1" spans="1:26">
      <c r="A65" s="3"/>
      <c r="B65" s="3"/>
      <c r="C65" s="3"/>
      <c r="D65" s="3"/>
      <c r="E65" s="3"/>
      <c r="F65" s="3"/>
      <c r="G65" s="3"/>
      <c r="H65" s="3"/>
      <c r="I65" s="3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49.5" customHeight="1" spans="1:26">
      <c r="A66" s="3"/>
      <c r="B66" s="3"/>
      <c r="C66" s="3"/>
      <c r="D66" s="3"/>
      <c r="E66" s="3"/>
      <c r="F66" s="3"/>
      <c r="G66" s="3"/>
      <c r="H66" s="3"/>
      <c r="I66" s="3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49.5" customHeight="1" spans="1:26">
      <c r="A67" s="3"/>
      <c r="B67" s="3"/>
      <c r="C67" s="3"/>
      <c r="D67" s="3"/>
      <c r="E67" s="3"/>
      <c r="F67" s="3"/>
      <c r="G67" s="3"/>
      <c r="H67" s="3"/>
      <c r="I67" s="3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49.5" customHeight="1" spans="1:26">
      <c r="A68" s="3"/>
      <c r="B68" s="3"/>
      <c r="C68" s="3"/>
      <c r="D68" s="3"/>
      <c r="E68" s="3"/>
      <c r="F68" s="3"/>
      <c r="G68" s="3"/>
      <c r="H68" s="3"/>
      <c r="I68" s="3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49.5" customHeight="1" spans="1:26">
      <c r="A69" s="3"/>
      <c r="B69" s="3"/>
      <c r="C69" s="3"/>
      <c r="D69" s="3"/>
      <c r="E69" s="3"/>
      <c r="F69" s="3"/>
      <c r="G69" s="3"/>
      <c r="H69" s="3"/>
      <c r="I69" s="3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49.5" customHeight="1" spans="1:26">
      <c r="A70" s="3"/>
      <c r="B70" s="3"/>
      <c r="C70" s="3"/>
      <c r="D70" s="3"/>
      <c r="E70" s="3"/>
      <c r="F70" s="3"/>
      <c r="G70" s="3"/>
      <c r="H70" s="3"/>
      <c r="I70" s="3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49.5" customHeight="1" spans="1:26">
      <c r="A71" s="3"/>
      <c r="B71" s="3"/>
      <c r="C71" s="3"/>
      <c r="D71" s="3"/>
      <c r="E71" s="3"/>
      <c r="F71" s="3"/>
      <c r="G71" s="3"/>
      <c r="H71" s="3"/>
      <c r="I71" s="3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49.5" customHeight="1" spans="1:26">
      <c r="A72" s="3"/>
      <c r="B72" s="3"/>
      <c r="C72" s="3"/>
      <c r="D72" s="3"/>
      <c r="E72" s="3"/>
      <c r="F72" s="3"/>
      <c r="G72" s="3"/>
      <c r="H72" s="3"/>
      <c r="I72" s="3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49.5" customHeight="1" spans="1:26">
      <c r="A73" s="3"/>
      <c r="B73" s="3"/>
      <c r="C73" s="3"/>
      <c r="D73" s="3"/>
      <c r="E73" s="3"/>
      <c r="F73" s="3"/>
      <c r="G73" s="3"/>
      <c r="H73" s="3"/>
      <c r="I73" s="3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49.5" customHeight="1" spans="1:26">
      <c r="A74" s="3"/>
      <c r="B74" s="3"/>
      <c r="C74" s="3"/>
      <c r="D74" s="3"/>
      <c r="E74" s="3"/>
      <c r="F74" s="3"/>
      <c r="G74" s="3"/>
      <c r="H74" s="3"/>
      <c r="I74" s="3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49.5" customHeight="1" spans="1:26">
      <c r="A75" s="3"/>
      <c r="B75" s="3"/>
      <c r="C75" s="3"/>
      <c r="D75" s="3"/>
      <c r="E75" s="3"/>
      <c r="F75" s="3"/>
      <c r="G75" s="3"/>
      <c r="H75" s="3"/>
      <c r="I75" s="3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49.5" customHeight="1" spans="1:26">
      <c r="A76" s="3"/>
      <c r="B76" s="3"/>
      <c r="C76" s="3"/>
      <c r="D76" s="3"/>
      <c r="E76" s="3"/>
      <c r="F76" s="3"/>
      <c r="G76" s="3"/>
      <c r="H76" s="3"/>
      <c r="I76" s="3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49.5" customHeight="1" spans="1:26">
      <c r="A77" s="3"/>
      <c r="B77" s="3"/>
      <c r="C77" s="3"/>
      <c r="D77" s="3"/>
      <c r="E77" s="3"/>
      <c r="F77" s="3"/>
      <c r="G77" s="3"/>
      <c r="H77" s="3"/>
      <c r="I77" s="3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49.5" customHeight="1" spans="1:26">
      <c r="A78" s="3"/>
      <c r="B78" s="3"/>
      <c r="C78" s="3"/>
      <c r="D78" s="3"/>
      <c r="E78" s="3"/>
      <c r="F78" s="3"/>
      <c r="G78" s="3"/>
      <c r="H78" s="10"/>
      <c r="I78" s="3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49.5" customHeight="1" spans="1:26">
      <c r="A79" s="3"/>
      <c r="B79" s="3"/>
      <c r="C79" s="3"/>
      <c r="D79" s="3"/>
      <c r="E79" s="3"/>
      <c r="F79" s="3"/>
      <c r="G79" s="3"/>
      <c r="H79" s="3"/>
      <c r="I79" s="3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49.5" customHeight="1" spans="1:26">
      <c r="A80" s="3"/>
      <c r="B80" s="3"/>
      <c r="C80" s="3"/>
      <c r="D80" s="3"/>
      <c r="E80" s="3"/>
      <c r="F80" s="3"/>
      <c r="G80" s="3"/>
      <c r="H80" s="10"/>
      <c r="I80" s="3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49.5" customHeight="1" spans="1:26">
      <c r="A81" s="3"/>
      <c r="B81" s="3"/>
      <c r="C81" s="3"/>
      <c r="D81" s="3"/>
      <c r="E81" s="3"/>
      <c r="F81" s="3"/>
      <c r="G81" s="3"/>
      <c r="H81" s="10"/>
      <c r="I81" s="3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49.5" customHeight="1" spans="1:26">
      <c r="A82" s="3"/>
      <c r="B82" s="3"/>
      <c r="C82" s="3"/>
      <c r="D82" s="3"/>
      <c r="E82" s="3"/>
      <c r="F82" s="3"/>
      <c r="G82" s="3"/>
      <c r="H82" s="3"/>
      <c r="I82" s="3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49.5" customHeight="1" spans="1:26">
      <c r="A83" s="3"/>
      <c r="B83" s="3"/>
      <c r="C83" s="3"/>
      <c r="D83" s="3"/>
      <c r="E83" s="3"/>
      <c r="F83" s="3"/>
      <c r="G83" s="3"/>
      <c r="H83" s="3"/>
      <c r="I83" s="3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49.5" customHeight="1" spans="1:26">
      <c r="A84" s="3"/>
      <c r="B84" s="3"/>
      <c r="C84" s="3"/>
      <c r="D84" s="3"/>
      <c r="E84" s="3"/>
      <c r="F84" s="3"/>
      <c r="G84" s="3"/>
      <c r="H84" s="10"/>
      <c r="I84" s="3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49.5" customHeight="1" spans="1:26">
      <c r="A85" s="3"/>
      <c r="B85" s="3"/>
      <c r="C85" s="3"/>
      <c r="D85" s="3"/>
      <c r="E85" s="3"/>
      <c r="F85" s="3"/>
      <c r="G85" s="3"/>
      <c r="H85" s="3"/>
      <c r="I85" s="3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49.5" customHeight="1" spans="1:26">
      <c r="A86" s="3"/>
      <c r="B86" s="3"/>
      <c r="C86" s="3"/>
      <c r="D86" s="3"/>
      <c r="E86" s="3"/>
      <c r="F86" s="3"/>
      <c r="G86" s="3"/>
      <c r="H86" s="3"/>
      <c r="I86" s="3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49.5" customHeight="1" spans="1:26">
      <c r="A87" s="3"/>
      <c r="B87" s="3"/>
      <c r="C87" s="3"/>
      <c r="D87" s="3"/>
      <c r="E87" s="3"/>
      <c r="F87" s="3"/>
      <c r="G87" s="3"/>
      <c r="H87" s="10"/>
      <c r="I87" s="3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49.5" customHeight="1" spans="1:26">
      <c r="A88" s="3"/>
      <c r="B88" s="3"/>
      <c r="C88" s="3"/>
      <c r="D88" s="3"/>
      <c r="E88" s="3"/>
      <c r="F88" s="3"/>
      <c r="G88" s="3"/>
      <c r="H88" s="3"/>
      <c r="I88" s="3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49.5" customHeight="1" spans="1:26">
      <c r="A89" s="3"/>
      <c r="B89" s="3"/>
      <c r="C89" s="3"/>
      <c r="D89" s="3"/>
      <c r="E89" s="3"/>
      <c r="F89" s="3"/>
      <c r="G89" s="3"/>
      <c r="H89" s="3"/>
      <c r="I89" s="3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49.5" customHeight="1" spans="1:26">
      <c r="A90" s="3"/>
      <c r="B90" s="3"/>
      <c r="C90" s="3"/>
      <c r="D90" s="3"/>
      <c r="E90" s="3"/>
      <c r="F90" s="3"/>
      <c r="G90" s="3"/>
      <c r="H90" s="3"/>
      <c r="I90" s="3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49.5" customHeight="1" spans="1:26">
      <c r="A91" s="3"/>
      <c r="B91" s="3"/>
      <c r="C91" s="3"/>
      <c r="D91" s="3"/>
      <c r="E91" s="3"/>
      <c r="F91" s="3"/>
      <c r="G91" s="3"/>
      <c r="H91" s="3"/>
      <c r="I91" s="3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58.5" customHeight="1" spans="1:26">
      <c r="A92" s="3"/>
      <c r="B92" s="3"/>
      <c r="C92" s="3"/>
      <c r="D92" s="3"/>
      <c r="E92" s="3"/>
      <c r="F92" s="3"/>
      <c r="G92" s="3"/>
      <c r="H92" s="3"/>
      <c r="I92" s="3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49.5" customHeight="1" spans="1:26">
      <c r="A93" s="3"/>
      <c r="B93" s="3"/>
      <c r="C93" s="3"/>
      <c r="D93" s="3"/>
      <c r="E93" s="3"/>
      <c r="F93" s="3"/>
      <c r="G93" s="3"/>
      <c r="H93" s="3"/>
      <c r="I93" s="3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49.5" customHeight="1" spans="1:26">
      <c r="A94" s="3"/>
      <c r="B94" s="3"/>
      <c r="C94" s="3"/>
      <c r="D94" s="3"/>
      <c r="E94" s="3"/>
      <c r="F94" s="3"/>
      <c r="G94" s="3"/>
      <c r="H94" s="3"/>
      <c r="I94" s="3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49.5" customHeight="1" spans="1:26">
      <c r="A95" s="3"/>
      <c r="B95" s="3"/>
      <c r="C95" s="3"/>
      <c r="D95" s="3"/>
      <c r="E95" s="3"/>
      <c r="F95" s="3"/>
      <c r="G95" s="3"/>
      <c r="H95" s="3"/>
      <c r="I95" s="3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49.5" customHeight="1" spans="1:26">
      <c r="A96" s="3"/>
      <c r="B96" s="3"/>
      <c r="C96" s="3"/>
      <c r="D96" s="3"/>
      <c r="E96" s="3"/>
      <c r="F96" s="3"/>
      <c r="G96" s="3"/>
      <c r="H96" s="3"/>
      <c r="I96" s="3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49.5" customHeight="1" spans="1:26">
      <c r="A97" s="3"/>
      <c r="B97" s="3"/>
      <c r="C97" s="3"/>
      <c r="D97" s="3"/>
      <c r="E97" s="3"/>
      <c r="F97" s="3"/>
      <c r="G97" s="3"/>
      <c r="H97" s="3"/>
      <c r="I97" s="3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49.5" customHeight="1" spans="1:26">
      <c r="A98" s="3"/>
      <c r="B98" s="3"/>
      <c r="C98" s="3"/>
      <c r="D98" s="3"/>
      <c r="E98" s="3"/>
      <c r="F98" s="3"/>
      <c r="G98" s="3"/>
      <c r="H98" s="3"/>
      <c r="I98" s="3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49.5" customHeight="1" spans="1:26">
      <c r="A99" s="3"/>
      <c r="B99" s="3"/>
      <c r="C99" s="3"/>
      <c r="D99" s="3"/>
      <c r="E99" s="3"/>
      <c r="F99" s="3"/>
      <c r="G99" s="3"/>
      <c r="H99" s="3"/>
      <c r="I99" s="3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49.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49.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49.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49.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49.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49.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49.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49.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49.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49.5" customHeight="1" spans="1:26">
      <c r="A109" s="3"/>
      <c r="B109" s="3"/>
      <c r="C109" s="3"/>
      <c r="D109" s="3"/>
      <c r="E109" s="3"/>
      <c r="F109" s="3"/>
      <c r="G109" s="3"/>
      <c r="H109" s="10"/>
      <c r="I109" s="3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49.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49.5" customHeight="1" spans="1:26">
      <c r="A111" s="3"/>
      <c r="B111" s="3"/>
      <c r="C111" s="3"/>
      <c r="D111" s="3"/>
      <c r="E111" s="3"/>
      <c r="F111" s="3"/>
      <c r="G111" s="3"/>
      <c r="H111" s="10"/>
      <c r="I111" s="3"/>
      <c r="J111" s="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49.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49.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49.5" customHeight="1" spans="1:26">
      <c r="A114" s="3"/>
      <c r="B114" s="3"/>
      <c r="C114" s="3"/>
      <c r="D114" s="3"/>
      <c r="E114" s="3"/>
      <c r="F114" s="3"/>
      <c r="G114" s="3"/>
      <c r="H114" s="10"/>
      <c r="I114" s="3"/>
      <c r="J114" s="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49.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49.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49.5" customHeight="1" spans="1:26">
      <c r="A117" s="3"/>
      <c r="B117" s="3"/>
      <c r="C117" s="3"/>
      <c r="D117" s="3"/>
      <c r="E117" s="3"/>
      <c r="F117" s="3"/>
      <c r="G117" s="3"/>
      <c r="H117" s="10"/>
      <c r="I117" s="3"/>
      <c r="J117" s="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49.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8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49.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49.5" customHeight="1" spans="1:26">
      <c r="A120" s="3"/>
      <c r="B120" s="3"/>
      <c r="C120" s="3"/>
      <c r="D120" s="3"/>
      <c r="E120" s="3"/>
      <c r="F120" s="3"/>
      <c r="G120" s="3"/>
      <c r="H120" s="10"/>
      <c r="I120" s="3"/>
      <c r="J120" s="8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49.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8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49.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8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49.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8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49.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8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49.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8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49.5" customHeight="1" spans="1:26">
      <c r="A126" s="3"/>
      <c r="B126" s="3"/>
      <c r="C126" s="3"/>
      <c r="D126" s="3"/>
      <c r="E126" s="3"/>
      <c r="F126" s="3"/>
      <c r="G126" s="3"/>
      <c r="H126" s="10"/>
      <c r="I126" s="3"/>
      <c r="J126" s="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49.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8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49.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8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49.5" customHeight="1" spans="1:26">
      <c r="A129" s="3"/>
      <c r="B129" s="3"/>
      <c r="C129" s="3"/>
      <c r="D129" s="3"/>
      <c r="E129" s="3"/>
      <c r="F129" s="3"/>
      <c r="G129" s="3"/>
      <c r="H129" s="10"/>
      <c r="I129" s="3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49.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49.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49.5" customHeight="1" spans="1:26">
      <c r="A132" s="3"/>
      <c r="B132" s="3"/>
      <c r="C132" s="3"/>
      <c r="D132" s="3"/>
      <c r="E132" s="3"/>
      <c r="F132" s="3"/>
      <c r="G132" s="3"/>
      <c r="H132" s="10"/>
      <c r="I132" s="3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49.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49.5" customHeight="1" spans="1:26">
      <c r="A134" s="3"/>
      <c r="B134" s="3"/>
      <c r="C134" s="3"/>
      <c r="D134" s="3"/>
      <c r="E134" s="3"/>
      <c r="F134" s="3"/>
      <c r="G134" s="3"/>
      <c r="H134" s="10"/>
      <c r="I134" s="3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49.5" customHeight="1" spans="1:26">
      <c r="A135" s="3"/>
      <c r="B135" s="3"/>
      <c r="C135" s="3"/>
      <c r="D135" s="3"/>
      <c r="E135" s="3"/>
      <c r="F135" s="3"/>
      <c r="G135" s="3"/>
      <c r="H135" s="10"/>
      <c r="I135" s="3"/>
      <c r="J135" s="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49.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49.5" customHeight="1" spans="1:26">
      <c r="A137" s="3"/>
      <c r="B137" s="3"/>
      <c r="C137" s="3"/>
      <c r="D137" s="3"/>
      <c r="E137" s="3"/>
      <c r="F137" s="3"/>
      <c r="G137" s="3"/>
      <c r="H137" s="10"/>
      <c r="I137" s="3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49.5" customHeight="1" spans="1:26">
      <c r="A138" s="3"/>
      <c r="B138" s="3"/>
      <c r="C138" s="3"/>
      <c r="D138" s="3"/>
      <c r="E138" s="3"/>
      <c r="F138" s="3"/>
      <c r="G138" s="3"/>
      <c r="H138" s="10"/>
      <c r="I138" s="10"/>
      <c r="J138" s="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49.5" customHeight="1" spans="1:26">
      <c r="A139" s="3"/>
      <c r="B139" s="3"/>
      <c r="C139" s="3"/>
      <c r="D139" s="3"/>
      <c r="E139" s="3"/>
      <c r="F139" s="3"/>
      <c r="G139" s="10"/>
      <c r="H139" s="10"/>
      <c r="I139" s="10"/>
      <c r="J139" s="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49.5" customHeight="1" spans="1:26">
      <c r="A140" s="3"/>
      <c r="B140" s="3"/>
      <c r="C140" s="3"/>
      <c r="D140" s="3"/>
      <c r="E140" s="3"/>
      <c r="F140" s="3"/>
      <c r="G140" s="10"/>
      <c r="H140" s="10"/>
      <c r="I140" s="10"/>
      <c r="J140" s="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49.5" customHeight="1" spans="1:26">
      <c r="A141" s="3"/>
      <c r="B141" s="3"/>
      <c r="C141" s="3"/>
      <c r="D141" s="3"/>
      <c r="E141" s="3"/>
      <c r="F141" s="3"/>
      <c r="G141" s="10"/>
      <c r="H141" s="10"/>
      <c r="I141" s="10"/>
      <c r="J141" s="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49.5" customHeight="1" spans="1:26">
      <c r="A142" s="3"/>
      <c r="B142" s="3"/>
      <c r="C142" s="3"/>
      <c r="D142" s="3"/>
      <c r="E142" s="3"/>
      <c r="F142" s="3"/>
      <c r="G142" s="10"/>
      <c r="H142" s="3"/>
      <c r="I142" s="10"/>
      <c r="J142" s="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49.5" customHeight="1" spans="1:26">
      <c r="A143" s="3"/>
      <c r="B143" s="3"/>
      <c r="C143" s="3"/>
      <c r="D143" s="3"/>
      <c r="E143" s="3"/>
      <c r="F143" s="3"/>
      <c r="G143" s="10"/>
      <c r="H143" s="10"/>
      <c r="I143" s="10"/>
      <c r="J143" s="8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49.5" customHeight="1" spans="1:26">
      <c r="A144" s="3"/>
      <c r="B144" s="3"/>
      <c r="C144" s="3"/>
      <c r="D144" s="3"/>
      <c r="E144" s="3"/>
      <c r="F144" s="3"/>
      <c r="G144" s="10"/>
      <c r="H144" s="10"/>
      <c r="I144" s="10"/>
      <c r="J144" s="8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49.5" customHeight="1" spans="1:26">
      <c r="A145" s="3"/>
      <c r="B145" s="3"/>
      <c r="C145" s="3"/>
      <c r="D145" s="3"/>
      <c r="E145" s="3"/>
      <c r="F145" s="3"/>
      <c r="G145" s="3"/>
      <c r="H145" s="10"/>
      <c r="I145" s="3"/>
      <c r="J145" s="8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49.5" customHeight="1" spans="1:26">
      <c r="A146" s="3"/>
      <c r="B146" s="3"/>
      <c r="C146" s="3"/>
      <c r="D146" s="3"/>
      <c r="E146" s="3"/>
      <c r="F146" s="3"/>
      <c r="G146" s="3"/>
      <c r="H146" s="10"/>
      <c r="I146" s="3"/>
      <c r="J146" s="8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49.5" customHeight="1" spans="1:26">
      <c r="A147" s="3"/>
      <c r="B147" s="3"/>
      <c r="C147" s="3"/>
      <c r="D147" s="3"/>
      <c r="E147" s="3"/>
      <c r="F147" s="3"/>
      <c r="G147" s="3"/>
      <c r="H147" s="10"/>
      <c r="I147" s="3"/>
      <c r="J147" s="8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49.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8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49.5" customHeight="1" spans="1:26">
      <c r="A149" s="3"/>
      <c r="B149" s="3"/>
      <c r="C149" s="3"/>
      <c r="D149" s="3"/>
      <c r="E149" s="3"/>
      <c r="F149" s="3"/>
      <c r="G149" s="3"/>
      <c r="H149" s="10"/>
      <c r="I149" s="3"/>
      <c r="J149" s="8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49.5" customHeight="1" spans="1:26">
      <c r="A150" s="3"/>
      <c r="B150" s="3"/>
      <c r="C150" s="3"/>
      <c r="D150" s="3"/>
      <c r="E150" s="3"/>
      <c r="F150" s="3"/>
      <c r="G150" s="3"/>
      <c r="H150" s="10"/>
      <c r="I150" s="3"/>
      <c r="J150" s="8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49.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8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49.5" customHeight="1" spans="1:26">
      <c r="A152" s="3"/>
      <c r="B152" s="3"/>
      <c r="C152" s="3"/>
      <c r="D152" s="3"/>
      <c r="E152" s="3"/>
      <c r="F152" s="3"/>
      <c r="G152" s="3"/>
      <c r="H152" s="10"/>
      <c r="I152" s="3"/>
      <c r="J152" s="8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49.5" customHeight="1" spans="1:26">
      <c r="A153" s="3"/>
      <c r="B153" s="3"/>
      <c r="C153" s="3"/>
      <c r="D153" s="3"/>
      <c r="E153" s="3"/>
      <c r="F153" s="3"/>
      <c r="G153" s="3"/>
      <c r="H153" s="10"/>
      <c r="I153" s="3"/>
      <c r="J153" s="8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49.5" customHeight="1" spans="1:26">
      <c r="A154" s="3"/>
      <c r="B154" s="3"/>
      <c r="C154" s="3"/>
      <c r="D154" s="3"/>
      <c r="E154" s="3"/>
      <c r="F154" s="3"/>
      <c r="G154" s="3"/>
      <c r="H154" s="10"/>
      <c r="I154" s="3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49.5" customHeight="1" spans="1:26">
      <c r="A155" s="3"/>
      <c r="B155" s="3"/>
      <c r="C155" s="3"/>
      <c r="D155" s="3"/>
      <c r="E155" s="3"/>
      <c r="F155" s="3"/>
      <c r="G155" s="3"/>
      <c r="H155" s="10"/>
      <c r="I155" s="3"/>
      <c r="J155" s="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49.5" customHeight="1" spans="1:26">
      <c r="A156" s="3"/>
      <c r="B156" s="3"/>
      <c r="C156" s="3"/>
      <c r="D156" s="3"/>
      <c r="E156" s="3"/>
      <c r="F156" s="3"/>
      <c r="G156" s="3"/>
      <c r="H156" s="10"/>
      <c r="I156" s="3"/>
      <c r="J156" s="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49.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49.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49.5" customHeight="1" spans="1:26">
      <c r="A159" s="3"/>
      <c r="B159" s="3"/>
      <c r="C159" s="3"/>
      <c r="D159" s="3"/>
      <c r="E159" s="3"/>
      <c r="F159" s="3"/>
      <c r="G159" s="3"/>
      <c r="H159" s="10"/>
      <c r="I159" s="10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49.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49.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49.5" customHeight="1" spans="1:26">
      <c r="A162" s="3"/>
      <c r="B162" s="3"/>
      <c r="C162" s="3"/>
      <c r="D162" s="3"/>
      <c r="E162" s="7"/>
      <c r="F162" s="3"/>
      <c r="G162" s="3"/>
      <c r="H162" s="10"/>
      <c r="I162" s="3"/>
      <c r="J162" s="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49.5" customHeight="1" spans="1:26">
      <c r="A163" s="3"/>
      <c r="B163" s="3"/>
      <c r="C163" s="3"/>
      <c r="D163" s="3"/>
      <c r="E163" s="7"/>
      <c r="F163" s="3"/>
      <c r="G163" s="3"/>
      <c r="H163" s="3"/>
      <c r="I163" s="3"/>
      <c r="J163" s="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49.5" customHeight="1" spans="1:26">
      <c r="A164" s="3"/>
      <c r="B164" s="3"/>
      <c r="C164" s="3"/>
      <c r="D164" s="3"/>
      <c r="E164" s="7"/>
      <c r="F164" s="3"/>
      <c r="G164" s="3"/>
      <c r="H164" s="3"/>
      <c r="I164" s="3"/>
      <c r="J164" s="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49.5" customHeight="1" spans="1:26">
      <c r="A165" s="3"/>
      <c r="B165" s="3"/>
      <c r="C165" s="3"/>
      <c r="D165" s="3"/>
      <c r="E165" s="7"/>
      <c r="F165" s="3"/>
      <c r="G165" s="3"/>
      <c r="H165" s="10"/>
      <c r="I165" s="3"/>
      <c r="J165" s="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49.5" customHeight="1" spans="1:26">
      <c r="A166" s="3"/>
      <c r="B166" s="3"/>
      <c r="C166" s="3"/>
      <c r="D166" s="3"/>
      <c r="E166" s="7"/>
      <c r="F166" s="3"/>
      <c r="G166" s="3"/>
      <c r="H166" s="3"/>
      <c r="I166" s="3"/>
      <c r="J166" s="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49.5" customHeight="1" spans="1:26">
      <c r="A167" s="3"/>
      <c r="B167" s="3"/>
      <c r="C167" s="3"/>
      <c r="D167" s="3"/>
      <c r="E167" s="7"/>
      <c r="F167" s="3"/>
      <c r="G167" s="3"/>
      <c r="H167" s="3"/>
      <c r="I167" s="3"/>
      <c r="J167" s="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49.5" customHeight="1" spans="1:26">
      <c r="A168" s="3"/>
      <c r="B168" s="3"/>
      <c r="C168" s="3"/>
      <c r="D168" s="3"/>
      <c r="E168" s="7"/>
      <c r="F168" s="3"/>
      <c r="G168" s="3"/>
      <c r="H168" s="10"/>
      <c r="I168" s="3"/>
      <c r="J168" s="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49.5" customHeight="1" spans="1:26">
      <c r="A169" s="3"/>
      <c r="B169" s="3"/>
      <c r="C169" s="3"/>
      <c r="D169" s="3"/>
      <c r="E169" s="7"/>
      <c r="F169" s="3"/>
      <c r="G169" s="3"/>
      <c r="H169" s="3"/>
      <c r="I169" s="3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49.5" customHeight="1" spans="1:26">
      <c r="A170" s="3"/>
      <c r="B170" s="3"/>
      <c r="C170" s="3"/>
      <c r="D170" s="3"/>
      <c r="E170" s="7"/>
      <c r="F170" s="3"/>
      <c r="G170" s="3"/>
      <c r="H170" s="3"/>
      <c r="I170" s="3"/>
      <c r="J170" s="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49.5" customHeight="1" spans="1:26">
      <c r="A171" s="3"/>
      <c r="B171" s="3"/>
      <c r="C171" s="3"/>
      <c r="D171" s="3"/>
      <c r="E171" s="7"/>
      <c r="F171" s="3"/>
      <c r="G171" s="3"/>
      <c r="H171" s="3"/>
      <c r="I171" s="3"/>
      <c r="J171" s="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49.5" customHeight="1" spans="1:26">
      <c r="A172" s="3"/>
      <c r="B172" s="3"/>
      <c r="C172" s="3"/>
      <c r="D172" s="3"/>
      <c r="E172" s="7"/>
      <c r="F172" s="3"/>
      <c r="G172" s="3"/>
      <c r="H172" s="3"/>
      <c r="I172" s="3"/>
      <c r="J172" s="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49.5" customHeight="1" spans="1:26">
      <c r="A173" s="3"/>
      <c r="B173" s="3"/>
      <c r="C173" s="3"/>
      <c r="D173" s="3"/>
      <c r="E173" s="7"/>
      <c r="F173" s="3"/>
      <c r="G173" s="3"/>
      <c r="H173" s="3"/>
      <c r="I173" s="3"/>
      <c r="J173" s="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49.5" customHeight="1" spans="1:26">
      <c r="A174" s="3"/>
      <c r="B174" s="3"/>
      <c r="C174" s="3"/>
      <c r="D174" s="3"/>
      <c r="E174" s="3"/>
      <c r="F174" s="3"/>
      <c r="G174" s="3"/>
      <c r="H174" s="10"/>
      <c r="I174" s="3"/>
      <c r="J174" s="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49.5" customHeight="1" spans="1:26">
      <c r="A175" s="3"/>
      <c r="B175" s="3"/>
      <c r="C175" s="3"/>
      <c r="D175" s="3"/>
      <c r="E175" s="3"/>
      <c r="F175" s="3"/>
      <c r="G175" s="3"/>
      <c r="H175" s="10"/>
      <c r="I175" s="3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49.5" customHeight="1" spans="1:26">
      <c r="A176" s="3"/>
      <c r="B176" s="3"/>
      <c r="C176" s="3"/>
      <c r="D176" s="3"/>
      <c r="E176" s="3"/>
      <c r="F176" s="3"/>
      <c r="G176" s="7"/>
      <c r="H176" s="7"/>
      <c r="I176" s="8"/>
      <c r="J176" s="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49.5" customHeight="1" spans="1:26">
      <c r="A177" s="7"/>
      <c r="B177" s="7"/>
      <c r="C177" s="7"/>
      <c r="D177" s="7"/>
      <c r="E177" s="3"/>
      <c r="F177" s="7"/>
      <c r="G177" s="7"/>
      <c r="H177" s="7"/>
      <c r="I177" s="1"/>
      <c r="J177" s="12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49.5" customHeight="1" spans="1:26">
      <c r="A178" s="7"/>
      <c r="B178" s="7"/>
      <c r="C178" s="7"/>
      <c r="D178" s="7"/>
      <c r="E178" s="3"/>
      <c r="F178" s="7"/>
      <c r="G178" s="7"/>
      <c r="H178" s="7"/>
      <c r="I178" s="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49.5" customHeight="1" spans="1:26">
      <c r="A179" s="7"/>
      <c r="B179" s="7"/>
      <c r="C179" s="7"/>
      <c r="D179" s="7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49.5" customHeight="1" spans="1:26">
      <c r="A180" s="7"/>
      <c r="B180" s="7"/>
      <c r="C180" s="7"/>
      <c r="D180" s="7"/>
      <c r="E180" s="3"/>
      <c r="F180" s="7"/>
      <c r="G180" s="7"/>
      <c r="H180" s="7"/>
      <c r="I180" s="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49.5" customHeight="1" spans="1:26">
      <c r="A181" s="7"/>
      <c r="B181" s="7"/>
      <c r="C181" s="7"/>
      <c r="D181" s="7"/>
      <c r="E181" s="3"/>
      <c r="F181" s="7"/>
      <c r="G181" s="13"/>
      <c r="H181" s="7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49.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49.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49.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49.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49.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49.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49.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49.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49.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49.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49.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49.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49.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49.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49.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49.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49.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49.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49.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49.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49.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49.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49.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49.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49.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49.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49.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49.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49.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49.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49.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49.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49.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49.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49.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49.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49.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49.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49.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49.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49.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49.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49.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49.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49.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49.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49.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49.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49.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49.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49.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49.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49.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49.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49.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49.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49.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49.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49.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49.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49.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49.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49.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49.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49.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49.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49.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49.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49.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49.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49.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49.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49.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49.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49.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49.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49.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49.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49.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49.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49.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49.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49.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49.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49.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49.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49.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49.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49.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49.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49.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49.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49.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49.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49.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49.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49.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49.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49.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49.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49.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49.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49.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49.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49.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49.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49.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49.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49.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49.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49.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49.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49.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49.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49.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49.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49.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49.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49.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49.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49.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49.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49.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49.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49.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49.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49.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49.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49.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49.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49.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49.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49.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49.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49.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49.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49.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49.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49.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49.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49.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49.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49.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49.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49.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49.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49.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49.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49.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49.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49.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49.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49.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49.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49.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49.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49.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49.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49.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49.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49.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49.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49.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49.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49.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49.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49.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49.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49.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49.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49.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49.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49.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49.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49.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49.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49.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49.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49.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49.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49.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49.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49.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49.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49.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49.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49.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49.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49.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49.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49.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49.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49.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49.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49.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49.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49.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49.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49.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49.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49.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49.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49.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49.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49.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49.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49.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49.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49.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49.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49.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49.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49.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49.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49.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49.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49.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49.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49.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49.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49.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49.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49.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49.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49.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49.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49.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49.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49.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49.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49.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49.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49.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49.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49.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49.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49.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49.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49.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49.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49.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49.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49.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49.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49.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49.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49.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49.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49.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49.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49.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49.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49.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49.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49.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49.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49.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49.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49.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49.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49.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49.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49.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49.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49.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49.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49.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49.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49.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49.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49.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49.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49.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49.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49.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49.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49.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49.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49.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49.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49.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49.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49.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49.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49.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49.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49.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49.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49.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49.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49.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49.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49.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49.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49.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49.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49.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49.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49.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49.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49.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49.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49.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49.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49.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49.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49.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49.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49.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49.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49.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49.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49.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49.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49.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49.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49.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49.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49.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49.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49.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49.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49.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49.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49.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49.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49.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49.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49.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49.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49.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49.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49.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49.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49.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49.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49.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49.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49.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49.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49.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49.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49.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49.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49.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49.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49.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49.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49.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49.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49.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49.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49.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49.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49.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49.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49.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49.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49.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49.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49.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49.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49.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49.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49.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49.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49.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49.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49.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49.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49.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49.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49.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49.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49.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49.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49.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49.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49.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49.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49.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49.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49.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49.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49.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49.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49.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49.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49.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49.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49.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49.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49.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49.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49.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49.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49.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49.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49.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49.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49.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49.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49.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49.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49.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49.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49.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49.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49.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49.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49.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49.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49.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49.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49.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49.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49.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49.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49.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49.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49.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49.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49.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49.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49.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49.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49.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49.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49.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49.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49.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49.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49.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49.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49.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49.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49.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49.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49.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49.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49.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49.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49.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49.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49.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49.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49.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49.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49.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49.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49.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49.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49.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49.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49.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49.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49.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49.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49.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49.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49.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49.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49.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49.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49.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49.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49.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49.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49.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49.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49.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49.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49.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49.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49.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49.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49.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49.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49.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49.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49.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49.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49.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49.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49.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49.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49.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49.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49.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49.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49.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49.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49.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49.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49.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49.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49.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49.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49.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49.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49.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49.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49.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49.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49.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49.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49.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49.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49.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49.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49.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49.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49.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49.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49.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49.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49.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49.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49.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49.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49.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49.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49.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49.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49.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49.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49.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49.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49.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49.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49.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49.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49.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49.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49.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49.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49.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49.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49.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49.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49.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49.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49.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49.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49.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49.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49.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49.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49.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49.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49.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49.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49.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49.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49.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49.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49.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49.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49.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49.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49.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49.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49.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49.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49.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49.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49.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49.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49.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49.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49.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49.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49.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49.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49.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49.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49.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49.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49.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49.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49.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49.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49.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49.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49.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49.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49.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49.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49.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49.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49.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49.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49.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49.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49.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49.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49.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49.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49.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49.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49.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49.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49.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49.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49.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49.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49.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49.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49.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49.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49.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49.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49.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49.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49.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49.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49.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49.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49.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49.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49.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49.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49.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49.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49.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49.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49.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49.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49.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49.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49.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49.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49.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49.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49.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49.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49.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49.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49.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49.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49.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49.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49.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49.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49.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49.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49.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49.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49.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49.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49.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49.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49.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49.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49.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49.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49.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49.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49.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49.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49.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49.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49.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49.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49.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49.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49.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49.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49.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49.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49.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49.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49.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49.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49.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49.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49.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49.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49.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49.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49.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49.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49.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49.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49.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49.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49.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49.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49.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49.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49.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49.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49.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49.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49.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49.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49.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49.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49.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49.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49.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49.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49.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49.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49.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49.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49.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49.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49.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49.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49.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49.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49.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49.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49.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49.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49.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49.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49.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49.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49.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49.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49.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49.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49.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49.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49.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49.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49.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49.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49.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49.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49.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49.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49.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49.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49.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49.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49.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49.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49.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49.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49.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49.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49.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49.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49.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49.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49.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49.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49.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49.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49.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49.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49.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49.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49.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49.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49.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49.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49.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49.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49.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49.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49.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49.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49.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49.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49.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49.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49.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49.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49.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49.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49.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49.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49.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49.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49.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49.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49.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49.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49.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49.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49.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49.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49.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49.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49.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49.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49.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49.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49.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49.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49.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49.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49.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49.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49.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49.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49.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49.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49.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49.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49.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49.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49.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49.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49.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49.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49.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49.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49.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49.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49.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49.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49.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49.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49.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ataValidations count="4">
    <dataValidation type="list" allowBlank="1" showErrorMessage="1" sqref="B10;B176">
      <formula1>"Analiz,Tasarım,Geliştirme,Test,Eğitim,Canlı Geçiş Hazırlık,Proje Destek"</formula1>
    </dataValidation>
    <dataValidation type="list" allowBlank="1" showErrorMessage="1" sqref="B175">
      <formula1>"Analiz,Tasarım,Geliştirme,Test,Canlı Geçiş Hazırlık,Proje Destek"</formula1>
    </dataValidation>
    <dataValidation type="list" allowBlank="1" showErrorMessage="1" sqref="C10;C175:C176">
      <formula1>"Backend,Frontend,DB,Tümü"</formula1>
    </dataValidation>
    <dataValidation type="list" allowBlank="1" showErrorMessage="1" sqref="D10;D175:D176">
      <formula1>"Mevcut WEB sitesi,Admin paneli,Ek modüller,Tümü"</formula1>
    </dataValidation>
  </dataValidation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25" defaultRowHeight="15" customHeight="1"/>
  <cols>
    <col min="1" max="1" width="7.875" customWidth="1"/>
    <col min="2" max="2" width="14.875" customWidth="1"/>
    <col min="3" max="3" width="15.5" customWidth="1"/>
    <col min="4" max="4" width="17" customWidth="1"/>
    <col min="5" max="5" width="28.625" customWidth="1"/>
    <col min="6" max="6" width="59.375" customWidth="1"/>
    <col min="7" max="7" width="9" customWidth="1"/>
    <col min="8" max="8" width="12" customWidth="1"/>
    <col min="9" max="9" width="12.75" customWidth="1"/>
    <col min="10" max="10" width="15.625" customWidth="1"/>
    <col min="11" max="26" width="8.625" customWidth="1"/>
  </cols>
  <sheetData>
    <row r="1" ht="49.5" customHeight="1" spans="1:26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19</v>
      </c>
      <c r="F2" s="3" t="s">
        <v>35</v>
      </c>
      <c r="G2" s="3">
        <v>2</v>
      </c>
      <c r="H2" s="3">
        <v>3</v>
      </c>
      <c r="I2" s="3">
        <v>400</v>
      </c>
      <c r="J2" s="8">
        <f t="shared" ref="J2:J37" si="0">G2*H2*I2</f>
        <v>2400</v>
      </c>
    </row>
    <row r="3" ht="14.25" customHeight="1" spans="1:10">
      <c r="A3" s="3">
        <v>2</v>
      </c>
      <c r="B3" s="3" t="s">
        <v>10</v>
      </c>
      <c r="C3" s="3" t="s">
        <v>18</v>
      </c>
      <c r="D3" s="3" t="s">
        <v>12</v>
      </c>
      <c r="E3" s="3" t="s">
        <v>15</v>
      </c>
      <c r="F3" s="3" t="s">
        <v>35</v>
      </c>
      <c r="G3" s="3">
        <v>2</v>
      </c>
      <c r="H3" s="3">
        <v>2</v>
      </c>
      <c r="I3" s="3">
        <v>600</v>
      </c>
      <c r="J3" s="8">
        <f t="shared" si="0"/>
        <v>2400</v>
      </c>
    </row>
    <row r="4" ht="14.25" customHeight="1" spans="1:10">
      <c r="A4" s="3">
        <v>3</v>
      </c>
      <c r="B4" s="3" t="s">
        <v>10</v>
      </c>
      <c r="C4" s="3" t="s">
        <v>25</v>
      </c>
      <c r="D4" s="3" t="s">
        <v>12</v>
      </c>
      <c r="E4" s="3" t="s">
        <v>36</v>
      </c>
      <c r="F4" s="3" t="s">
        <v>35</v>
      </c>
      <c r="G4" s="3">
        <v>2</v>
      </c>
      <c r="H4" s="3">
        <v>1</v>
      </c>
      <c r="I4" s="3">
        <v>400</v>
      </c>
      <c r="J4" s="8">
        <f t="shared" si="0"/>
        <v>800</v>
      </c>
    </row>
    <row r="5" ht="14.25" customHeight="1" spans="1:10">
      <c r="A5" s="3">
        <v>4</v>
      </c>
      <c r="B5" s="3" t="s">
        <v>10</v>
      </c>
      <c r="C5" s="3" t="s">
        <v>11</v>
      </c>
      <c r="D5" s="3" t="s">
        <v>37</v>
      </c>
      <c r="E5" s="3" t="s">
        <v>19</v>
      </c>
      <c r="F5" s="3" t="s">
        <v>38</v>
      </c>
      <c r="G5" s="3">
        <v>3</v>
      </c>
      <c r="H5" s="3">
        <v>3</v>
      </c>
      <c r="I5" s="3">
        <v>400</v>
      </c>
      <c r="J5" s="8">
        <f t="shared" si="0"/>
        <v>3600</v>
      </c>
    </row>
    <row r="6" ht="14.25" customHeight="1" spans="1:10">
      <c r="A6" s="3">
        <v>5</v>
      </c>
      <c r="B6" s="3" t="s">
        <v>10</v>
      </c>
      <c r="C6" s="3" t="s">
        <v>18</v>
      </c>
      <c r="D6" s="3" t="s">
        <v>37</v>
      </c>
      <c r="E6" s="3" t="s">
        <v>15</v>
      </c>
      <c r="F6" s="3" t="s">
        <v>38</v>
      </c>
      <c r="G6" s="3">
        <v>2</v>
      </c>
      <c r="H6" s="3">
        <v>2</v>
      </c>
      <c r="I6" s="3">
        <v>600</v>
      </c>
      <c r="J6" s="8">
        <f t="shared" si="0"/>
        <v>2400</v>
      </c>
    </row>
    <row r="7" ht="14.25" customHeight="1" spans="1:10">
      <c r="A7" s="3">
        <v>6</v>
      </c>
      <c r="B7" s="3" t="s">
        <v>10</v>
      </c>
      <c r="C7" s="3" t="s">
        <v>25</v>
      </c>
      <c r="D7" s="3" t="s">
        <v>37</v>
      </c>
      <c r="E7" s="3" t="s">
        <v>36</v>
      </c>
      <c r="F7" s="3" t="s">
        <v>38</v>
      </c>
      <c r="G7" s="3">
        <v>2</v>
      </c>
      <c r="H7" s="3">
        <v>2</v>
      </c>
      <c r="I7" s="3">
        <v>400</v>
      </c>
      <c r="J7" s="8">
        <f t="shared" si="0"/>
        <v>1600</v>
      </c>
    </row>
    <row r="8" ht="14.25" customHeight="1" spans="1:10">
      <c r="A8" s="3">
        <v>7</v>
      </c>
      <c r="B8" s="3" t="s">
        <v>10</v>
      </c>
      <c r="C8" s="3" t="s">
        <v>31</v>
      </c>
      <c r="D8" s="3" t="s">
        <v>31</v>
      </c>
      <c r="E8" s="3" t="s">
        <v>39</v>
      </c>
      <c r="F8" s="3" t="s">
        <v>40</v>
      </c>
      <c r="G8" s="3">
        <v>3</v>
      </c>
      <c r="H8" s="3">
        <v>3</v>
      </c>
      <c r="I8" s="3">
        <v>600</v>
      </c>
      <c r="J8" s="8">
        <f t="shared" si="0"/>
        <v>5400</v>
      </c>
    </row>
    <row r="9" ht="14.25" customHeight="1" spans="1:10">
      <c r="A9" s="3">
        <v>8</v>
      </c>
      <c r="B9" s="3" t="s">
        <v>17</v>
      </c>
      <c r="C9" s="3" t="s">
        <v>17</v>
      </c>
      <c r="D9" s="3" t="s">
        <v>31</v>
      </c>
      <c r="E9" s="3" t="s">
        <v>41</v>
      </c>
      <c r="F9" s="3" t="s">
        <v>42</v>
      </c>
      <c r="G9" s="3">
        <v>3</v>
      </c>
      <c r="H9" s="3">
        <v>2</v>
      </c>
      <c r="I9" s="3">
        <v>400</v>
      </c>
      <c r="J9" s="8">
        <f t="shared" si="0"/>
        <v>2400</v>
      </c>
    </row>
    <row r="10" ht="14.25" customHeight="1" spans="1:10">
      <c r="A10" s="3">
        <v>9</v>
      </c>
      <c r="B10" s="3" t="s">
        <v>28</v>
      </c>
      <c r="C10" s="3" t="s">
        <v>11</v>
      </c>
      <c r="D10" s="3" t="s">
        <v>37</v>
      </c>
      <c r="E10" s="3" t="s">
        <v>43</v>
      </c>
      <c r="F10" s="3" t="s">
        <v>44</v>
      </c>
      <c r="G10" s="3">
        <v>2</v>
      </c>
      <c r="H10" s="3">
        <v>4</v>
      </c>
      <c r="I10" s="3">
        <v>400</v>
      </c>
      <c r="J10" s="8">
        <f t="shared" si="0"/>
        <v>3200</v>
      </c>
    </row>
    <row r="11" ht="14.25" customHeight="1" spans="1:10">
      <c r="A11" s="3">
        <v>10</v>
      </c>
      <c r="B11" s="3" t="s">
        <v>28</v>
      </c>
      <c r="C11" s="3" t="s">
        <v>18</v>
      </c>
      <c r="D11" s="3" t="s">
        <v>37</v>
      </c>
      <c r="E11" s="3" t="s">
        <v>43</v>
      </c>
      <c r="F11" s="3" t="s">
        <v>45</v>
      </c>
      <c r="G11" s="3">
        <v>2</v>
      </c>
      <c r="H11" s="3">
        <v>3</v>
      </c>
      <c r="I11" s="3">
        <v>600</v>
      </c>
      <c r="J11" s="8">
        <f t="shared" si="0"/>
        <v>3600</v>
      </c>
    </row>
    <row r="12" ht="14.25" customHeight="1" spans="1:10">
      <c r="A12" s="3">
        <v>11</v>
      </c>
      <c r="B12" s="3" t="s">
        <v>28</v>
      </c>
      <c r="C12" s="3" t="s">
        <v>25</v>
      </c>
      <c r="D12" s="3" t="s">
        <v>37</v>
      </c>
      <c r="E12" s="3" t="s">
        <v>43</v>
      </c>
      <c r="F12" s="3" t="s">
        <v>46</v>
      </c>
      <c r="G12" s="3">
        <v>2</v>
      </c>
      <c r="H12" s="3">
        <v>1</v>
      </c>
      <c r="I12" s="3">
        <v>400</v>
      </c>
      <c r="J12" s="8">
        <f t="shared" si="0"/>
        <v>800</v>
      </c>
    </row>
    <row r="13" ht="14.25" customHeight="1" spans="1:10">
      <c r="A13" s="3">
        <v>12</v>
      </c>
      <c r="B13" s="3" t="s">
        <v>28</v>
      </c>
      <c r="C13" s="3" t="s">
        <v>11</v>
      </c>
      <c r="D13" s="3" t="s">
        <v>37</v>
      </c>
      <c r="E13" s="3" t="s">
        <v>47</v>
      </c>
      <c r="F13" s="3" t="s">
        <v>44</v>
      </c>
      <c r="G13" s="3">
        <v>2</v>
      </c>
      <c r="H13" s="3">
        <v>4</v>
      </c>
      <c r="I13" s="3">
        <v>400</v>
      </c>
      <c r="J13" s="8">
        <f t="shared" si="0"/>
        <v>3200</v>
      </c>
    </row>
    <row r="14" ht="14.25" customHeight="1" spans="1:10">
      <c r="A14" s="3">
        <v>13</v>
      </c>
      <c r="B14" s="3" t="s">
        <v>28</v>
      </c>
      <c r="C14" s="3" t="s">
        <v>18</v>
      </c>
      <c r="D14" s="3" t="s">
        <v>37</v>
      </c>
      <c r="E14" s="3" t="s">
        <v>47</v>
      </c>
      <c r="F14" s="3" t="s">
        <v>45</v>
      </c>
      <c r="G14" s="3">
        <v>2</v>
      </c>
      <c r="H14" s="3">
        <v>3</v>
      </c>
      <c r="I14" s="3">
        <v>600</v>
      </c>
      <c r="J14" s="8">
        <f t="shared" si="0"/>
        <v>3600</v>
      </c>
    </row>
    <row r="15" ht="14.25" customHeight="1" spans="1:10">
      <c r="A15" s="3">
        <v>14</v>
      </c>
      <c r="B15" s="3" t="s">
        <v>28</v>
      </c>
      <c r="C15" s="3" t="s">
        <v>25</v>
      </c>
      <c r="D15" s="3" t="s">
        <v>37</v>
      </c>
      <c r="E15" s="3" t="s">
        <v>47</v>
      </c>
      <c r="F15" s="3" t="s">
        <v>46</v>
      </c>
      <c r="G15" s="3">
        <v>2</v>
      </c>
      <c r="H15" s="3">
        <v>1</v>
      </c>
      <c r="I15" s="3">
        <v>400</v>
      </c>
      <c r="J15" s="8">
        <f t="shared" si="0"/>
        <v>800</v>
      </c>
    </row>
    <row r="16" ht="14.25" customHeight="1" spans="1:10">
      <c r="A16" s="3">
        <v>15</v>
      </c>
      <c r="B16" s="3" t="s">
        <v>28</v>
      </c>
      <c r="C16" s="3" t="s">
        <v>11</v>
      </c>
      <c r="D16" s="3" t="s">
        <v>37</v>
      </c>
      <c r="E16" s="3" t="s">
        <v>48</v>
      </c>
      <c r="F16" s="3" t="s">
        <v>44</v>
      </c>
      <c r="G16" s="3">
        <v>2</v>
      </c>
      <c r="H16" s="3">
        <v>4</v>
      </c>
      <c r="I16" s="3">
        <v>400</v>
      </c>
      <c r="J16" s="8">
        <f t="shared" si="0"/>
        <v>3200</v>
      </c>
    </row>
    <row r="17" ht="14.25" customHeight="1" spans="1:10">
      <c r="A17" s="3">
        <v>16</v>
      </c>
      <c r="B17" s="3" t="s">
        <v>28</v>
      </c>
      <c r="C17" s="3" t="s">
        <v>18</v>
      </c>
      <c r="D17" s="3" t="s">
        <v>37</v>
      </c>
      <c r="E17" s="3" t="s">
        <v>48</v>
      </c>
      <c r="F17" s="3" t="s">
        <v>45</v>
      </c>
      <c r="G17" s="3">
        <v>2</v>
      </c>
      <c r="H17" s="3">
        <v>3</v>
      </c>
      <c r="I17" s="3">
        <v>600</v>
      </c>
      <c r="J17" s="8">
        <f t="shared" si="0"/>
        <v>3600</v>
      </c>
    </row>
    <row r="18" ht="14.25" customHeight="1" spans="1:10">
      <c r="A18" s="3">
        <v>17</v>
      </c>
      <c r="B18" s="3" t="s">
        <v>28</v>
      </c>
      <c r="C18" s="3" t="s">
        <v>25</v>
      </c>
      <c r="D18" s="3" t="s">
        <v>37</v>
      </c>
      <c r="E18" s="3" t="s">
        <v>48</v>
      </c>
      <c r="F18" s="3" t="s">
        <v>46</v>
      </c>
      <c r="G18" s="3">
        <v>2</v>
      </c>
      <c r="H18" s="3">
        <v>1</v>
      </c>
      <c r="I18" s="3">
        <v>400</v>
      </c>
      <c r="J18" s="8">
        <f t="shared" si="0"/>
        <v>800</v>
      </c>
    </row>
    <row r="19" ht="14.25" customHeight="1" spans="1:10">
      <c r="A19" s="3">
        <v>18</v>
      </c>
      <c r="B19" s="3" t="s">
        <v>28</v>
      </c>
      <c r="C19" s="3" t="s">
        <v>11</v>
      </c>
      <c r="D19" s="3" t="s">
        <v>37</v>
      </c>
      <c r="E19" s="3" t="s">
        <v>49</v>
      </c>
      <c r="F19" s="3" t="s">
        <v>44</v>
      </c>
      <c r="G19" s="3">
        <v>2</v>
      </c>
      <c r="H19" s="3">
        <v>4</v>
      </c>
      <c r="I19" s="3">
        <v>400</v>
      </c>
      <c r="J19" s="8">
        <f t="shared" si="0"/>
        <v>3200</v>
      </c>
    </row>
    <row r="20" ht="14.25" customHeight="1" spans="1:10">
      <c r="A20" s="3">
        <v>19</v>
      </c>
      <c r="B20" s="3" t="s">
        <v>28</v>
      </c>
      <c r="C20" s="3" t="s">
        <v>18</v>
      </c>
      <c r="D20" s="3" t="s">
        <v>37</v>
      </c>
      <c r="E20" s="3" t="s">
        <v>49</v>
      </c>
      <c r="F20" s="3" t="s">
        <v>45</v>
      </c>
      <c r="G20" s="3">
        <v>3</v>
      </c>
      <c r="H20" s="3">
        <v>3</v>
      </c>
      <c r="I20" s="3">
        <v>600</v>
      </c>
      <c r="J20" s="8">
        <f t="shared" si="0"/>
        <v>5400</v>
      </c>
    </row>
    <row r="21" ht="14.25" customHeight="1" spans="1:10">
      <c r="A21" s="3">
        <v>20</v>
      </c>
      <c r="B21" s="3" t="s">
        <v>28</v>
      </c>
      <c r="C21" s="3" t="s">
        <v>25</v>
      </c>
      <c r="D21" s="3" t="s">
        <v>37</v>
      </c>
      <c r="E21" s="3" t="s">
        <v>49</v>
      </c>
      <c r="F21" s="3" t="s">
        <v>46</v>
      </c>
      <c r="G21" s="3">
        <v>2</v>
      </c>
      <c r="H21" s="3">
        <v>1</v>
      </c>
      <c r="I21" s="3">
        <v>400</v>
      </c>
      <c r="J21" s="8">
        <f t="shared" si="0"/>
        <v>800</v>
      </c>
    </row>
    <row r="22" ht="14.25" customHeight="1" spans="1:10">
      <c r="A22" s="3">
        <v>21</v>
      </c>
      <c r="B22" s="3" t="s">
        <v>28</v>
      </c>
      <c r="C22" s="3" t="s">
        <v>11</v>
      </c>
      <c r="D22" s="3" t="s">
        <v>37</v>
      </c>
      <c r="E22" s="3" t="s">
        <v>50</v>
      </c>
      <c r="F22" s="3" t="s">
        <v>44</v>
      </c>
      <c r="G22" s="3">
        <v>2</v>
      </c>
      <c r="H22" s="3">
        <v>4</v>
      </c>
      <c r="I22" s="3">
        <v>400</v>
      </c>
      <c r="J22" s="8">
        <f t="shared" si="0"/>
        <v>3200</v>
      </c>
    </row>
    <row r="23" ht="14.25" customHeight="1" spans="1:10">
      <c r="A23" s="3">
        <v>22</v>
      </c>
      <c r="B23" s="3" t="s">
        <v>28</v>
      </c>
      <c r="C23" s="3" t="s">
        <v>18</v>
      </c>
      <c r="D23" s="3" t="s">
        <v>37</v>
      </c>
      <c r="E23" s="3" t="s">
        <v>50</v>
      </c>
      <c r="F23" s="3" t="s">
        <v>45</v>
      </c>
      <c r="G23" s="3">
        <v>2</v>
      </c>
      <c r="H23" s="3">
        <v>3</v>
      </c>
      <c r="I23" s="3">
        <v>600</v>
      </c>
      <c r="J23" s="8">
        <f t="shared" si="0"/>
        <v>3600</v>
      </c>
    </row>
    <row r="24" ht="14.25" customHeight="1" spans="1:10">
      <c r="A24" s="3">
        <v>23</v>
      </c>
      <c r="B24" s="3" t="s">
        <v>28</v>
      </c>
      <c r="C24" s="3" t="s">
        <v>25</v>
      </c>
      <c r="D24" s="3" t="s">
        <v>37</v>
      </c>
      <c r="E24" s="3" t="s">
        <v>50</v>
      </c>
      <c r="F24" s="3" t="s">
        <v>46</v>
      </c>
      <c r="G24" s="3">
        <v>2</v>
      </c>
      <c r="H24" s="3">
        <v>1</v>
      </c>
      <c r="I24" s="3">
        <v>400</v>
      </c>
      <c r="J24" s="8">
        <f t="shared" si="0"/>
        <v>800</v>
      </c>
    </row>
    <row r="25" ht="14.25" customHeight="1" spans="1:10">
      <c r="A25" s="3">
        <v>24</v>
      </c>
      <c r="B25" s="3" t="s">
        <v>28</v>
      </c>
      <c r="C25" s="3" t="s">
        <v>11</v>
      </c>
      <c r="D25" s="3" t="s">
        <v>37</v>
      </c>
      <c r="E25" s="3" t="s">
        <v>51</v>
      </c>
      <c r="F25" s="3" t="s">
        <v>44</v>
      </c>
      <c r="G25" s="3">
        <v>2</v>
      </c>
      <c r="H25" s="3">
        <v>4</v>
      </c>
      <c r="I25" s="3">
        <v>400</v>
      </c>
      <c r="J25" s="8">
        <f t="shared" si="0"/>
        <v>3200</v>
      </c>
    </row>
    <row r="26" ht="14.25" customHeight="1" spans="1:10">
      <c r="A26" s="3">
        <v>25</v>
      </c>
      <c r="B26" s="3" t="s">
        <v>28</v>
      </c>
      <c r="C26" s="3" t="s">
        <v>18</v>
      </c>
      <c r="D26" s="3" t="s">
        <v>37</v>
      </c>
      <c r="E26" s="3" t="s">
        <v>51</v>
      </c>
      <c r="F26" s="3" t="s">
        <v>45</v>
      </c>
      <c r="G26" s="3">
        <v>2</v>
      </c>
      <c r="H26" s="3">
        <v>3</v>
      </c>
      <c r="I26" s="3">
        <v>600</v>
      </c>
      <c r="J26" s="8">
        <f t="shared" si="0"/>
        <v>3600</v>
      </c>
    </row>
    <row r="27" ht="14.25" customHeight="1" spans="1:10">
      <c r="A27" s="3">
        <v>26</v>
      </c>
      <c r="B27" s="3" t="s">
        <v>28</v>
      </c>
      <c r="C27" s="3" t="s">
        <v>25</v>
      </c>
      <c r="D27" s="3" t="s">
        <v>37</v>
      </c>
      <c r="E27" s="3" t="s">
        <v>51</v>
      </c>
      <c r="F27" s="3" t="s">
        <v>46</v>
      </c>
      <c r="G27" s="3">
        <v>2</v>
      </c>
      <c r="H27" s="3">
        <v>1</v>
      </c>
      <c r="I27" s="3">
        <v>400</v>
      </c>
      <c r="J27" s="8">
        <f t="shared" si="0"/>
        <v>800</v>
      </c>
    </row>
    <row r="28" ht="14.25" customHeight="1" spans="1:10">
      <c r="A28" s="3">
        <v>27</v>
      </c>
      <c r="B28" s="3" t="s">
        <v>28</v>
      </c>
      <c r="C28" s="3" t="s">
        <v>11</v>
      </c>
      <c r="D28" s="3" t="s">
        <v>37</v>
      </c>
      <c r="E28" s="3" t="s">
        <v>52</v>
      </c>
      <c r="F28" s="3" t="s">
        <v>44</v>
      </c>
      <c r="G28" s="3">
        <v>2</v>
      </c>
      <c r="H28" s="3">
        <v>4</v>
      </c>
      <c r="I28" s="3">
        <v>400</v>
      </c>
      <c r="J28" s="8">
        <f t="shared" si="0"/>
        <v>3200</v>
      </c>
    </row>
    <row r="29" ht="14.25" customHeight="1" spans="1:10">
      <c r="A29" s="3">
        <v>28</v>
      </c>
      <c r="B29" s="3" t="s">
        <v>28</v>
      </c>
      <c r="C29" s="3" t="s">
        <v>18</v>
      </c>
      <c r="D29" s="3" t="s">
        <v>37</v>
      </c>
      <c r="E29" s="3" t="s">
        <v>52</v>
      </c>
      <c r="F29" s="3" t="s">
        <v>45</v>
      </c>
      <c r="G29" s="3">
        <v>2</v>
      </c>
      <c r="H29" s="3">
        <v>3</v>
      </c>
      <c r="I29" s="3">
        <v>600</v>
      </c>
      <c r="J29" s="8">
        <f t="shared" si="0"/>
        <v>3600</v>
      </c>
    </row>
    <row r="30" ht="14.25" customHeight="1" spans="1:10">
      <c r="A30" s="3">
        <v>29</v>
      </c>
      <c r="B30" s="3" t="s">
        <v>28</v>
      </c>
      <c r="C30" s="3" t="s">
        <v>25</v>
      </c>
      <c r="D30" s="3" t="s">
        <v>37</v>
      </c>
      <c r="E30" s="3" t="s">
        <v>52</v>
      </c>
      <c r="F30" s="3" t="s">
        <v>46</v>
      </c>
      <c r="G30" s="3">
        <v>2</v>
      </c>
      <c r="H30" s="3">
        <v>1</v>
      </c>
      <c r="I30" s="3">
        <v>400</v>
      </c>
      <c r="J30" s="8">
        <f t="shared" si="0"/>
        <v>800</v>
      </c>
    </row>
    <row r="31" ht="14.25" customHeight="1" spans="1:10">
      <c r="A31" s="3">
        <v>30</v>
      </c>
      <c r="B31" s="3" t="s">
        <v>28</v>
      </c>
      <c r="C31" s="3" t="s">
        <v>11</v>
      </c>
      <c r="D31" s="3" t="s">
        <v>37</v>
      </c>
      <c r="E31" s="3" t="s">
        <v>53</v>
      </c>
      <c r="F31" s="3" t="s">
        <v>44</v>
      </c>
      <c r="G31" s="3">
        <v>2</v>
      </c>
      <c r="H31" s="3">
        <v>4</v>
      </c>
      <c r="I31" s="3">
        <v>400</v>
      </c>
      <c r="J31" s="8">
        <f t="shared" si="0"/>
        <v>3200</v>
      </c>
    </row>
    <row r="32" ht="14.25" customHeight="1" spans="1:10">
      <c r="A32" s="3">
        <v>31</v>
      </c>
      <c r="B32" s="3" t="s">
        <v>28</v>
      </c>
      <c r="C32" s="3" t="s">
        <v>18</v>
      </c>
      <c r="D32" s="3" t="s">
        <v>37</v>
      </c>
      <c r="E32" s="3" t="s">
        <v>53</v>
      </c>
      <c r="F32" s="3" t="s">
        <v>45</v>
      </c>
      <c r="G32" s="3">
        <v>2</v>
      </c>
      <c r="H32" s="3">
        <v>3</v>
      </c>
      <c r="I32" s="3">
        <v>600</v>
      </c>
      <c r="J32" s="8">
        <f t="shared" si="0"/>
        <v>3600</v>
      </c>
    </row>
    <row r="33" ht="14.25" customHeight="1" spans="1:10">
      <c r="A33" s="3">
        <v>32</v>
      </c>
      <c r="B33" s="3" t="s">
        <v>28</v>
      </c>
      <c r="C33" s="3" t="s">
        <v>25</v>
      </c>
      <c r="D33" s="3" t="s">
        <v>37</v>
      </c>
      <c r="E33" s="3" t="s">
        <v>53</v>
      </c>
      <c r="F33" s="3" t="s">
        <v>46</v>
      </c>
      <c r="G33" s="3">
        <v>2</v>
      </c>
      <c r="H33" s="3">
        <v>1</v>
      </c>
      <c r="I33" s="3">
        <v>400</v>
      </c>
      <c r="J33" s="8">
        <f t="shared" si="0"/>
        <v>800</v>
      </c>
    </row>
    <row r="34" ht="14.25" customHeight="1" spans="1:10">
      <c r="A34" s="3">
        <v>33</v>
      </c>
      <c r="B34" s="3" t="s">
        <v>28</v>
      </c>
      <c r="C34" s="3" t="s">
        <v>11</v>
      </c>
      <c r="D34" s="3" t="s">
        <v>37</v>
      </c>
      <c r="E34" s="3" t="s">
        <v>54</v>
      </c>
      <c r="F34" s="3" t="s">
        <v>44</v>
      </c>
      <c r="G34" s="3">
        <v>3</v>
      </c>
      <c r="H34" s="3">
        <v>4</v>
      </c>
      <c r="I34" s="3">
        <v>400</v>
      </c>
      <c r="J34" s="8">
        <f t="shared" si="0"/>
        <v>4800</v>
      </c>
    </row>
    <row r="35" ht="14.25" customHeight="1" spans="1:10">
      <c r="A35" s="3">
        <v>34</v>
      </c>
      <c r="B35" s="3" t="s">
        <v>28</v>
      </c>
      <c r="C35" s="3" t="s">
        <v>18</v>
      </c>
      <c r="D35" s="3" t="s">
        <v>37</v>
      </c>
      <c r="E35" s="3" t="s">
        <v>54</v>
      </c>
      <c r="F35" s="3" t="s">
        <v>45</v>
      </c>
      <c r="G35" s="3">
        <v>2</v>
      </c>
      <c r="H35" s="3">
        <v>3</v>
      </c>
      <c r="I35" s="3">
        <v>600</v>
      </c>
      <c r="J35" s="8">
        <f t="shared" si="0"/>
        <v>3600</v>
      </c>
    </row>
    <row r="36" ht="14.25" customHeight="1" spans="1:10">
      <c r="A36" s="3">
        <v>35</v>
      </c>
      <c r="B36" s="3" t="s">
        <v>28</v>
      </c>
      <c r="C36" s="3" t="s">
        <v>25</v>
      </c>
      <c r="D36" s="3" t="s">
        <v>37</v>
      </c>
      <c r="E36" s="3" t="s">
        <v>54</v>
      </c>
      <c r="F36" s="3" t="s">
        <v>46</v>
      </c>
      <c r="G36" s="3">
        <v>2</v>
      </c>
      <c r="H36" s="3">
        <v>1</v>
      </c>
      <c r="I36" s="3">
        <v>400</v>
      </c>
      <c r="J36" s="8">
        <f t="shared" si="0"/>
        <v>800</v>
      </c>
    </row>
    <row r="37" ht="49.5" customHeight="1" spans="1:26">
      <c r="A37" s="3">
        <v>36</v>
      </c>
      <c r="B37" s="3" t="s">
        <v>55</v>
      </c>
      <c r="C37" s="3" t="s">
        <v>31</v>
      </c>
      <c r="D37" s="3" t="s">
        <v>31</v>
      </c>
      <c r="E37" s="3" t="s">
        <v>55</v>
      </c>
      <c r="F37" s="3" t="s">
        <v>56</v>
      </c>
      <c r="G37" s="3">
        <v>3</v>
      </c>
      <c r="H37" s="4">
        <v>7</v>
      </c>
      <c r="I37" s="3">
        <v>400</v>
      </c>
      <c r="J37" s="8">
        <f t="shared" si="0"/>
        <v>8400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 spans="1:10">
      <c r="A38" s="5"/>
      <c r="B38" s="5"/>
      <c r="C38" s="5"/>
      <c r="D38" s="5"/>
      <c r="E38" s="5"/>
      <c r="F38" s="5"/>
      <c r="G38" s="5"/>
      <c r="H38" s="5">
        <f>SUM(H2:H37)</f>
        <v>97</v>
      </c>
      <c r="I38" s="5"/>
      <c r="J38" s="5"/>
    </row>
    <row r="39" ht="18.75" customHeight="1" spans="1:10">
      <c r="A39" s="5"/>
      <c r="B39" s="5"/>
      <c r="C39" s="5"/>
      <c r="D39" s="5"/>
      <c r="E39" s="5"/>
      <c r="F39" s="5"/>
      <c r="G39" s="5"/>
      <c r="H39" s="5"/>
      <c r="I39" s="1" t="s">
        <v>33</v>
      </c>
      <c r="J39" s="9">
        <f>SUM(J2:J37)</f>
        <v>101200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Okul</vt:lpstr>
      <vt:lpstr>Muhasebe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 Arge Yazılım</dc:creator>
  <cp:lastModifiedBy>Asus</cp:lastModifiedBy>
  <dcterms:created xsi:type="dcterms:W3CDTF">2019-02-07T06:24:00Z</dcterms:created>
  <cp:lastPrinted>2020-10-15T05:53:00Z</cp:lastPrinted>
  <dcterms:modified xsi:type="dcterms:W3CDTF">2021-09-26T09:59:53Z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