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a\Desktop\Vyzkumak\"/>
    </mc:Choice>
  </mc:AlternateContent>
  <xr:revisionPtr revIDLastSave="0" documentId="13_ncr:1_{1DF702F1-7ED5-401B-9694-2B8EFF27C269}" xr6:coauthVersionLast="47" xr6:coauthVersionMax="47" xr10:uidLastSave="{00000000-0000-0000-0000-000000000000}"/>
  <bookViews>
    <workbookView xWindow="-120" yWindow="-120" windowWidth="29040" windowHeight="15720" activeTab="1" xr2:uid="{8F95D2D3-74D3-478A-BF18-0B60186BD922}"/>
  </bookViews>
  <sheets>
    <sheet name="prubeh_simulaci_Válečník_vs_Luč" sheetId="5" r:id="rId1"/>
    <sheet name="2 prubeh_simulaci_Válečník_vs_L" sheetId="6" r:id="rId2"/>
    <sheet name="List1" sheetId="1" r:id="rId3"/>
  </sheets>
  <definedNames>
    <definedName name="ExternalData_1" localSheetId="1" hidden="1">'2 prubeh_simulaci_Válečník_vs_L'!$A$1:$M$49</definedName>
    <definedName name="ExternalData_1" localSheetId="0" hidden="1">prubeh_simulaci_Válečník_vs_Luč!$A$1:$M$51</definedName>
  </definedNames>
  <calcPr calcId="191029"/>
  <pivotCaches>
    <pivotCache cacheId="19" r:id="rId4"/>
    <pivotCache cacheId="2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5" l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DFE9A4-D302-4745-B62C-BE8C3857E0EE}" keepAlive="1" name="Dotaz – 2 prubeh_simulaci_Válečník_vs_Lučištník" description="Připojení k dotazu produktu 2 prubeh_simulaci_Válečník_vs_Lučištník v sešitě" type="5" refreshedVersion="8" background="1" saveData="1">
    <dbPr connection="Provider=Microsoft.Mashup.OleDb.1;Data Source=$Workbook$;Location=&quot;2 prubeh_simulaci_Válečník_vs_Lučištník&quot;;Extended Properties=&quot;&quot;" command="SELECT * FROM [2 prubeh_simulaci_Válečník_vs_Lučištník]"/>
  </connection>
  <connection id="2" xr16:uid="{AB785015-02A4-4961-A223-DEF21A9129A1}" keepAlive="1" name="Dotaz – prubeh_simulaci_Válečník_vs_Lučištník (3)" description="Připojení k dotazu produktu prubeh_simulaci_Válečník_vs_Lučištník (3) v sešitě" type="5" refreshedVersion="8" background="1" saveData="1">
    <dbPr connection="Provider=Microsoft.Mashup.OleDb.1;Data Source=$Workbook$;Location=&quot;prubeh_simulaci_Válečník_vs_Lučištník (3)&quot;;Extended Properties=&quot;&quot;" command="SELECT * FROM [prubeh_simulaci_Válečník_vs_Lučištník (3)]"/>
  </connection>
</connections>
</file>

<file path=xl/sharedStrings.xml><?xml version="1.0" encoding="utf-8"?>
<sst xmlns="http://schemas.openxmlformats.org/spreadsheetml/2006/main" count="508" uniqueCount="32">
  <si>
    <t>id_simulace</t>
  </si>
  <si>
    <t>scenar_nazev</t>
  </si>
  <si>
    <t>kolo</t>
  </si>
  <si>
    <t>typ_jednotky</t>
  </si>
  <si>
    <t>vlastnik</t>
  </si>
  <si>
    <t>zive_jednotky</t>
  </si>
  <si>
    <t>celkove_zivoty</t>
  </si>
  <si>
    <t>zpusobene_poskozeni_kolo</t>
  </si>
  <si>
    <t>realne_zpusobene_poskozeni_kolo</t>
  </si>
  <si>
    <t>utrzene_poskozeni_kolo</t>
  </si>
  <si>
    <t>pocet_utoku_kolo</t>
  </si>
  <si>
    <t>pocet_protiutoku_kolo</t>
  </si>
  <si>
    <t>vitez</t>
  </si>
  <si>
    <t>Válečník_vs_Lučištník--Linie</t>
  </si>
  <si>
    <t>lucisnik</t>
  </si>
  <si>
    <t>Hráč 2</t>
  </si>
  <si>
    <t/>
  </si>
  <si>
    <t>valecnik</t>
  </si>
  <si>
    <t>Hráč 1</t>
  </si>
  <si>
    <t>Válečník_vs_Lučištník--Flat</t>
  </si>
  <si>
    <t>Válečník_vs_Lučištník--NonFlat</t>
  </si>
  <si>
    <t>Celkový součet</t>
  </si>
  <si>
    <t>Součet z celkove_zivoty</t>
  </si>
  <si>
    <t>Popisky řádků</t>
  </si>
  <si>
    <t>Popisky sloupců</t>
  </si>
  <si>
    <t>lucisnik Celkem</t>
  </si>
  <si>
    <t>valecnik Celkem</t>
  </si>
  <si>
    <t>Válečník_vs_Lučištník--Flat Celkem</t>
  </si>
  <si>
    <t>Válečník_vs_Lučištník--Linie Celkem</t>
  </si>
  <si>
    <t>Válečník_vs_Lučištník--NonFlat Celkem</t>
  </si>
  <si>
    <t>utoky</t>
  </si>
  <si>
    <t>Součet z utoky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</si>
</sst>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ální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[valecnikVSlucistnik.xlsx]prubeh_simulaci_Válečník_vs_Luč!Kontingenční tabulka3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prubeh_simulaci_Válečník_vs_Luč!$R$3:$R$5</c:f>
              <c:strCache>
                <c:ptCount val="1"/>
                <c:pt idx="0">
                  <c:v>lucisnik - Válečník_vs_Lučištník--Flat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prubeh_simulaci_Válečník_vs_Luč!$Q$6:$Q$19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prubeh_simulaci_Válečník_vs_Luč!$R$6:$R$19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AB-4159-B700-8D9D65DBAE9C}"/>
            </c:ext>
          </c:extLst>
        </c:ser>
        <c:ser>
          <c:idx val="1"/>
          <c:order val="1"/>
          <c:tx>
            <c:strRef>
              <c:f>prubeh_simulaci_Válečník_vs_Luč!$S$3:$S$5</c:f>
              <c:strCache>
                <c:ptCount val="1"/>
                <c:pt idx="0">
                  <c:v>lucisnik - Válečník_vs_Lučištník--Linie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prubeh_simulaci_Válečník_vs_Luč!$Q$6:$Q$19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prubeh_simulaci_Válečník_vs_Luč!$S$6:$S$19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AB-4159-B700-8D9D65DBAE9C}"/>
            </c:ext>
          </c:extLst>
        </c:ser>
        <c:ser>
          <c:idx val="2"/>
          <c:order val="2"/>
          <c:tx>
            <c:strRef>
              <c:f>prubeh_simulaci_Válečník_vs_Luč!$T$3:$T$5</c:f>
              <c:strCache>
                <c:ptCount val="1"/>
                <c:pt idx="0">
                  <c:v>lucisnik - Válečník_vs_Lučištník--NonFlat</c:v>
                </c:pt>
              </c:strCache>
            </c:strRef>
          </c:tx>
          <c:marker>
            <c:symbol val="none"/>
          </c:marker>
          <c:cat>
            <c:strRef>
              <c:f>prubeh_simulaci_Válečník_vs_Luč!$Q$6:$Q$19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prubeh_simulaci_Válečník_vs_Luč!$T$6:$T$19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AB-4159-B700-8D9D65DBAE9C}"/>
            </c:ext>
          </c:extLst>
        </c:ser>
        <c:ser>
          <c:idx val="3"/>
          <c:order val="3"/>
          <c:tx>
            <c:strRef>
              <c:f>prubeh_simulaci_Válečník_vs_Luč!$V$3:$V$5</c:f>
              <c:strCache>
                <c:ptCount val="1"/>
                <c:pt idx="0">
                  <c:v>valecnik - Válečník_vs_Lučištník--Flat</c:v>
                </c:pt>
              </c:strCache>
            </c:strRef>
          </c:tx>
          <c:marker>
            <c:symbol val="none"/>
          </c:marker>
          <c:cat>
            <c:strRef>
              <c:f>prubeh_simulaci_Válečník_vs_Luč!$Q$6:$Q$19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prubeh_simulaci_Válečník_vs_Luč!$V$6:$V$19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13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AB-4159-B700-8D9D65DBAE9C}"/>
            </c:ext>
          </c:extLst>
        </c:ser>
        <c:ser>
          <c:idx val="4"/>
          <c:order val="4"/>
          <c:tx>
            <c:strRef>
              <c:f>prubeh_simulaci_Válečník_vs_Luč!$W$3:$W$5</c:f>
              <c:strCache>
                <c:ptCount val="1"/>
                <c:pt idx="0">
                  <c:v>valecnik - Válečník_vs_Lučištník--Linie</c:v>
                </c:pt>
              </c:strCache>
            </c:strRef>
          </c:tx>
          <c:marker>
            <c:symbol val="none"/>
          </c:marker>
          <c:cat>
            <c:strRef>
              <c:f>prubeh_simulaci_Válečník_vs_Luč!$Q$6:$Q$19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prubeh_simulaci_Válečník_vs_Luč!$W$6:$W$19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AB-4159-B700-8D9D65DBAE9C}"/>
            </c:ext>
          </c:extLst>
        </c:ser>
        <c:ser>
          <c:idx val="5"/>
          <c:order val="5"/>
          <c:tx>
            <c:strRef>
              <c:f>prubeh_simulaci_Válečník_vs_Luč!$X$3:$X$5</c:f>
              <c:strCache>
                <c:ptCount val="1"/>
                <c:pt idx="0">
                  <c:v>valecnik - Válečník_vs_Lučištník--NonFlat</c:v>
                </c:pt>
              </c:strCache>
            </c:strRef>
          </c:tx>
          <c:marker>
            <c:symbol val="none"/>
          </c:marker>
          <c:cat>
            <c:strRef>
              <c:f>prubeh_simulaci_Válečník_vs_Luč!$Q$6:$Q$19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prubeh_simulaci_Válečník_vs_Luč!$X$6:$X$19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AB-4159-B700-8D9D65DBA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439647"/>
        <c:axId val="1707447807"/>
      </c:lineChart>
      <c:catAx>
        <c:axId val="170743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07447807"/>
        <c:crosses val="autoZero"/>
        <c:auto val="1"/>
        <c:lblAlgn val="ctr"/>
        <c:lblOffset val="100"/>
        <c:noMultiLvlLbl val="0"/>
      </c:catAx>
      <c:valAx>
        <c:axId val="17074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0743964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[valecnikVSlucistnik.xlsx]prubeh_simulaci_Válečník_vs_Luč!Kontingenční tabulka2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prubeh_simulaci_Válečník_vs_Luč!$B$57:$B$58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prubeh_simulaci_Válečník_vs_Luč!$A$59:$A$68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prubeh_simulaci_Válečník_vs_Luč!$B$59:$B$68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8-4E05-AC71-438FDEE25650}"/>
            </c:ext>
          </c:extLst>
        </c:ser>
        <c:ser>
          <c:idx val="1"/>
          <c:order val="1"/>
          <c:tx>
            <c:strRef>
              <c:f>prubeh_simulaci_Válečník_vs_Luč!$C$57:$C$58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prubeh_simulaci_Válečník_vs_Luč!$A$59:$A$68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prubeh_simulaci_Válečník_vs_Luč!$C$59:$C$68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8-4E05-AC71-438FDEE25650}"/>
            </c:ext>
          </c:extLst>
        </c:ser>
        <c:ser>
          <c:idx val="2"/>
          <c:order val="2"/>
          <c:tx>
            <c:strRef>
              <c:f>prubeh_simulaci_Válečník_vs_Luč!$D$57:$D$58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prubeh_simulaci_Válečník_vs_Luč!$A$59:$A$68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prubeh_simulaci_Válečník_vs_Luč!$D$59:$D$68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13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8-4E05-AC71-438FDEE25650}"/>
            </c:ext>
          </c:extLst>
        </c:ser>
        <c:ser>
          <c:idx val="3"/>
          <c:order val="3"/>
          <c:tx>
            <c:strRef>
              <c:f>prubeh_simulaci_Válečník_vs_Luč!$E$57:$E$58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prubeh_simulaci_Válečník_vs_Luč!$A$59:$A$68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prubeh_simulaci_Válečník_vs_Luč!$E$59:$E$68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4</c:v>
                </c:pt>
                <c:pt idx="3">
                  <c:v>9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78-4E05-AC71-438FDEE25650}"/>
            </c:ext>
          </c:extLst>
        </c:ser>
        <c:ser>
          <c:idx val="4"/>
          <c:order val="4"/>
          <c:tx>
            <c:strRef>
              <c:f>prubeh_simulaci_Válečník_vs_Luč!$F$57:$F$58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prubeh_simulaci_Válečník_vs_Luč!$A$59:$A$68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prubeh_simulaci_Válečník_vs_Luč!$F$59:$F$68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0</c:v>
                </c:pt>
                <c:pt idx="3">
                  <c:v>9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78-4E05-AC71-438FDEE25650}"/>
            </c:ext>
          </c:extLst>
        </c:ser>
        <c:ser>
          <c:idx val="5"/>
          <c:order val="5"/>
          <c:tx>
            <c:strRef>
              <c:f>prubeh_simulaci_Válečník_vs_Luč!$G$57:$G$58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prubeh_simulaci_Válečník_vs_Luč!$A$59:$A$68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prubeh_simulaci_Válečník_vs_Luč!$G$59:$G$68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78-4E05-AC71-438FDEE25650}"/>
            </c:ext>
          </c:extLst>
        </c:ser>
        <c:ser>
          <c:idx val="6"/>
          <c:order val="6"/>
          <c:tx>
            <c:strRef>
              <c:f>prubeh_simulaci_Válečník_vs_Luč!$H$57:$H$58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prubeh_simulaci_Válečník_vs_Luč!$A$59:$A$68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prubeh_simulaci_Válečník_vs_Luč!$H$59:$H$68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78-4E05-AC71-438FDEE25650}"/>
            </c:ext>
          </c:extLst>
        </c:ser>
        <c:ser>
          <c:idx val="7"/>
          <c:order val="7"/>
          <c:tx>
            <c:strRef>
              <c:f>prubeh_simulaci_Válečník_vs_Luč!$I$57:$I$58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prubeh_simulaci_Válečník_vs_Luč!$A$59:$A$68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prubeh_simulaci_Válečník_vs_Luč!$I$59:$I$68</c:f>
              <c:numCache>
                <c:formatCode>General</c:formatCode>
                <c:ptCount val="6"/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78-4E05-AC71-438FDEE25650}"/>
            </c:ext>
          </c:extLst>
        </c:ser>
        <c:ser>
          <c:idx val="8"/>
          <c:order val="8"/>
          <c:tx>
            <c:strRef>
              <c:f>prubeh_simulaci_Válečník_vs_Luč!$J$57:$J$58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prubeh_simulaci_Válečník_vs_Luč!$A$59:$A$68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prubeh_simulaci_Válečník_vs_Luč!$J$59:$J$68</c:f>
              <c:numCache>
                <c:formatCode>General</c:formatCode>
                <c:ptCount val="6"/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78-4E05-AC71-438FDEE25650}"/>
            </c:ext>
          </c:extLst>
        </c:ser>
        <c:ser>
          <c:idx val="9"/>
          <c:order val="9"/>
          <c:tx>
            <c:strRef>
              <c:f>prubeh_simulaci_Válečník_vs_Luč!$K$57:$K$58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prubeh_simulaci_Válečník_vs_Luč!$A$59:$A$68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prubeh_simulaci_Válečník_vs_Luč!$K$59:$K$68</c:f>
              <c:numCache>
                <c:formatCode>General</c:formatCode>
                <c:ptCount val="6"/>
                <c:pt idx="4">
                  <c:v>6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78-4E05-AC71-438FDEE25650}"/>
            </c:ext>
          </c:extLst>
        </c:ser>
        <c:ser>
          <c:idx val="10"/>
          <c:order val="10"/>
          <c:tx>
            <c:strRef>
              <c:f>prubeh_simulaci_Válečník_vs_Luč!$L$57:$L$58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prubeh_simulaci_Válečník_vs_Luč!$A$59:$A$68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prubeh_simulaci_Válečník_vs_Luč!$L$59:$L$68</c:f>
              <c:numCache>
                <c:formatCode>General</c:formatCode>
                <c:ptCount val="6"/>
                <c:pt idx="4">
                  <c:v>2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78-4E05-AC71-438FDEE25650}"/>
            </c:ext>
          </c:extLst>
        </c:ser>
        <c:ser>
          <c:idx val="11"/>
          <c:order val="11"/>
          <c:tx>
            <c:strRef>
              <c:f>prubeh_simulaci_Válečník_vs_Luč!$M$57:$M$58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prubeh_simulaci_Válečník_vs_Luč!$A$59:$A$68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prubeh_simulaci_Válečník_vs_Luč!$M$59:$M$68</c:f>
              <c:numCache>
                <c:formatCode>General</c:formatCode>
                <c:ptCount val="6"/>
                <c:pt idx="4">
                  <c:v>2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78-4E05-AC71-438FDEE25650}"/>
            </c:ext>
          </c:extLst>
        </c:ser>
        <c:ser>
          <c:idx val="12"/>
          <c:order val="12"/>
          <c:tx>
            <c:strRef>
              <c:f>prubeh_simulaci_Válečník_vs_Luč!$N$57:$N$58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prubeh_simulaci_Válečník_vs_Luč!$A$59:$A$68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prubeh_simulaci_Válečník_vs_Luč!$N$59:$N$68</c:f>
              <c:numCache>
                <c:formatCode>General</c:formatCode>
                <c:ptCount val="6"/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78-4E05-AC71-438FDEE2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972496"/>
        <c:axId val="759958096"/>
      </c:barChart>
      <c:catAx>
        <c:axId val="7599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59958096"/>
        <c:crosses val="autoZero"/>
        <c:auto val="1"/>
        <c:lblAlgn val="ctr"/>
        <c:lblOffset val="100"/>
        <c:noMultiLvlLbl val="0"/>
      </c:catAx>
      <c:valAx>
        <c:axId val="7599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599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[valecnikVSlucistnik.xlsx]2 prubeh_simulaci_Válečník_vs_L!Kontingenční tabulka2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 prubeh_simulaci_Válečník_vs_L'!$AZ$1:$AZ$3</c:f>
              <c:strCache>
                <c:ptCount val="1"/>
                <c:pt idx="0">
                  <c:v>Válečník_vs_Lučištník--Flat - lucisnik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 prubeh_simulaci_Válečník_vs_L'!$AY$4:$AY$16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'2 prubeh_simulaci_Válečník_vs_L'!$AZ$4:$AZ$16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E-43D6-8C83-02B2B6E2D8B6}"/>
            </c:ext>
          </c:extLst>
        </c:ser>
        <c:ser>
          <c:idx val="1"/>
          <c:order val="1"/>
          <c:tx>
            <c:strRef>
              <c:f>'2 prubeh_simulaci_Válečník_vs_L'!$BA$1:$BA$3</c:f>
              <c:strCache>
                <c:ptCount val="1"/>
                <c:pt idx="0">
                  <c:v>Válečník_vs_Lučištník--Flat - valecnik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 prubeh_simulaci_Válečník_vs_L'!$AY$4:$AY$16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'2 prubeh_simulaci_Válečník_vs_L'!$BA$4:$BA$16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11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E-43D6-8C83-02B2B6E2D8B6}"/>
            </c:ext>
          </c:extLst>
        </c:ser>
        <c:ser>
          <c:idx val="2"/>
          <c:order val="2"/>
          <c:tx>
            <c:strRef>
              <c:f>'2 prubeh_simulaci_Válečník_vs_L'!$BC$1:$BC$3</c:f>
              <c:strCache>
                <c:ptCount val="1"/>
                <c:pt idx="0">
                  <c:v>Válečník_vs_Lučištník--Linie - lucisnik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 prubeh_simulaci_Válečník_vs_L'!$AY$4:$AY$16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'2 prubeh_simulaci_Válečník_vs_L'!$BC$4:$BC$16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E-43D6-8C83-02B2B6E2D8B6}"/>
            </c:ext>
          </c:extLst>
        </c:ser>
        <c:ser>
          <c:idx val="3"/>
          <c:order val="3"/>
          <c:tx>
            <c:strRef>
              <c:f>'2 prubeh_simulaci_Válečník_vs_L'!$BD$1:$BD$3</c:f>
              <c:strCache>
                <c:ptCount val="1"/>
                <c:pt idx="0">
                  <c:v>Válečník_vs_Lučištník--Linie - valecnik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 prubeh_simulaci_Válečník_vs_L'!$AY$4:$AY$16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'2 prubeh_simulaci_Válečník_vs_L'!$BD$4:$BD$16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11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4E-43D6-8C83-02B2B6E2D8B6}"/>
            </c:ext>
          </c:extLst>
        </c:ser>
        <c:ser>
          <c:idx val="4"/>
          <c:order val="4"/>
          <c:tx>
            <c:strRef>
              <c:f>'2 prubeh_simulaci_Válečník_vs_L'!$BF$1:$BF$3</c:f>
              <c:strCache>
                <c:ptCount val="1"/>
                <c:pt idx="0">
                  <c:v>Válečník_vs_Lučištník--NonFlat - lucisnik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 prubeh_simulaci_Válečník_vs_L'!$AY$4:$AY$16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'2 prubeh_simulaci_Válečník_vs_L'!$BF$4:$BF$16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4E-43D6-8C83-02B2B6E2D8B6}"/>
            </c:ext>
          </c:extLst>
        </c:ser>
        <c:ser>
          <c:idx val="5"/>
          <c:order val="5"/>
          <c:tx>
            <c:strRef>
              <c:f>'2 prubeh_simulaci_Válečník_vs_L'!$BG$1:$BG$3</c:f>
              <c:strCache>
                <c:ptCount val="1"/>
                <c:pt idx="0">
                  <c:v>Válečník_vs_Lučištník--NonFlat - valecnik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 prubeh_simulaci_Válečník_vs_L'!$AY$4:$AY$16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strCache>
            </c:strRef>
          </c:cat>
          <c:val>
            <c:numRef>
              <c:f>'2 prubeh_simulaci_Válečník_vs_L'!$BG$4:$BG$16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4E-43D6-8C83-02B2B6E2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278528"/>
        <c:axId val="1481285248"/>
      </c:lineChart>
      <c:catAx>
        <c:axId val="14812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81285248"/>
        <c:crosses val="autoZero"/>
        <c:auto val="1"/>
        <c:lblAlgn val="ctr"/>
        <c:lblOffset val="100"/>
        <c:noMultiLvlLbl val="0"/>
      </c:catAx>
      <c:valAx>
        <c:axId val="14812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812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[valecnikVSlucistnik.xlsx]2 prubeh_simulaci_Válečník_vs_L!Kontingenční tabulka1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prubeh_simulaci_Válečník_vs_L'!$Q$1:$Q$2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 prubeh_simulaci_Válečník_vs_L'!$P$3:$P$12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'2 prubeh_simulaci_Válečník_vs_L'!$Q$3:$Q$12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9-40E4-8E67-D0385CB05357}"/>
            </c:ext>
          </c:extLst>
        </c:ser>
        <c:ser>
          <c:idx val="1"/>
          <c:order val="1"/>
          <c:tx>
            <c:strRef>
              <c:f>'2 prubeh_simulaci_Válečník_vs_L'!$R$1:$R$2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 prubeh_simulaci_Válečník_vs_L'!$P$3:$P$12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'2 prubeh_simulaci_Válečník_vs_L'!$R$3:$R$12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9-40E4-8E67-D0385CB05357}"/>
            </c:ext>
          </c:extLst>
        </c:ser>
        <c:ser>
          <c:idx val="2"/>
          <c:order val="2"/>
          <c:tx>
            <c:strRef>
              <c:f>'2 prubeh_simulaci_Válečník_vs_L'!$S$1:$S$2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'2 prubeh_simulaci_Válečník_vs_L'!$P$3:$P$12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'2 prubeh_simulaci_Válečník_vs_L'!$S$3:$S$12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9-40E4-8E67-D0385CB05357}"/>
            </c:ext>
          </c:extLst>
        </c:ser>
        <c:ser>
          <c:idx val="3"/>
          <c:order val="3"/>
          <c:tx>
            <c:strRef>
              <c:f>'2 prubeh_simulaci_Válečník_vs_L'!$T$1:$T$2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 prubeh_simulaci_Válečník_vs_L'!$P$3:$P$12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'2 prubeh_simulaci_Válečník_vs_L'!$T$3:$T$12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D9-40E4-8E67-D0385CB05357}"/>
            </c:ext>
          </c:extLst>
        </c:ser>
        <c:ser>
          <c:idx val="4"/>
          <c:order val="4"/>
          <c:tx>
            <c:strRef>
              <c:f>'2 prubeh_simulaci_Válečník_vs_L'!$U$1:$U$2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'2 prubeh_simulaci_Válečník_vs_L'!$P$3:$P$12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'2 prubeh_simulaci_Válečník_vs_L'!$U$3:$U$12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0</c:v>
                </c:pt>
                <c:pt idx="3">
                  <c:v>3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9-40E4-8E67-D0385CB05357}"/>
            </c:ext>
          </c:extLst>
        </c:ser>
        <c:ser>
          <c:idx val="5"/>
          <c:order val="5"/>
          <c:tx>
            <c:strRef>
              <c:f>'2 prubeh_simulaci_Válečník_vs_L'!$V$1:$V$2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'2 prubeh_simulaci_Válečník_vs_L'!$P$3:$P$12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'2 prubeh_simulaci_Válečník_vs_L'!$V$3:$V$12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D9-40E4-8E67-D0385CB05357}"/>
            </c:ext>
          </c:extLst>
        </c:ser>
        <c:ser>
          <c:idx val="6"/>
          <c:order val="6"/>
          <c:tx>
            <c:strRef>
              <c:f>'2 prubeh_simulaci_Válečník_vs_L'!$W$1:$W$2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 prubeh_simulaci_Válečník_vs_L'!$P$3:$P$12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'2 prubeh_simulaci_Válečník_vs_L'!$W$3:$W$12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D9-40E4-8E67-D0385CB05357}"/>
            </c:ext>
          </c:extLst>
        </c:ser>
        <c:ser>
          <c:idx val="7"/>
          <c:order val="7"/>
          <c:tx>
            <c:strRef>
              <c:f>'2 prubeh_simulaci_Válečník_vs_L'!$X$1:$X$2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 prubeh_simulaci_Válečník_vs_L'!$P$3:$P$12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'2 prubeh_simulaci_Válečník_vs_L'!$X$3:$X$12</c:f>
              <c:numCache>
                <c:formatCode>General</c:formatCode>
                <c:ptCount val="6"/>
                <c:pt idx="4">
                  <c:v>10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D9-40E4-8E67-D0385CB05357}"/>
            </c:ext>
          </c:extLst>
        </c:ser>
        <c:ser>
          <c:idx val="8"/>
          <c:order val="8"/>
          <c:tx>
            <c:strRef>
              <c:f>'2 prubeh_simulaci_Válečník_vs_L'!$Y$1:$Y$2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 prubeh_simulaci_Válečník_vs_L'!$P$3:$P$12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'2 prubeh_simulaci_Válečník_vs_L'!$Y$3:$Y$12</c:f>
              <c:numCache>
                <c:formatCode>General</c:formatCode>
                <c:ptCount val="6"/>
                <c:pt idx="4">
                  <c:v>10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D9-40E4-8E67-D0385CB05357}"/>
            </c:ext>
          </c:extLst>
        </c:ser>
        <c:ser>
          <c:idx val="9"/>
          <c:order val="9"/>
          <c:tx>
            <c:strRef>
              <c:f>'2 prubeh_simulaci_Válečník_vs_L'!$Z$1:$Z$2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 prubeh_simulaci_Válečník_vs_L'!$P$3:$P$12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'2 prubeh_simulaci_Válečník_vs_L'!$Z$3:$Z$12</c:f>
              <c:numCache>
                <c:formatCode>General</c:formatCode>
                <c:ptCount val="6"/>
                <c:pt idx="4">
                  <c:v>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D9-40E4-8E67-D0385CB05357}"/>
            </c:ext>
          </c:extLst>
        </c:ser>
        <c:ser>
          <c:idx val="10"/>
          <c:order val="10"/>
          <c:tx>
            <c:strRef>
              <c:f>'2 prubeh_simulaci_Válečník_vs_L'!$AA$1:$AA$2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 prubeh_simulaci_Válečník_vs_L'!$P$3:$P$12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'2 prubeh_simulaci_Válečník_vs_L'!$AA$3:$AA$12</c:f>
              <c:numCache>
                <c:formatCode>General</c:formatCode>
                <c:ptCount val="6"/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D9-40E4-8E67-D0385CB05357}"/>
            </c:ext>
          </c:extLst>
        </c:ser>
        <c:ser>
          <c:idx val="11"/>
          <c:order val="11"/>
          <c:tx>
            <c:strRef>
              <c:f>'2 prubeh_simulaci_Válečník_vs_L'!$AB$1:$AB$2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 prubeh_simulaci_Válečník_vs_L'!$P$3:$P$12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'2 prubeh_simulaci_Válečník_vs_L'!$AB$3:$AB$12</c:f>
              <c:numCache>
                <c:formatCode>General</c:formatCode>
                <c:ptCount val="6"/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D9-40E4-8E67-D0385CB05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292928"/>
        <c:axId val="1481293408"/>
      </c:barChart>
      <c:catAx>
        <c:axId val="148129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81293408"/>
        <c:crosses val="autoZero"/>
        <c:auto val="1"/>
        <c:lblAlgn val="ctr"/>
        <c:lblOffset val="100"/>
        <c:noMultiLvlLbl val="0"/>
      </c:catAx>
      <c:valAx>
        <c:axId val="14812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8129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20</xdr:row>
      <xdr:rowOff>109537</xdr:rowOff>
    </xdr:from>
    <xdr:to>
      <xdr:col>20</xdr:col>
      <xdr:colOff>762000</xdr:colOff>
      <xdr:row>34</xdr:row>
      <xdr:rowOff>185737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4804AA6-825C-146C-DB99-C6846514E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78326</xdr:colOff>
      <xdr:row>69</xdr:row>
      <xdr:rowOff>120555</xdr:rowOff>
    </xdr:from>
    <xdr:to>
      <xdr:col>18</xdr:col>
      <xdr:colOff>446217</xdr:colOff>
      <xdr:row>83</xdr:row>
      <xdr:rowOff>171622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43E2D0A-5FCF-2C37-C00E-88727470F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73029</xdr:colOff>
      <xdr:row>31</xdr:row>
      <xdr:rowOff>123609</xdr:rowOff>
    </xdr:from>
    <xdr:to>
      <xdr:col>33</xdr:col>
      <xdr:colOff>344552</xdr:colOff>
      <xdr:row>50</xdr:row>
      <xdr:rowOff>1554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0F2C34F-C829-DA52-7D0A-41A639BF5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386951</xdr:colOff>
      <xdr:row>13</xdr:row>
      <xdr:rowOff>92471</xdr:rowOff>
    </xdr:from>
    <xdr:to>
      <xdr:col>29</xdr:col>
      <xdr:colOff>595385</xdr:colOff>
      <xdr:row>29</xdr:row>
      <xdr:rowOff>189827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25CFFF7-8184-D89B-EF27-0F9C18F0D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Štěpán Bezděk" refreshedDate="45814.474199074073" createdVersion="8" refreshedVersion="8" minRefreshableVersion="3" recordCount="48" xr:uid="{790652E5-397D-4CAD-8113-05B12D15453B}">
  <cacheSource type="worksheet">
    <worksheetSource name="_2_prubeh_simulaci_Válečník_vs_Lučištník"/>
  </cacheSource>
  <cacheFields count="14">
    <cacheField name="id_simulace" numFmtId="0">
      <sharedItems containsSemiMixedTypes="0" containsString="0" containsNumber="1" containsInteger="1" minValue="1" maxValue="3"/>
    </cacheField>
    <cacheField name="scenar_nazev" numFmtId="0">
      <sharedItems count="3">
        <s v="Válečník_vs_Lučištník--Linie"/>
        <s v="Válečník_vs_Lučištník--Flat"/>
        <s v="Válečník_vs_Lučištník--NonFlat"/>
      </sharedItems>
    </cacheField>
    <cacheField name="kolo" numFmtId="0">
      <sharedItems containsSemiMixedTypes="0" containsString="0" containsNumber="1" containsInteger="1" minValue="0" maxValue="11" count="12">
        <n v="0"/>
        <n v="1"/>
        <n v="2"/>
        <n v="3"/>
        <n v="4"/>
        <n v="5"/>
        <n v="6"/>
        <n v="7"/>
        <n v="8"/>
        <n v="9"/>
        <n v="10"/>
        <n v="11"/>
      </sharedItems>
    </cacheField>
    <cacheField name="typ_jednotky" numFmtId="0">
      <sharedItems count="2">
        <s v="lucisnik"/>
        <s v="valecnik"/>
      </sharedItems>
    </cacheField>
    <cacheField name="vlastnik" numFmtId="0">
      <sharedItems/>
    </cacheField>
    <cacheField name="zive_jednotky" numFmtId="0">
      <sharedItems containsSemiMixedTypes="0" containsString="0" containsNumber="1" containsInteger="1" minValue="0" maxValue="1"/>
    </cacheField>
    <cacheField name="celkove_zivoty" numFmtId="0">
      <sharedItems containsSemiMixedTypes="0" containsString="0" containsNumber="1" containsInteger="1" minValue="0" maxValue="15"/>
    </cacheField>
    <cacheField name="zpusobene_poskozeni_kolo" numFmtId="0">
      <sharedItems containsSemiMixedTypes="0" containsString="0" containsNumber="1" containsInteger="1" minValue="0" maxValue="16"/>
    </cacheField>
    <cacheField name="realne_zpusobene_poskozeni_kolo" numFmtId="0">
      <sharedItems containsSemiMixedTypes="0" containsString="0" containsNumber="1" containsInteger="1" minValue="0" maxValue="8"/>
    </cacheField>
    <cacheField name="utrzene_poskozeni_kolo" numFmtId="0">
      <sharedItems containsSemiMixedTypes="0" containsString="0" containsNumber="1" containsInteger="1" minValue="0" maxValue="8"/>
    </cacheField>
    <cacheField name="pocet_utoku_kolo" numFmtId="0">
      <sharedItems containsSemiMixedTypes="0" containsString="0" containsNumber="1" containsInteger="1" minValue="0" maxValue="1"/>
    </cacheField>
    <cacheField name="pocet_protiutoku_kolo" numFmtId="0">
      <sharedItems containsSemiMixedTypes="0" containsString="0" containsNumber="1" containsInteger="1" minValue="0" maxValue="1"/>
    </cacheField>
    <cacheField name="vitez" numFmtId="0">
      <sharedItems/>
    </cacheField>
    <cacheField name="utoky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Štěpán Bezděk" refreshedDate="45814.475585300926" createdVersion="8" refreshedVersion="8" minRefreshableVersion="3" recordCount="50" xr:uid="{DB6B6BAC-AED5-42C4-89A9-DBC7DB43E4B1}">
  <cacheSource type="worksheet">
    <worksheetSource name="prubeh_simulaci_Válečník_vs_Lučištník__3"/>
  </cacheSource>
  <cacheFields count="14">
    <cacheField name="id_simulace" numFmtId="0">
      <sharedItems containsSemiMixedTypes="0" containsString="0" containsNumber="1" containsInteger="1" minValue="1" maxValue="3"/>
    </cacheField>
    <cacheField name="scenar_nazev" numFmtId="0">
      <sharedItems count="3">
        <s v="Válečník_vs_Lučištník--Linie"/>
        <s v="Válečník_vs_Lučištník--Flat"/>
        <s v="Válečník_vs_Lučištník--NonFlat"/>
      </sharedItems>
    </cacheField>
    <cacheField name="kolo" numFmtId="0">
      <sharedItems containsSemiMixedTypes="0" containsString="0" containsNumber="1" containsInteger="1" minValue="0" maxValue="12" count="13">
        <n v="0"/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yp_jednotky" numFmtId="0">
      <sharedItems count="2">
        <s v="lucisnik"/>
        <s v="valecnik"/>
      </sharedItems>
    </cacheField>
    <cacheField name="vlastnik" numFmtId="0">
      <sharedItems/>
    </cacheField>
    <cacheField name="zive_jednotky" numFmtId="0">
      <sharedItems containsSemiMixedTypes="0" containsString="0" containsNumber="1" containsInteger="1" minValue="0" maxValue="1"/>
    </cacheField>
    <cacheField name="celkove_zivoty" numFmtId="0">
      <sharedItems containsSemiMixedTypes="0" containsString="0" containsNumber="1" containsInteger="1" minValue="0" maxValue="15"/>
    </cacheField>
    <cacheField name="zpusobene_poskozeni_kolo" numFmtId="0">
      <sharedItems containsSemiMixedTypes="0" containsString="0" containsNumber="1" containsInteger="1" minValue="0" maxValue="14"/>
    </cacheField>
    <cacheField name="realne_zpusobene_poskozeni_kolo" numFmtId="0">
      <sharedItems containsSemiMixedTypes="0" containsString="0" containsNumber="1" containsInteger="1" minValue="0" maxValue="6"/>
    </cacheField>
    <cacheField name="utrzene_poskozeni_kolo" numFmtId="0">
      <sharedItems containsSemiMixedTypes="0" containsString="0" containsNumber="1" containsInteger="1" minValue="0" maxValue="6"/>
    </cacheField>
    <cacheField name="pocet_utoku_kolo" numFmtId="0">
      <sharedItems containsSemiMixedTypes="0" containsString="0" containsNumber="1" containsInteger="1" minValue="0" maxValue="1"/>
    </cacheField>
    <cacheField name="pocet_protiutoku_kolo" numFmtId="0">
      <sharedItems containsSemiMixedTypes="0" containsString="0" containsNumber="1" containsInteger="1" minValue="0" maxValue="1"/>
    </cacheField>
    <cacheField name="vitez" numFmtId="0">
      <sharedItems/>
    </cacheField>
    <cacheField name="utoky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1"/>
    <x v="0"/>
    <x v="0"/>
    <x v="0"/>
    <s v="Hráč 2"/>
    <n v="1"/>
    <n v="10"/>
    <n v="0"/>
    <n v="0"/>
    <n v="0"/>
    <n v="0"/>
    <n v="0"/>
    <s v=""/>
    <n v="0"/>
  </r>
  <r>
    <n v="1"/>
    <x v="0"/>
    <x v="0"/>
    <x v="1"/>
    <s v="Hráč 1"/>
    <n v="1"/>
    <n v="15"/>
    <n v="0"/>
    <n v="0"/>
    <n v="0"/>
    <n v="0"/>
    <n v="0"/>
    <s v=""/>
    <n v="0"/>
  </r>
  <r>
    <n v="1"/>
    <x v="0"/>
    <x v="1"/>
    <x v="0"/>
    <s v="Hráč 2"/>
    <n v="1"/>
    <n v="10"/>
    <n v="0"/>
    <n v="0"/>
    <n v="0"/>
    <n v="0"/>
    <n v="0"/>
    <s v=""/>
    <n v="0"/>
  </r>
  <r>
    <n v="1"/>
    <x v="0"/>
    <x v="1"/>
    <x v="1"/>
    <s v="Hráč 1"/>
    <n v="1"/>
    <n v="15"/>
    <n v="0"/>
    <n v="0"/>
    <n v="0"/>
    <n v="0"/>
    <n v="0"/>
    <s v=""/>
    <n v="0"/>
  </r>
  <r>
    <n v="1"/>
    <x v="0"/>
    <x v="2"/>
    <x v="0"/>
    <s v="Hráč 2"/>
    <n v="1"/>
    <n v="10"/>
    <n v="8"/>
    <n v="4"/>
    <n v="0"/>
    <n v="1"/>
    <n v="0"/>
    <s v=""/>
    <n v="1"/>
  </r>
  <r>
    <n v="1"/>
    <x v="0"/>
    <x v="2"/>
    <x v="1"/>
    <s v="Hráč 1"/>
    <n v="1"/>
    <n v="11"/>
    <n v="0"/>
    <n v="0"/>
    <n v="4"/>
    <n v="0"/>
    <n v="0"/>
    <s v=""/>
    <n v="0"/>
  </r>
  <r>
    <n v="1"/>
    <x v="0"/>
    <x v="3"/>
    <x v="0"/>
    <s v="Hráč 2"/>
    <n v="1"/>
    <n v="5"/>
    <n v="16"/>
    <n v="8"/>
    <n v="5"/>
    <n v="1"/>
    <n v="1"/>
    <s v=""/>
    <n v="2"/>
  </r>
  <r>
    <n v="1"/>
    <x v="0"/>
    <x v="3"/>
    <x v="1"/>
    <s v="Hráč 1"/>
    <n v="1"/>
    <n v="3"/>
    <n v="8"/>
    <n v="5"/>
    <n v="8"/>
    <n v="1"/>
    <n v="0"/>
    <s v=""/>
    <n v="1"/>
  </r>
  <r>
    <n v="1"/>
    <x v="0"/>
    <x v="4"/>
    <x v="0"/>
    <s v="Hráč 2"/>
    <n v="0"/>
    <n v="0"/>
    <n v="0"/>
    <n v="0"/>
    <n v="5"/>
    <n v="0"/>
    <n v="0"/>
    <s v="Hráč 1"/>
    <n v="0"/>
  </r>
  <r>
    <n v="1"/>
    <x v="0"/>
    <x v="4"/>
    <x v="1"/>
    <s v="Hráč 1"/>
    <n v="1"/>
    <n v="3"/>
    <n v="8"/>
    <n v="5"/>
    <n v="0"/>
    <n v="1"/>
    <n v="0"/>
    <s v="Hráč 1"/>
    <n v="1"/>
  </r>
  <r>
    <n v="2"/>
    <x v="1"/>
    <x v="0"/>
    <x v="0"/>
    <s v="Hráč 2"/>
    <n v="1"/>
    <n v="10"/>
    <n v="0"/>
    <n v="0"/>
    <n v="0"/>
    <n v="0"/>
    <n v="0"/>
    <s v=""/>
    <n v="0"/>
  </r>
  <r>
    <n v="2"/>
    <x v="1"/>
    <x v="0"/>
    <x v="1"/>
    <s v="Hráč 1"/>
    <n v="1"/>
    <n v="15"/>
    <n v="0"/>
    <n v="0"/>
    <n v="0"/>
    <n v="0"/>
    <n v="0"/>
    <s v=""/>
    <n v="0"/>
  </r>
  <r>
    <n v="2"/>
    <x v="1"/>
    <x v="1"/>
    <x v="0"/>
    <s v="Hráč 2"/>
    <n v="1"/>
    <n v="10"/>
    <n v="0"/>
    <n v="0"/>
    <n v="0"/>
    <n v="0"/>
    <n v="0"/>
    <s v=""/>
    <n v="0"/>
  </r>
  <r>
    <n v="2"/>
    <x v="1"/>
    <x v="1"/>
    <x v="1"/>
    <s v="Hráč 1"/>
    <n v="1"/>
    <n v="15"/>
    <n v="0"/>
    <n v="0"/>
    <n v="0"/>
    <n v="0"/>
    <n v="0"/>
    <s v=""/>
    <n v="0"/>
  </r>
  <r>
    <n v="2"/>
    <x v="1"/>
    <x v="2"/>
    <x v="0"/>
    <s v="Hráč 2"/>
    <n v="1"/>
    <n v="10"/>
    <n v="0"/>
    <n v="0"/>
    <n v="0"/>
    <n v="0"/>
    <n v="0"/>
    <s v=""/>
    <n v="0"/>
  </r>
  <r>
    <n v="2"/>
    <x v="1"/>
    <x v="2"/>
    <x v="1"/>
    <s v="Hráč 1"/>
    <n v="1"/>
    <n v="15"/>
    <n v="0"/>
    <n v="0"/>
    <n v="0"/>
    <n v="0"/>
    <n v="0"/>
    <s v=""/>
    <n v="0"/>
  </r>
  <r>
    <n v="2"/>
    <x v="1"/>
    <x v="3"/>
    <x v="0"/>
    <s v="Hráč 2"/>
    <n v="1"/>
    <n v="10"/>
    <n v="0"/>
    <n v="0"/>
    <n v="0"/>
    <n v="0"/>
    <n v="0"/>
    <s v=""/>
    <n v="0"/>
  </r>
  <r>
    <n v="2"/>
    <x v="1"/>
    <x v="3"/>
    <x v="1"/>
    <s v="Hráč 1"/>
    <n v="1"/>
    <n v="15"/>
    <n v="0"/>
    <n v="0"/>
    <n v="0"/>
    <n v="0"/>
    <n v="0"/>
    <s v=""/>
    <n v="0"/>
  </r>
  <r>
    <n v="2"/>
    <x v="1"/>
    <x v="4"/>
    <x v="0"/>
    <s v="Hráč 2"/>
    <n v="1"/>
    <n v="10"/>
    <n v="8"/>
    <n v="4"/>
    <n v="0"/>
    <n v="1"/>
    <n v="0"/>
    <s v=""/>
    <n v="1"/>
  </r>
  <r>
    <n v="2"/>
    <x v="1"/>
    <x v="4"/>
    <x v="1"/>
    <s v="Hráč 1"/>
    <n v="1"/>
    <n v="11"/>
    <n v="0"/>
    <n v="0"/>
    <n v="4"/>
    <n v="0"/>
    <n v="0"/>
    <s v=""/>
    <n v="0"/>
  </r>
  <r>
    <n v="2"/>
    <x v="1"/>
    <x v="5"/>
    <x v="0"/>
    <s v="Hráč 2"/>
    <n v="1"/>
    <n v="5"/>
    <n v="16"/>
    <n v="8"/>
    <n v="5"/>
    <n v="1"/>
    <n v="1"/>
    <s v=""/>
    <n v="2"/>
  </r>
  <r>
    <n v="2"/>
    <x v="1"/>
    <x v="5"/>
    <x v="1"/>
    <s v="Hráč 1"/>
    <n v="1"/>
    <n v="3"/>
    <n v="8"/>
    <n v="5"/>
    <n v="8"/>
    <n v="1"/>
    <n v="0"/>
    <s v=""/>
    <n v="1"/>
  </r>
  <r>
    <n v="2"/>
    <x v="1"/>
    <x v="6"/>
    <x v="0"/>
    <s v="Hráč 2"/>
    <n v="0"/>
    <n v="0"/>
    <n v="0"/>
    <n v="0"/>
    <n v="5"/>
    <n v="0"/>
    <n v="0"/>
    <s v="Hráč 1"/>
    <n v="0"/>
  </r>
  <r>
    <n v="2"/>
    <x v="1"/>
    <x v="6"/>
    <x v="1"/>
    <s v="Hráč 1"/>
    <n v="1"/>
    <n v="3"/>
    <n v="8"/>
    <n v="5"/>
    <n v="0"/>
    <n v="1"/>
    <n v="0"/>
    <s v="Hráč 1"/>
    <n v="1"/>
  </r>
  <r>
    <n v="3"/>
    <x v="2"/>
    <x v="0"/>
    <x v="0"/>
    <s v="Hráč 2"/>
    <n v="1"/>
    <n v="10"/>
    <n v="0"/>
    <n v="0"/>
    <n v="0"/>
    <n v="0"/>
    <n v="0"/>
    <s v=""/>
    <n v="0"/>
  </r>
  <r>
    <n v="3"/>
    <x v="2"/>
    <x v="0"/>
    <x v="1"/>
    <s v="Hráč 1"/>
    <n v="1"/>
    <n v="15"/>
    <n v="0"/>
    <n v="0"/>
    <n v="0"/>
    <n v="0"/>
    <n v="0"/>
    <s v=""/>
    <n v="0"/>
  </r>
  <r>
    <n v="3"/>
    <x v="2"/>
    <x v="1"/>
    <x v="0"/>
    <s v="Hráč 2"/>
    <n v="1"/>
    <n v="10"/>
    <n v="0"/>
    <n v="0"/>
    <n v="0"/>
    <n v="0"/>
    <n v="0"/>
    <s v=""/>
    <n v="0"/>
  </r>
  <r>
    <n v="3"/>
    <x v="2"/>
    <x v="1"/>
    <x v="1"/>
    <s v="Hráč 1"/>
    <n v="1"/>
    <n v="15"/>
    <n v="0"/>
    <n v="0"/>
    <n v="0"/>
    <n v="0"/>
    <n v="0"/>
    <s v=""/>
    <n v="0"/>
  </r>
  <r>
    <n v="3"/>
    <x v="2"/>
    <x v="2"/>
    <x v="0"/>
    <s v="Hráč 2"/>
    <n v="1"/>
    <n v="10"/>
    <n v="0"/>
    <n v="0"/>
    <n v="0"/>
    <n v="0"/>
    <n v="0"/>
    <s v=""/>
    <n v="0"/>
  </r>
  <r>
    <n v="3"/>
    <x v="2"/>
    <x v="2"/>
    <x v="1"/>
    <s v="Hráč 1"/>
    <n v="1"/>
    <n v="15"/>
    <n v="0"/>
    <n v="0"/>
    <n v="0"/>
    <n v="0"/>
    <n v="0"/>
    <s v=""/>
    <n v="0"/>
  </r>
  <r>
    <n v="3"/>
    <x v="2"/>
    <x v="3"/>
    <x v="0"/>
    <s v="Hráč 2"/>
    <n v="1"/>
    <n v="10"/>
    <n v="0"/>
    <n v="0"/>
    <n v="0"/>
    <n v="0"/>
    <n v="0"/>
    <s v=""/>
    <n v="0"/>
  </r>
  <r>
    <n v="3"/>
    <x v="2"/>
    <x v="3"/>
    <x v="1"/>
    <s v="Hráč 1"/>
    <n v="1"/>
    <n v="15"/>
    <n v="0"/>
    <n v="0"/>
    <n v="0"/>
    <n v="0"/>
    <n v="0"/>
    <s v=""/>
    <n v="0"/>
  </r>
  <r>
    <n v="3"/>
    <x v="2"/>
    <x v="4"/>
    <x v="0"/>
    <s v="Hráč 2"/>
    <n v="1"/>
    <n v="10"/>
    <n v="0"/>
    <n v="0"/>
    <n v="0"/>
    <n v="0"/>
    <n v="0"/>
    <s v=""/>
    <n v="0"/>
  </r>
  <r>
    <n v="3"/>
    <x v="2"/>
    <x v="4"/>
    <x v="1"/>
    <s v="Hráč 1"/>
    <n v="1"/>
    <n v="15"/>
    <n v="0"/>
    <n v="0"/>
    <n v="0"/>
    <n v="0"/>
    <n v="0"/>
    <s v=""/>
    <n v="0"/>
  </r>
  <r>
    <n v="3"/>
    <x v="2"/>
    <x v="5"/>
    <x v="0"/>
    <s v="Hráč 2"/>
    <n v="1"/>
    <n v="10"/>
    <n v="0"/>
    <n v="0"/>
    <n v="0"/>
    <n v="0"/>
    <n v="0"/>
    <s v=""/>
    <n v="0"/>
  </r>
  <r>
    <n v="3"/>
    <x v="2"/>
    <x v="5"/>
    <x v="1"/>
    <s v="Hráč 1"/>
    <n v="1"/>
    <n v="15"/>
    <n v="0"/>
    <n v="0"/>
    <n v="0"/>
    <n v="0"/>
    <n v="0"/>
    <s v=""/>
    <n v="0"/>
  </r>
  <r>
    <n v="3"/>
    <x v="2"/>
    <x v="6"/>
    <x v="0"/>
    <s v="Hráč 2"/>
    <n v="1"/>
    <n v="10"/>
    <n v="8"/>
    <n v="2"/>
    <n v="0"/>
    <n v="1"/>
    <n v="0"/>
    <s v=""/>
    <n v="1"/>
  </r>
  <r>
    <n v="3"/>
    <x v="2"/>
    <x v="6"/>
    <x v="1"/>
    <s v="Hráč 1"/>
    <n v="1"/>
    <n v="13"/>
    <n v="0"/>
    <n v="0"/>
    <n v="2"/>
    <n v="0"/>
    <n v="0"/>
    <s v=""/>
    <n v="0"/>
  </r>
  <r>
    <n v="3"/>
    <x v="2"/>
    <x v="7"/>
    <x v="0"/>
    <s v="Hráč 2"/>
    <n v="1"/>
    <n v="10"/>
    <n v="8"/>
    <n v="2"/>
    <n v="0"/>
    <n v="1"/>
    <n v="0"/>
    <s v=""/>
    <n v="1"/>
  </r>
  <r>
    <n v="3"/>
    <x v="2"/>
    <x v="7"/>
    <x v="1"/>
    <s v="Hráč 1"/>
    <n v="1"/>
    <n v="11"/>
    <n v="0"/>
    <n v="0"/>
    <n v="2"/>
    <n v="0"/>
    <n v="0"/>
    <s v=""/>
    <n v="0"/>
  </r>
  <r>
    <n v="3"/>
    <x v="2"/>
    <x v="8"/>
    <x v="0"/>
    <s v="Hráč 2"/>
    <n v="1"/>
    <n v="10"/>
    <n v="8"/>
    <n v="2"/>
    <n v="0"/>
    <n v="1"/>
    <n v="0"/>
    <s v=""/>
    <n v="1"/>
  </r>
  <r>
    <n v="3"/>
    <x v="2"/>
    <x v="8"/>
    <x v="1"/>
    <s v="Hráč 1"/>
    <n v="1"/>
    <n v="9"/>
    <n v="0"/>
    <n v="0"/>
    <n v="2"/>
    <n v="0"/>
    <n v="0"/>
    <s v=""/>
    <n v="0"/>
  </r>
  <r>
    <n v="3"/>
    <x v="2"/>
    <x v="9"/>
    <x v="0"/>
    <s v="Hráč 2"/>
    <n v="1"/>
    <n v="7"/>
    <n v="16"/>
    <n v="4"/>
    <n v="3"/>
    <n v="1"/>
    <n v="1"/>
    <s v=""/>
    <n v="2"/>
  </r>
  <r>
    <n v="3"/>
    <x v="2"/>
    <x v="9"/>
    <x v="1"/>
    <s v="Hráč 1"/>
    <n v="1"/>
    <n v="5"/>
    <n v="8"/>
    <n v="3"/>
    <n v="4"/>
    <n v="1"/>
    <n v="0"/>
    <s v=""/>
    <n v="1"/>
  </r>
  <r>
    <n v="3"/>
    <x v="2"/>
    <x v="10"/>
    <x v="0"/>
    <s v="Hráč 2"/>
    <n v="1"/>
    <n v="4"/>
    <n v="16"/>
    <n v="4"/>
    <n v="3"/>
    <n v="1"/>
    <n v="1"/>
    <s v=""/>
    <n v="2"/>
  </r>
  <r>
    <n v="3"/>
    <x v="2"/>
    <x v="10"/>
    <x v="1"/>
    <s v="Hráč 1"/>
    <n v="1"/>
    <n v="1"/>
    <n v="8"/>
    <n v="3"/>
    <n v="4"/>
    <n v="1"/>
    <n v="0"/>
    <s v=""/>
    <n v="1"/>
  </r>
  <r>
    <n v="3"/>
    <x v="2"/>
    <x v="11"/>
    <x v="0"/>
    <s v="Hráč 2"/>
    <n v="1"/>
    <n v="4"/>
    <n v="8"/>
    <n v="2"/>
    <n v="0"/>
    <n v="1"/>
    <n v="0"/>
    <s v="Hráč 2"/>
    <n v="1"/>
  </r>
  <r>
    <n v="3"/>
    <x v="2"/>
    <x v="11"/>
    <x v="1"/>
    <s v="Hráč 1"/>
    <n v="0"/>
    <n v="0"/>
    <n v="0"/>
    <n v="0"/>
    <n v="2"/>
    <n v="0"/>
    <n v="0"/>
    <s v="Hráč 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x v="0"/>
    <x v="0"/>
    <s v="Hráč 2"/>
    <n v="1"/>
    <n v="10"/>
    <n v="0"/>
    <n v="0"/>
    <n v="0"/>
    <n v="0"/>
    <n v="0"/>
    <s v=""/>
    <n v="0"/>
  </r>
  <r>
    <n v="1"/>
    <x v="0"/>
    <x v="0"/>
    <x v="1"/>
    <s v="Hráč 1"/>
    <n v="1"/>
    <n v="15"/>
    <n v="0"/>
    <n v="0"/>
    <n v="0"/>
    <n v="0"/>
    <n v="0"/>
    <s v=""/>
    <n v="0"/>
  </r>
  <r>
    <n v="1"/>
    <x v="0"/>
    <x v="1"/>
    <x v="0"/>
    <s v="Hráč 2"/>
    <n v="1"/>
    <n v="10"/>
    <n v="0"/>
    <n v="0"/>
    <n v="0"/>
    <n v="0"/>
    <n v="0"/>
    <s v=""/>
    <n v="0"/>
  </r>
  <r>
    <n v="1"/>
    <x v="0"/>
    <x v="1"/>
    <x v="1"/>
    <s v="Hráč 1"/>
    <n v="1"/>
    <n v="15"/>
    <n v="0"/>
    <n v="0"/>
    <n v="0"/>
    <n v="0"/>
    <n v="0"/>
    <s v=""/>
    <n v="0"/>
  </r>
  <r>
    <n v="1"/>
    <x v="0"/>
    <x v="2"/>
    <x v="0"/>
    <s v="Hráč 2"/>
    <n v="1"/>
    <n v="10"/>
    <n v="7"/>
    <n v="2"/>
    <n v="0"/>
    <n v="1"/>
    <n v="0"/>
    <s v=""/>
    <n v="1"/>
  </r>
  <r>
    <n v="1"/>
    <x v="0"/>
    <x v="2"/>
    <x v="1"/>
    <s v="Hráč 1"/>
    <n v="1"/>
    <n v="13"/>
    <n v="0"/>
    <n v="0"/>
    <n v="2"/>
    <n v="0"/>
    <n v="0"/>
    <s v=""/>
    <n v="0"/>
  </r>
  <r>
    <n v="1"/>
    <x v="0"/>
    <x v="3"/>
    <x v="0"/>
    <s v="Hráč 2"/>
    <n v="1"/>
    <n v="4"/>
    <n v="14"/>
    <n v="4"/>
    <n v="6"/>
    <n v="1"/>
    <n v="1"/>
    <s v=""/>
    <n v="2"/>
  </r>
  <r>
    <n v="1"/>
    <x v="0"/>
    <x v="3"/>
    <x v="1"/>
    <s v="Hráč 1"/>
    <n v="1"/>
    <n v="9"/>
    <n v="8"/>
    <n v="6"/>
    <n v="4"/>
    <n v="1"/>
    <n v="0"/>
    <s v=""/>
    <n v="1"/>
  </r>
  <r>
    <n v="1"/>
    <x v="0"/>
    <x v="4"/>
    <x v="0"/>
    <s v="Hráč 2"/>
    <n v="0"/>
    <n v="0"/>
    <n v="0"/>
    <n v="0"/>
    <n v="6"/>
    <n v="0"/>
    <n v="0"/>
    <s v="Hráč 1"/>
    <n v="0"/>
  </r>
  <r>
    <n v="1"/>
    <x v="0"/>
    <x v="4"/>
    <x v="1"/>
    <s v="Hráč 1"/>
    <n v="1"/>
    <n v="9"/>
    <n v="8"/>
    <n v="6"/>
    <n v="0"/>
    <n v="1"/>
    <n v="0"/>
    <s v="Hráč 1"/>
    <n v="1"/>
  </r>
  <r>
    <n v="2"/>
    <x v="1"/>
    <x v="0"/>
    <x v="0"/>
    <s v="Hráč 2"/>
    <n v="1"/>
    <n v="10"/>
    <n v="0"/>
    <n v="0"/>
    <n v="0"/>
    <n v="0"/>
    <n v="0"/>
    <s v=""/>
    <n v="0"/>
  </r>
  <r>
    <n v="2"/>
    <x v="1"/>
    <x v="0"/>
    <x v="1"/>
    <s v="Hráč 1"/>
    <n v="1"/>
    <n v="15"/>
    <n v="0"/>
    <n v="0"/>
    <n v="0"/>
    <n v="0"/>
    <n v="0"/>
    <s v=""/>
    <n v="0"/>
  </r>
  <r>
    <n v="2"/>
    <x v="1"/>
    <x v="1"/>
    <x v="0"/>
    <s v="Hráč 2"/>
    <n v="1"/>
    <n v="10"/>
    <n v="0"/>
    <n v="0"/>
    <n v="0"/>
    <n v="0"/>
    <n v="0"/>
    <s v=""/>
    <n v="0"/>
  </r>
  <r>
    <n v="2"/>
    <x v="1"/>
    <x v="1"/>
    <x v="1"/>
    <s v="Hráč 1"/>
    <n v="1"/>
    <n v="15"/>
    <n v="0"/>
    <n v="0"/>
    <n v="0"/>
    <n v="0"/>
    <n v="0"/>
    <s v=""/>
    <n v="0"/>
  </r>
  <r>
    <n v="2"/>
    <x v="1"/>
    <x v="2"/>
    <x v="0"/>
    <s v="Hráč 2"/>
    <n v="1"/>
    <n v="10"/>
    <n v="0"/>
    <n v="0"/>
    <n v="0"/>
    <n v="0"/>
    <n v="0"/>
    <s v=""/>
    <n v="0"/>
  </r>
  <r>
    <n v="2"/>
    <x v="1"/>
    <x v="2"/>
    <x v="1"/>
    <s v="Hráč 1"/>
    <n v="1"/>
    <n v="15"/>
    <n v="0"/>
    <n v="0"/>
    <n v="0"/>
    <n v="0"/>
    <n v="0"/>
    <s v=""/>
    <n v="0"/>
  </r>
  <r>
    <n v="2"/>
    <x v="1"/>
    <x v="3"/>
    <x v="0"/>
    <s v="Hráč 2"/>
    <n v="1"/>
    <n v="10"/>
    <n v="0"/>
    <n v="0"/>
    <n v="0"/>
    <n v="0"/>
    <n v="0"/>
    <s v=""/>
    <n v="0"/>
  </r>
  <r>
    <n v="2"/>
    <x v="1"/>
    <x v="3"/>
    <x v="1"/>
    <s v="Hráč 1"/>
    <n v="1"/>
    <n v="15"/>
    <n v="0"/>
    <n v="0"/>
    <n v="0"/>
    <n v="0"/>
    <n v="0"/>
    <s v=""/>
    <n v="0"/>
  </r>
  <r>
    <n v="2"/>
    <x v="1"/>
    <x v="4"/>
    <x v="0"/>
    <s v="Hráč 2"/>
    <n v="1"/>
    <n v="10"/>
    <n v="7"/>
    <n v="2"/>
    <n v="0"/>
    <n v="1"/>
    <n v="0"/>
    <s v=""/>
    <n v="1"/>
  </r>
  <r>
    <n v="2"/>
    <x v="1"/>
    <x v="4"/>
    <x v="1"/>
    <s v="Hráč 1"/>
    <n v="1"/>
    <n v="13"/>
    <n v="0"/>
    <n v="0"/>
    <n v="2"/>
    <n v="0"/>
    <n v="0"/>
    <s v=""/>
    <n v="0"/>
  </r>
  <r>
    <n v="2"/>
    <x v="1"/>
    <x v="5"/>
    <x v="0"/>
    <s v="Hráč 2"/>
    <n v="1"/>
    <n v="4"/>
    <n v="14"/>
    <n v="4"/>
    <n v="6"/>
    <n v="1"/>
    <n v="1"/>
    <s v=""/>
    <n v="2"/>
  </r>
  <r>
    <n v="2"/>
    <x v="1"/>
    <x v="5"/>
    <x v="1"/>
    <s v="Hráč 1"/>
    <n v="1"/>
    <n v="9"/>
    <n v="8"/>
    <n v="6"/>
    <n v="4"/>
    <n v="1"/>
    <n v="0"/>
    <s v=""/>
    <n v="1"/>
  </r>
  <r>
    <n v="2"/>
    <x v="1"/>
    <x v="6"/>
    <x v="0"/>
    <s v="Hráč 2"/>
    <n v="0"/>
    <n v="0"/>
    <n v="0"/>
    <n v="0"/>
    <n v="6"/>
    <n v="0"/>
    <n v="0"/>
    <s v="Hráč 1"/>
    <n v="0"/>
  </r>
  <r>
    <n v="2"/>
    <x v="1"/>
    <x v="6"/>
    <x v="1"/>
    <s v="Hráč 1"/>
    <n v="1"/>
    <n v="9"/>
    <n v="8"/>
    <n v="6"/>
    <n v="0"/>
    <n v="1"/>
    <n v="0"/>
    <s v="Hráč 1"/>
    <n v="1"/>
  </r>
  <r>
    <n v="3"/>
    <x v="2"/>
    <x v="0"/>
    <x v="0"/>
    <s v="Hráč 2"/>
    <n v="1"/>
    <n v="10"/>
    <n v="0"/>
    <n v="0"/>
    <n v="0"/>
    <n v="0"/>
    <n v="0"/>
    <s v=""/>
    <n v="0"/>
  </r>
  <r>
    <n v="3"/>
    <x v="2"/>
    <x v="0"/>
    <x v="1"/>
    <s v="Hráč 1"/>
    <n v="1"/>
    <n v="15"/>
    <n v="0"/>
    <n v="0"/>
    <n v="0"/>
    <n v="0"/>
    <n v="0"/>
    <s v=""/>
    <n v="0"/>
  </r>
  <r>
    <n v="3"/>
    <x v="2"/>
    <x v="1"/>
    <x v="0"/>
    <s v="Hráč 2"/>
    <n v="1"/>
    <n v="10"/>
    <n v="0"/>
    <n v="0"/>
    <n v="0"/>
    <n v="0"/>
    <n v="0"/>
    <s v=""/>
    <n v="0"/>
  </r>
  <r>
    <n v="3"/>
    <x v="2"/>
    <x v="1"/>
    <x v="1"/>
    <s v="Hráč 1"/>
    <n v="1"/>
    <n v="15"/>
    <n v="0"/>
    <n v="0"/>
    <n v="0"/>
    <n v="0"/>
    <n v="0"/>
    <s v=""/>
    <n v="0"/>
  </r>
  <r>
    <n v="3"/>
    <x v="2"/>
    <x v="2"/>
    <x v="0"/>
    <s v="Hráč 2"/>
    <n v="1"/>
    <n v="10"/>
    <n v="0"/>
    <n v="0"/>
    <n v="0"/>
    <n v="0"/>
    <n v="0"/>
    <s v=""/>
    <n v="0"/>
  </r>
  <r>
    <n v="3"/>
    <x v="2"/>
    <x v="2"/>
    <x v="1"/>
    <s v="Hráč 1"/>
    <n v="1"/>
    <n v="15"/>
    <n v="0"/>
    <n v="0"/>
    <n v="0"/>
    <n v="0"/>
    <n v="0"/>
    <s v=""/>
    <n v="0"/>
  </r>
  <r>
    <n v="3"/>
    <x v="2"/>
    <x v="3"/>
    <x v="0"/>
    <s v="Hráč 2"/>
    <n v="1"/>
    <n v="10"/>
    <n v="0"/>
    <n v="0"/>
    <n v="0"/>
    <n v="0"/>
    <n v="0"/>
    <s v=""/>
    <n v="0"/>
  </r>
  <r>
    <n v="3"/>
    <x v="2"/>
    <x v="3"/>
    <x v="1"/>
    <s v="Hráč 1"/>
    <n v="1"/>
    <n v="15"/>
    <n v="0"/>
    <n v="0"/>
    <n v="0"/>
    <n v="0"/>
    <n v="0"/>
    <s v=""/>
    <n v="0"/>
  </r>
  <r>
    <n v="3"/>
    <x v="2"/>
    <x v="4"/>
    <x v="0"/>
    <s v="Hráč 2"/>
    <n v="1"/>
    <n v="10"/>
    <n v="0"/>
    <n v="0"/>
    <n v="0"/>
    <n v="0"/>
    <n v="0"/>
    <s v=""/>
    <n v="0"/>
  </r>
  <r>
    <n v="3"/>
    <x v="2"/>
    <x v="4"/>
    <x v="1"/>
    <s v="Hráč 1"/>
    <n v="1"/>
    <n v="15"/>
    <n v="0"/>
    <n v="0"/>
    <n v="0"/>
    <n v="0"/>
    <n v="0"/>
    <s v=""/>
    <n v="0"/>
  </r>
  <r>
    <n v="3"/>
    <x v="2"/>
    <x v="5"/>
    <x v="0"/>
    <s v="Hráč 2"/>
    <n v="1"/>
    <n v="10"/>
    <n v="0"/>
    <n v="0"/>
    <n v="0"/>
    <n v="0"/>
    <n v="0"/>
    <s v=""/>
    <n v="0"/>
  </r>
  <r>
    <n v="3"/>
    <x v="2"/>
    <x v="5"/>
    <x v="1"/>
    <s v="Hráč 1"/>
    <n v="1"/>
    <n v="15"/>
    <n v="0"/>
    <n v="0"/>
    <n v="0"/>
    <n v="0"/>
    <n v="0"/>
    <s v=""/>
    <n v="0"/>
  </r>
  <r>
    <n v="3"/>
    <x v="2"/>
    <x v="6"/>
    <x v="0"/>
    <s v="Hráč 2"/>
    <n v="1"/>
    <n v="10"/>
    <n v="7"/>
    <n v="0"/>
    <n v="0"/>
    <n v="1"/>
    <n v="0"/>
    <s v=""/>
    <n v="1"/>
  </r>
  <r>
    <n v="3"/>
    <x v="2"/>
    <x v="6"/>
    <x v="1"/>
    <s v="Hráč 1"/>
    <n v="1"/>
    <n v="15"/>
    <n v="0"/>
    <n v="0"/>
    <n v="0"/>
    <n v="0"/>
    <n v="0"/>
    <s v=""/>
    <n v="0"/>
  </r>
  <r>
    <n v="3"/>
    <x v="2"/>
    <x v="7"/>
    <x v="0"/>
    <s v="Hráč 2"/>
    <n v="1"/>
    <n v="10"/>
    <n v="7"/>
    <n v="0"/>
    <n v="0"/>
    <n v="1"/>
    <n v="0"/>
    <s v=""/>
    <n v="1"/>
  </r>
  <r>
    <n v="3"/>
    <x v="2"/>
    <x v="7"/>
    <x v="1"/>
    <s v="Hráč 1"/>
    <n v="1"/>
    <n v="15"/>
    <n v="0"/>
    <n v="0"/>
    <n v="0"/>
    <n v="0"/>
    <n v="0"/>
    <s v=""/>
    <n v="0"/>
  </r>
  <r>
    <n v="3"/>
    <x v="2"/>
    <x v="8"/>
    <x v="0"/>
    <s v="Hráč 2"/>
    <n v="1"/>
    <n v="10"/>
    <n v="7"/>
    <n v="0"/>
    <n v="0"/>
    <n v="1"/>
    <n v="0"/>
    <s v=""/>
    <n v="1"/>
  </r>
  <r>
    <n v="3"/>
    <x v="2"/>
    <x v="8"/>
    <x v="1"/>
    <s v="Hráč 1"/>
    <n v="1"/>
    <n v="15"/>
    <n v="0"/>
    <n v="0"/>
    <n v="0"/>
    <n v="0"/>
    <n v="0"/>
    <s v=""/>
    <n v="0"/>
  </r>
  <r>
    <n v="3"/>
    <x v="2"/>
    <x v="9"/>
    <x v="0"/>
    <s v="Hráč 2"/>
    <n v="1"/>
    <n v="6"/>
    <n v="14"/>
    <n v="0"/>
    <n v="4"/>
    <n v="1"/>
    <n v="1"/>
    <s v=""/>
    <n v="2"/>
  </r>
  <r>
    <n v="3"/>
    <x v="2"/>
    <x v="9"/>
    <x v="1"/>
    <s v="Hráč 1"/>
    <n v="1"/>
    <n v="15"/>
    <n v="8"/>
    <n v="4"/>
    <n v="0"/>
    <n v="1"/>
    <n v="0"/>
    <s v=""/>
    <n v="1"/>
  </r>
  <r>
    <n v="3"/>
    <x v="2"/>
    <x v="10"/>
    <x v="0"/>
    <s v="Hráč 2"/>
    <n v="1"/>
    <n v="2"/>
    <n v="14"/>
    <n v="0"/>
    <n v="4"/>
    <n v="1"/>
    <n v="1"/>
    <s v=""/>
    <n v="2"/>
  </r>
  <r>
    <n v="3"/>
    <x v="2"/>
    <x v="10"/>
    <x v="1"/>
    <s v="Hráč 1"/>
    <n v="1"/>
    <n v="15"/>
    <n v="8"/>
    <n v="4"/>
    <n v="0"/>
    <n v="1"/>
    <n v="0"/>
    <s v=""/>
    <n v="1"/>
  </r>
  <r>
    <n v="3"/>
    <x v="2"/>
    <x v="11"/>
    <x v="0"/>
    <s v="Hráč 2"/>
    <n v="1"/>
    <n v="2"/>
    <n v="7"/>
    <n v="0"/>
    <n v="0"/>
    <n v="1"/>
    <n v="0"/>
    <s v=""/>
    <n v="1"/>
  </r>
  <r>
    <n v="3"/>
    <x v="2"/>
    <x v="11"/>
    <x v="1"/>
    <s v="Hráč 1"/>
    <n v="1"/>
    <n v="15"/>
    <n v="0"/>
    <n v="0"/>
    <n v="0"/>
    <n v="0"/>
    <n v="0"/>
    <s v=""/>
    <n v="0"/>
  </r>
  <r>
    <n v="3"/>
    <x v="2"/>
    <x v="12"/>
    <x v="0"/>
    <s v="Hráč 2"/>
    <n v="0"/>
    <n v="0"/>
    <n v="0"/>
    <n v="0"/>
    <n v="6"/>
    <n v="0"/>
    <n v="0"/>
    <s v="Hráč 1"/>
    <n v="0"/>
  </r>
  <r>
    <n v="3"/>
    <x v="2"/>
    <x v="12"/>
    <x v="1"/>
    <s v="Hráč 1"/>
    <n v="1"/>
    <n v="15"/>
    <n v="8"/>
    <n v="6"/>
    <n v="0"/>
    <n v="1"/>
    <n v="0"/>
    <s v="Hráč 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BA481-F92F-4ECA-BA17-3D454C4B952E}" name="Kontingenční tabulka8" cacheId="26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R57:AF68" firstHeaderRow="1" firstDataRow="2" firstDataCol="1"/>
  <pivotFields count="14"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3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učet z utoky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294842-A07C-43EE-AEE9-0DAF4D1557A2}" name="Kontingenční tabulka3" cacheId="26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6">
  <location ref="Q3:Z19" firstHeaderRow="1" firstDataRow="3" firstDataCol="1"/>
  <pivotFields count="14"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3"/>
    <field x="1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Součet z celkove_zivoty" fld="6" baseField="0" baseItem="0"/>
  </dataFields>
  <chartFormats count="14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4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4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4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1A793-5A97-4F4E-9C9B-64912D226D59}" name="Kontingenční tabulka2" cacheId="26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2">
  <location ref="A57:O68" firstHeaderRow="1" firstDataRow="2" firstDataCol="1"/>
  <pivotFields count="14"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3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učet z celkove_zivoty" fld="6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8E984-9376-483C-9E50-31FE076DDC68}" name="Kontingenční tabulka7" cacheId="19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G1:AT12" firstHeaderRow="1" firstDataRow="2" firstDataCol="1"/>
  <pivotFields count="14"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3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učet z utoky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53F82-6492-43BA-9BDD-F350B2D75F10}" name="Kontingenční tabulka2" cacheId="19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2">
  <location ref="AY1:BI16" firstHeaderRow="1" firstDataRow="3" firstDataCol="1"/>
  <pivotFields count="14"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3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Součet z celkove_zivoty" fld="6" baseField="0" baseItem="0"/>
  </dataFields>
  <chartFormats count="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C40324-7C19-4C01-A6BA-4AA3CB254DCF}" name="Kontingenční tabulka1" cacheId="19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2">
  <location ref="P1:AC12" firstHeaderRow="1" firstDataRow="2" firstDataCol="1"/>
  <pivotFields count="14"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3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učet z celkove_zivoty" fld="6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299D26D-4997-4D3C-8662-925A88D4A6E4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id_simulace" tableColumnId="1"/>
      <queryTableField id="2" name="scenar_nazev" tableColumnId="2"/>
      <queryTableField id="3" name="kolo" tableColumnId="3"/>
      <queryTableField id="4" name="typ_jednotky" tableColumnId="4"/>
      <queryTableField id="5" name="vlastnik" tableColumnId="5"/>
      <queryTableField id="6" name="zive_jednotky" tableColumnId="6"/>
      <queryTableField id="7" name="celkove_zivoty" tableColumnId="7"/>
      <queryTableField id="8" name="zpusobene_poskozeni_kolo" tableColumnId="8"/>
      <queryTableField id="9" name="realne_zpusobene_poskozeni_kolo" tableColumnId="9"/>
      <queryTableField id="10" name="utrzene_poskozeni_kolo" tableColumnId="10"/>
      <queryTableField id="11" name="pocet_utoku_kolo" tableColumnId="11"/>
      <queryTableField id="12" name="pocet_protiutoku_kolo" tableColumnId="12"/>
      <queryTableField id="13" name="vitez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D07461-39BE-46D1-B25E-78DFB73CCBEB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id_simulace" tableColumnId="1"/>
      <queryTableField id="2" name="scenar_nazev" tableColumnId="2"/>
      <queryTableField id="3" name="kolo" tableColumnId="3"/>
      <queryTableField id="4" name="typ_jednotky" tableColumnId="4"/>
      <queryTableField id="5" name="vlastnik" tableColumnId="5"/>
      <queryTableField id="6" name="zive_jednotky" tableColumnId="6"/>
      <queryTableField id="7" name="celkove_zivoty" tableColumnId="7"/>
      <queryTableField id="8" name="zpusobene_poskozeni_kolo" tableColumnId="8"/>
      <queryTableField id="9" name="realne_zpusobene_poskozeni_kolo" tableColumnId="9"/>
      <queryTableField id="10" name="utrzene_poskozeni_kolo" tableColumnId="10"/>
      <queryTableField id="11" name="pocet_utoku_kolo" tableColumnId="11"/>
      <queryTableField id="12" name="pocet_protiutoku_kolo" tableColumnId="12"/>
      <queryTableField id="13" name="vitez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858D00-FF7B-451C-9E36-1763BEF2684A}" name="prubeh_simulaci_Válečník_vs_Lučištník__3" displayName="prubeh_simulaci_Válečník_vs_Lučištník__3" ref="A1:N51" tableType="queryTable" totalsRowShown="0">
  <autoFilter ref="A1:N51" xr:uid="{AE858D00-FF7B-451C-9E36-1763BEF2684A}"/>
  <tableColumns count="14">
    <tableColumn id="1" xr3:uid="{07175F4C-AE66-4A5B-9261-252966576167}" uniqueName="1" name="id_simulace" queryTableFieldId="1"/>
    <tableColumn id="2" xr3:uid="{CCBE4D44-719C-4D4E-8A3A-EF8D29CF9EB2}" uniqueName="2" name="scenar_nazev" queryTableFieldId="2" dataDxfId="9"/>
    <tableColumn id="3" xr3:uid="{46C242CE-1E7A-4AD7-96C4-06A016AB767C}" uniqueName="3" name="kolo" queryTableFieldId="3"/>
    <tableColumn id="4" xr3:uid="{18967B4B-0C83-43F2-A829-04FDBFFB02EF}" uniqueName="4" name="typ_jednotky" queryTableFieldId="4" dataDxfId="8"/>
    <tableColumn id="5" xr3:uid="{0FA9FF72-DDED-4653-8DF7-D637405CA032}" uniqueName="5" name="vlastnik" queryTableFieldId="5" dataDxfId="7"/>
    <tableColumn id="6" xr3:uid="{05D2B7B2-76E3-4D23-932E-0649ED5788B4}" uniqueName="6" name="zive_jednotky" queryTableFieldId="6"/>
    <tableColumn id="7" xr3:uid="{9F65B7CC-93F0-49F4-81CB-33A479B1AFFE}" uniqueName="7" name="celkove_zivoty" queryTableFieldId="7"/>
    <tableColumn id="8" xr3:uid="{297DCA6D-C445-4712-8147-A1C044D6711F}" uniqueName="8" name="zpusobene_poskozeni_kolo" queryTableFieldId="8"/>
    <tableColumn id="9" xr3:uid="{1AC306B8-F7EE-4481-89FF-3D47224E85CC}" uniqueName="9" name="realne_zpusobene_poskozeni_kolo" queryTableFieldId="9"/>
    <tableColumn id="10" xr3:uid="{92CBC603-9925-4C26-A13A-6A281C3B8608}" uniqueName="10" name="utrzene_poskozeni_kolo" queryTableFieldId="10"/>
    <tableColumn id="11" xr3:uid="{02374B83-00A6-4C57-903D-644BB393E888}" uniqueName="11" name="pocet_utoku_kolo" queryTableFieldId="11"/>
    <tableColumn id="12" xr3:uid="{504026C9-C67F-433A-84EE-0832D41CEF53}" uniqueName="12" name="pocet_protiutoku_kolo" queryTableFieldId="12"/>
    <tableColumn id="13" xr3:uid="{0B33EE80-E8A4-41D8-B9A0-0BD684B49BCD}" uniqueName="13" name="vitez" queryTableFieldId="13" dataDxfId="6"/>
    <tableColumn id="14" xr3:uid="{0744CE75-9A2B-4600-8FAB-6F904F26B076}" uniqueName="14" name="utoky" queryTableFieldId="14" dataDxfId="0">
      <calculatedColumnFormula>prubeh_simulaci_Válečník_vs_Lučištník__3[[#This Row],[pocet_utoku_kolo]]+prubeh_simulaci_Válečník_vs_Lučištník__3[[#This Row],[pocet_protiutoku_kolo]]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51D123-8838-4D67-867B-056B5A2B26D8}" name="_2_prubeh_simulaci_Válečník_vs_Lučištník" displayName="_2_prubeh_simulaci_Válečník_vs_Lučištník" ref="A1:N49" tableType="queryTable" totalsRowShown="0">
  <autoFilter ref="A1:N49" xr:uid="{9D51D123-8838-4D67-867B-056B5A2B26D8}"/>
  <tableColumns count="14">
    <tableColumn id="1" xr3:uid="{4A01A2C9-7876-4998-AC1F-B2ECAC248B85}" uniqueName="1" name="id_simulace" queryTableFieldId="1"/>
    <tableColumn id="2" xr3:uid="{64F6C263-E19B-4063-9318-2D1D731A541C}" uniqueName="2" name="scenar_nazev" queryTableFieldId="2" dataDxfId="5"/>
    <tableColumn id="3" xr3:uid="{33AA173C-B6EF-46FE-BD44-FD15617AE0B8}" uniqueName="3" name="kolo" queryTableFieldId="3"/>
    <tableColumn id="4" xr3:uid="{6627A435-0D43-4FF1-824B-5263B5687DE1}" uniqueName="4" name="typ_jednotky" queryTableFieldId="4" dataDxfId="4"/>
    <tableColumn id="5" xr3:uid="{DD3418E2-F408-4700-8869-4AD47D477BCC}" uniqueName="5" name="vlastnik" queryTableFieldId="5" dataDxfId="3"/>
    <tableColumn id="6" xr3:uid="{E6B8A840-5771-45C9-9BE7-D31E5AC6F0F7}" uniqueName="6" name="zive_jednotky" queryTableFieldId="6"/>
    <tableColumn id="7" xr3:uid="{E5454E32-F671-4875-BD56-FBCE0832E07F}" uniqueName="7" name="celkove_zivoty" queryTableFieldId="7"/>
    <tableColumn id="8" xr3:uid="{33FED768-E357-4DD4-AD7D-97EF00BE96DD}" uniqueName="8" name="zpusobene_poskozeni_kolo" queryTableFieldId="8"/>
    <tableColumn id="9" xr3:uid="{CB7E74B7-8063-4F64-8E32-9C1871C038A1}" uniqueName="9" name="realne_zpusobene_poskozeni_kolo" queryTableFieldId="9"/>
    <tableColumn id="10" xr3:uid="{3752B495-F4E4-46F2-90AB-D95543DAF284}" uniqueName="10" name="utrzene_poskozeni_kolo" queryTableFieldId="10"/>
    <tableColumn id="11" xr3:uid="{D96BD766-3FA3-4E9F-827F-4BFEF9339FBD}" uniqueName="11" name="pocet_utoku_kolo" queryTableFieldId="11"/>
    <tableColumn id="12" xr3:uid="{96E40AB6-D458-4E3D-88F6-C0AFE73B83E3}" uniqueName="12" name="pocet_protiutoku_kolo" queryTableFieldId="12"/>
    <tableColumn id="13" xr3:uid="{82C14F81-ADDF-4002-BF4C-FC6F26DA1E11}" uniqueName="13" name="vitez" queryTableFieldId="13" dataDxfId="2"/>
    <tableColumn id="14" xr3:uid="{1C39104B-9D96-478D-B5DB-B520708B47B2}" uniqueName="14" name="utoky" queryTableFieldId="14" dataDxfId="1">
      <calculatedColumnFormula>_2_prubeh_simulaci_Válečník_vs_Lučištník[[#This Row],[pocet_utoku_kolo]]+_2_prubeh_simulaci_Válečník_vs_Lučištník[[#This Row],[pocet_protiutoku_kolo]]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6D2C-5F1C-43AC-8F05-2398861163D0}">
  <dimension ref="A1:AF68"/>
  <sheetViews>
    <sheetView topLeftCell="A54" zoomScale="91" workbookViewId="0">
      <selection activeCell="A57" sqref="A57"/>
    </sheetView>
  </sheetViews>
  <sheetFormatPr defaultRowHeight="15" x14ac:dyDescent="0.25"/>
  <cols>
    <col min="1" max="1" width="31.28515625" bestFit="1" customWidth="1"/>
    <col min="2" max="2" width="18.42578125" bestFit="1" customWidth="1"/>
    <col min="3" max="14" width="3.42578125" bestFit="1" customWidth="1"/>
    <col min="15" max="15" width="15" bestFit="1" customWidth="1"/>
    <col min="17" max="17" width="22.5703125" bestFit="1" customWidth="1"/>
    <col min="18" max="18" width="31.28515625" bestFit="1" customWidth="1"/>
    <col min="19" max="19" width="18.42578125" bestFit="1" customWidth="1"/>
    <col min="20" max="28" width="2.28515625" bestFit="1" customWidth="1"/>
    <col min="29" max="31" width="3.42578125" bestFit="1" customWidth="1"/>
    <col min="32" max="32" width="15" bestFit="1" customWidth="1"/>
    <col min="33" max="33" width="20.5703125" bestFit="1" customWidth="1"/>
    <col min="34" max="34" width="30.28515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30</v>
      </c>
    </row>
    <row r="2" spans="1:26" x14ac:dyDescent="0.25">
      <c r="A2">
        <v>1</v>
      </c>
      <c r="B2" t="s">
        <v>13</v>
      </c>
      <c r="C2">
        <v>0</v>
      </c>
      <c r="D2" t="s">
        <v>14</v>
      </c>
      <c r="E2" t="s">
        <v>15</v>
      </c>
      <c r="F2">
        <v>1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 t="s">
        <v>16</v>
      </c>
      <c r="N2">
        <f>prubeh_simulaci_Válečník_vs_Lučištník__3[[#This Row],[pocet_utoku_kolo]]+prubeh_simulaci_Válečník_vs_Lučištník__3[[#This Row],[pocet_protiutoku_kolo]]</f>
        <v>0</v>
      </c>
    </row>
    <row r="3" spans="1:26" x14ac:dyDescent="0.25">
      <c r="A3">
        <v>1</v>
      </c>
      <c r="B3" t="s">
        <v>13</v>
      </c>
      <c r="C3">
        <v>0</v>
      </c>
      <c r="D3" t="s">
        <v>17</v>
      </c>
      <c r="E3" t="s">
        <v>18</v>
      </c>
      <c r="F3">
        <v>1</v>
      </c>
      <c r="G3">
        <v>15</v>
      </c>
      <c r="H3">
        <v>0</v>
      </c>
      <c r="I3">
        <v>0</v>
      </c>
      <c r="J3">
        <v>0</v>
      </c>
      <c r="K3">
        <v>0</v>
      </c>
      <c r="L3">
        <v>0</v>
      </c>
      <c r="M3" t="s">
        <v>16</v>
      </c>
      <c r="N3">
        <f>prubeh_simulaci_Válečník_vs_Lučištník__3[[#This Row],[pocet_utoku_kolo]]+prubeh_simulaci_Válečník_vs_Lučištník__3[[#This Row],[pocet_protiutoku_kolo]]</f>
        <v>0</v>
      </c>
      <c r="Q3" s="1" t="s">
        <v>22</v>
      </c>
      <c r="R3" s="1" t="s">
        <v>24</v>
      </c>
    </row>
    <row r="4" spans="1:26" x14ac:dyDescent="0.25">
      <c r="A4">
        <v>1</v>
      </c>
      <c r="B4" t="s">
        <v>13</v>
      </c>
      <c r="C4">
        <v>1</v>
      </c>
      <c r="D4" t="s">
        <v>14</v>
      </c>
      <c r="E4" t="s">
        <v>15</v>
      </c>
      <c r="F4">
        <v>1</v>
      </c>
      <c r="G4">
        <v>10</v>
      </c>
      <c r="H4">
        <v>0</v>
      </c>
      <c r="I4">
        <v>0</v>
      </c>
      <c r="J4">
        <v>0</v>
      </c>
      <c r="K4">
        <v>0</v>
      </c>
      <c r="L4">
        <v>0</v>
      </c>
      <c r="M4" t="s">
        <v>16</v>
      </c>
      <c r="N4">
        <f>prubeh_simulaci_Válečník_vs_Lučištník__3[[#This Row],[pocet_utoku_kolo]]+prubeh_simulaci_Válečník_vs_Lučištník__3[[#This Row],[pocet_protiutoku_kolo]]</f>
        <v>0</v>
      </c>
      <c r="R4" t="s">
        <v>14</v>
      </c>
      <c r="U4" t="s">
        <v>25</v>
      </c>
      <c r="V4" t="s">
        <v>17</v>
      </c>
      <c r="Y4" t="s">
        <v>26</v>
      </c>
      <c r="Z4" t="s">
        <v>21</v>
      </c>
    </row>
    <row r="5" spans="1:26" x14ac:dyDescent="0.25">
      <c r="A5">
        <v>1</v>
      </c>
      <c r="B5" t="s">
        <v>13</v>
      </c>
      <c r="C5">
        <v>1</v>
      </c>
      <c r="D5" t="s">
        <v>17</v>
      </c>
      <c r="E5" t="s">
        <v>18</v>
      </c>
      <c r="F5">
        <v>1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 t="s">
        <v>16</v>
      </c>
      <c r="N5">
        <f>prubeh_simulaci_Válečník_vs_Lučištník__3[[#This Row],[pocet_utoku_kolo]]+prubeh_simulaci_Válečník_vs_Lučištník__3[[#This Row],[pocet_protiutoku_kolo]]</f>
        <v>0</v>
      </c>
      <c r="Q5" s="1" t="s">
        <v>23</v>
      </c>
      <c r="R5" t="s">
        <v>19</v>
      </c>
      <c r="S5" t="s">
        <v>13</v>
      </c>
      <c r="T5" t="s">
        <v>20</v>
      </c>
      <c r="V5" t="s">
        <v>19</v>
      </c>
      <c r="W5" t="s">
        <v>13</v>
      </c>
      <c r="X5" t="s">
        <v>20</v>
      </c>
    </row>
    <row r="6" spans="1:26" x14ac:dyDescent="0.25">
      <c r="A6">
        <v>1</v>
      </c>
      <c r="B6" t="s">
        <v>13</v>
      </c>
      <c r="C6">
        <v>2</v>
      </c>
      <c r="D6" t="s">
        <v>14</v>
      </c>
      <c r="E6" t="s">
        <v>15</v>
      </c>
      <c r="F6">
        <v>1</v>
      </c>
      <c r="G6">
        <v>10</v>
      </c>
      <c r="H6">
        <v>7</v>
      </c>
      <c r="I6">
        <v>2</v>
      </c>
      <c r="J6">
        <v>0</v>
      </c>
      <c r="K6">
        <v>1</v>
      </c>
      <c r="L6">
        <v>0</v>
      </c>
      <c r="M6" t="s">
        <v>16</v>
      </c>
      <c r="N6">
        <f>prubeh_simulaci_Válečník_vs_Lučištník__3[[#This Row],[pocet_utoku_kolo]]+prubeh_simulaci_Válečník_vs_Lučištník__3[[#This Row],[pocet_protiutoku_kolo]]</f>
        <v>1</v>
      </c>
      <c r="Q6" s="2">
        <v>0</v>
      </c>
      <c r="R6" s="4">
        <v>10</v>
      </c>
      <c r="S6" s="4">
        <v>10</v>
      </c>
      <c r="T6" s="4">
        <v>10</v>
      </c>
      <c r="U6" s="4">
        <v>30</v>
      </c>
      <c r="V6" s="4">
        <v>15</v>
      </c>
      <c r="W6" s="4">
        <v>15</v>
      </c>
      <c r="X6" s="4">
        <v>15</v>
      </c>
      <c r="Y6" s="4">
        <v>45</v>
      </c>
      <c r="Z6" s="4">
        <v>75</v>
      </c>
    </row>
    <row r="7" spans="1:26" x14ac:dyDescent="0.25">
      <c r="A7">
        <v>1</v>
      </c>
      <c r="B7" t="s">
        <v>13</v>
      </c>
      <c r="C7">
        <v>2</v>
      </c>
      <c r="D7" t="s">
        <v>17</v>
      </c>
      <c r="E7" t="s">
        <v>18</v>
      </c>
      <c r="F7">
        <v>1</v>
      </c>
      <c r="G7">
        <v>13</v>
      </c>
      <c r="H7">
        <v>0</v>
      </c>
      <c r="I7">
        <v>0</v>
      </c>
      <c r="J7">
        <v>2</v>
      </c>
      <c r="K7">
        <v>0</v>
      </c>
      <c r="L7">
        <v>0</v>
      </c>
      <c r="M7" t="s">
        <v>16</v>
      </c>
      <c r="N7">
        <f>prubeh_simulaci_Válečník_vs_Lučištník__3[[#This Row],[pocet_utoku_kolo]]+prubeh_simulaci_Válečník_vs_Lučištník__3[[#This Row],[pocet_protiutoku_kolo]]</f>
        <v>0</v>
      </c>
      <c r="Q7" s="2">
        <v>1</v>
      </c>
      <c r="R7" s="4">
        <v>10</v>
      </c>
      <c r="S7" s="4">
        <v>10</v>
      </c>
      <c r="T7" s="4">
        <v>10</v>
      </c>
      <c r="U7" s="4">
        <v>30</v>
      </c>
      <c r="V7" s="4">
        <v>15</v>
      </c>
      <c r="W7" s="4">
        <v>15</v>
      </c>
      <c r="X7" s="4">
        <v>15</v>
      </c>
      <c r="Y7" s="4">
        <v>45</v>
      </c>
      <c r="Z7" s="4">
        <v>75</v>
      </c>
    </row>
    <row r="8" spans="1:26" x14ac:dyDescent="0.25">
      <c r="A8">
        <v>1</v>
      </c>
      <c r="B8" t="s">
        <v>13</v>
      </c>
      <c r="C8">
        <v>3</v>
      </c>
      <c r="D8" t="s">
        <v>14</v>
      </c>
      <c r="E8" t="s">
        <v>15</v>
      </c>
      <c r="F8">
        <v>1</v>
      </c>
      <c r="G8">
        <v>4</v>
      </c>
      <c r="H8">
        <v>14</v>
      </c>
      <c r="I8">
        <v>4</v>
      </c>
      <c r="J8">
        <v>6</v>
      </c>
      <c r="K8">
        <v>1</v>
      </c>
      <c r="L8">
        <v>1</v>
      </c>
      <c r="M8" t="s">
        <v>16</v>
      </c>
      <c r="N8">
        <f>prubeh_simulaci_Válečník_vs_Lučištník__3[[#This Row],[pocet_utoku_kolo]]+prubeh_simulaci_Válečník_vs_Lučištník__3[[#This Row],[pocet_protiutoku_kolo]]</f>
        <v>2</v>
      </c>
      <c r="Q8" s="2">
        <v>2</v>
      </c>
      <c r="R8" s="4">
        <v>10</v>
      </c>
      <c r="S8" s="4">
        <v>10</v>
      </c>
      <c r="T8" s="4">
        <v>10</v>
      </c>
      <c r="U8" s="4">
        <v>30</v>
      </c>
      <c r="V8" s="4">
        <v>15</v>
      </c>
      <c r="W8" s="4">
        <v>13</v>
      </c>
      <c r="X8" s="4">
        <v>15</v>
      </c>
      <c r="Y8" s="4">
        <v>43</v>
      </c>
      <c r="Z8" s="4">
        <v>73</v>
      </c>
    </row>
    <row r="9" spans="1:26" x14ac:dyDescent="0.25">
      <c r="A9">
        <v>1</v>
      </c>
      <c r="B9" t="s">
        <v>13</v>
      </c>
      <c r="C9">
        <v>3</v>
      </c>
      <c r="D9" t="s">
        <v>17</v>
      </c>
      <c r="E9" t="s">
        <v>18</v>
      </c>
      <c r="F9">
        <v>1</v>
      </c>
      <c r="G9">
        <v>9</v>
      </c>
      <c r="H9">
        <v>8</v>
      </c>
      <c r="I9">
        <v>6</v>
      </c>
      <c r="J9">
        <v>4</v>
      </c>
      <c r="K9">
        <v>1</v>
      </c>
      <c r="L9">
        <v>0</v>
      </c>
      <c r="M9" t="s">
        <v>16</v>
      </c>
      <c r="N9">
        <f>prubeh_simulaci_Válečník_vs_Lučištník__3[[#This Row],[pocet_utoku_kolo]]+prubeh_simulaci_Válečník_vs_Lučištník__3[[#This Row],[pocet_protiutoku_kolo]]</f>
        <v>1</v>
      </c>
      <c r="Q9" s="2">
        <v>3</v>
      </c>
      <c r="R9" s="4">
        <v>10</v>
      </c>
      <c r="S9" s="4">
        <v>4</v>
      </c>
      <c r="T9" s="4">
        <v>10</v>
      </c>
      <c r="U9" s="4">
        <v>24</v>
      </c>
      <c r="V9" s="4">
        <v>15</v>
      </c>
      <c r="W9" s="4">
        <v>9</v>
      </c>
      <c r="X9" s="4">
        <v>15</v>
      </c>
      <c r="Y9" s="4">
        <v>39</v>
      </c>
      <c r="Z9" s="4">
        <v>63</v>
      </c>
    </row>
    <row r="10" spans="1:26" x14ac:dyDescent="0.25">
      <c r="A10">
        <v>1</v>
      </c>
      <c r="B10" t="s">
        <v>13</v>
      </c>
      <c r="C10">
        <v>4</v>
      </c>
      <c r="D10" t="s">
        <v>14</v>
      </c>
      <c r="E10" t="s">
        <v>15</v>
      </c>
      <c r="F10">
        <v>0</v>
      </c>
      <c r="G10">
        <v>0</v>
      </c>
      <c r="H10">
        <v>0</v>
      </c>
      <c r="I10">
        <v>0</v>
      </c>
      <c r="J10">
        <v>6</v>
      </c>
      <c r="K10">
        <v>0</v>
      </c>
      <c r="L10">
        <v>0</v>
      </c>
      <c r="M10" t="s">
        <v>18</v>
      </c>
      <c r="N10">
        <f>prubeh_simulaci_Válečník_vs_Lučištník__3[[#This Row],[pocet_utoku_kolo]]+prubeh_simulaci_Válečník_vs_Lučištník__3[[#This Row],[pocet_protiutoku_kolo]]</f>
        <v>0</v>
      </c>
      <c r="Q10" s="2">
        <v>4</v>
      </c>
      <c r="R10" s="4">
        <v>10</v>
      </c>
      <c r="S10" s="4">
        <v>0</v>
      </c>
      <c r="T10" s="4">
        <v>10</v>
      </c>
      <c r="U10" s="4">
        <v>20</v>
      </c>
      <c r="V10" s="4">
        <v>13</v>
      </c>
      <c r="W10" s="4">
        <v>9</v>
      </c>
      <c r="X10" s="4">
        <v>15</v>
      </c>
      <c r="Y10" s="4">
        <v>37</v>
      </c>
      <c r="Z10" s="4">
        <v>57</v>
      </c>
    </row>
    <row r="11" spans="1:26" x14ac:dyDescent="0.25">
      <c r="A11">
        <v>1</v>
      </c>
      <c r="B11" t="s">
        <v>13</v>
      </c>
      <c r="C11">
        <v>4</v>
      </c>
      <c r="D11" t="s">
        <v>17</v>
      </c>
      <c r="E11" t="s">
        <v>18</v>
      </c>
      <c r="F11">
        <v>1</v>
      </c>
      <c r="G11">
        <v>9</v>
      </c>
      <c r="H11">
        <v>8</v>
      </c>
      <c r="I11">
        <v>6</v>
      </c>
      <c r="J11">
        <v>0</v>
      </c>
      <c r="K11">
        <v>1</v>
      </c>
      <c r="L11">
        <v>0</v>
      </c>
      <c r="M11" t="s">
        <v>18</v>
      </c>
      <c r="N11">
        <f>prubeh_simulaci_Válečník_vs_Lučištník__3[[#This Row],[pocet_utoku_kolo]]+prubeh_simulaci_Válečník_vs_Lučištník__3[[#This Row],[pocet_protiutoku_kolo]]</f>
        <v>1</v>
      </c>
      <c r="Q11" s="2">
        <v>5</v>
      </c>
      <c r="R11" s="4">
        <v>4</v>
      </c>
      <c r="S11" s="4"/>
      <c r="T11" s="4">
        <v>10</v>
      </c>
      <c r="U11" s="4">
        <v>14</v>
      </c>
      <c r="V11" s="4">
        <v>9</v>
      </c>
      <c r="W11" s="4"/>
      <c r="X11" s="4">
        <v>15</v>
      </c>
      <c r="Y11" s="4">
        <v>24</v>
      </c>
      <c r="Z11" s="4">
        <v>38</v>
      </c>
    </row>
    <row r="12" spans="1:26" x14ac:dyDescent="0.25">
      <c r="A12">
        <v>2</v>
      </c>
      <c r="B12" t="s">
        <v>19</v>
      </c>
      <c r="C12">
        <v>0</v>
      </c>
      <c r="D12" t="s">
        <v>14</v>
      </c>
      <c r="E12" t="s">
        <v>15</v>
      </c>
      <c r="F12">
        <v>1</v>
      </c>
      <c r="G12">
        <v>10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16</v>
      </c>
      <c r="N12">
        <f>prubeh_simulaci_Válečník_vs_Lučištník__3[[#This Row],[pocet_utoku_kolo]]+prubeh_simulaci_Válečník_vs_Lučištník__3[[#This Row],[pocet_protiutoku_kolo]]</f>
        <v>0</v>
      </c>
      <c r="Q12" s="2">
        <v>6</v>
      </c>
      <c r="R12" s="4">
        <v>0</v>
      </c>
      <c r="S12" s="4"/>
      <c r="T12" s="4">
        <v>10</v>
      </c>
      <c r="U12" s="4">
        <v>10</v>
      </c>
      <c r="V12" s="4">
        <v>9</v>
      </c>
      <c r="W12" s="4"/>
      <c r="X12" s="4">
        <v>15</v>
      </c>
      <c r="Y12" s="4">
        <v>24</v>
      </c>
      <c r="Z12" s="4">
        <v>34</v>
      </c>
    </row>
    <row r="13" spans="1:26" x14ac:dyDescent="0.25">
      <c r="A13">
        <v>2</v>
      </c>
      <c r="B13" t="s">
        <v>19</v>
      </c>
      <c r="C13">
        <v>0</v>
      </c>
      <c r="D13" t="s">
        <v>17</v>
      </c>
      <c r="E13" t="s">
        <v>18</v>
      </c>
      <c r="F13">
        <v>1</v>
      </c>
      <c r="G13">
        <v>15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16</v>
      </c>
      <c r="N13">
        <f>prubeh_simulaci_Válečník_vs_Lučištník__3[[#This Row],[pocet_utoku_kolo]]+prubeh_simulaci_Válečník_vs_Lučištník__3[[#This Row],[pocet_protiutoku_kolo]]</f>
        <v>0</v>
      </c>
      <c r="Q13" s="2">
        <v>7</v>
      </c>
      <c r="R13" s="4"/>
      <c r="S13" s="4"/>
      <c r="T13" s="4">
        <v>10</v>
      </c>
      <c r="U13" s="4">
        <v>10</v>
      </c>
      <c r="V13" s="4"/>
      <c r="W13" s="4"/>
      <c r="X13" s="4">
        <v>15</v>
      </c>
      <c r="Y13" s="4">
        <v>15</v>
      </c>
      <c r="Z13" s="4">
        <v>25</v>
      </c>
    </row>
    <row r="14" spans="1:26" x14ac:dyDescent="0.25">
      <c r="A14">
        <v>2</v>
      </c>
      <c r="B14" t="s">
        <v>19</v>
      </c>
      <c r="C14">
        <v>1</v>
      </c>
      <c r="D14" t="s">
        <v>14</v>
      </c>
      <c r="E14" t="s">
        <v>15</v>
      </c>
      <c r="F14">
        <v>1</v>
      </c>
      <c r="G14">
        <v>10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16</v>
      </c>
      <c r="N14">
        <f>prubeh_simulaci_Válečník_vs_Lučištník__3[[#This Row],[pocet_utoku_kolo]]+prubeh_simulaci_Válečník_vs_Lučištník__3[[#This Row],[pocet_protiutoku_kolo]]</f>
        <v>0</v>
      </c>
      <c r="Q14" s="2">
        <v>8</v>
      </c>
      <c r="R14" s="4"/>
      <c r="S14" s="4"/>
      <c r="T14" s="4">
        <v>10</v>
      </c>
      <c r="U14" s="4">
        <v>10</v>
      </c>
      <c r="V14" s="4"/>
      <c r="W14" s="4"/>
      <c r="X14" s="4">
        <v>15</v>
      </c>
      <c r="Y14" s="4">
        <v>15</v>
      </c>
      <c r="Z14" s="4">
        <v>25</v>
      </c>
    </row>
    <row r="15" spans="1:26" x14ac:dyDescent="0.25">
      <c r="A15">
        <v>2</v>
      </c>
      <c r="B15" t="s">
        <v>19</v>
      </c>
      <c r="C15">
        <v>1</v>
      </c>
      <c r="D15" t="s">
        <v>17</v>
      </c>
      <c r="E15" t="s">
        <v>18</v>
      </c>
      <c r="F15">
        <v>1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16</v>
      </c>
      <c r="N15">
        <f>prubeh_simulaci_Válečník_vs_Lučištník__3[[#This Row],[pocet_utoku_kolo]]+prubeh_simulaci_Válečník_vs_Lučištník__3[[#This Row],[pocet_protiutoku_kolo]]</f>
        <v>0</v>
      </c>
      <c r="Q15" s="2">
        <v>9</v>
      </c>
      <c r="R15" s="4"/>
      <c r="S15" s="4"/>
      <c r="T15" s="4">
        <v>6</v>
      </c>
      <c r="U15" s="4">
        <v>6</v>
      </c>
      <c r="V15" s="4"/>
      <c r="W15" s="4"/>
      <c r="X15" s="4">
        <v>15</v>
      </c>
      <c r="Y15" s="4">
        <v>15</v>
      </c>
      <c r="Z15" s="4">
        <v>21</v>
      </c>
    </row>
    <row r="16" spans="1:26" x14ac:dyDescent="0.25">
      <c r="A16">
        <v>2</v>
      </c>
      <c r="B16" t="s">
        <v>19</v>
      </c>
      <c r="C16">
        <v>2</v>
      </c>
      <c r="D16" t="s">
        <v>14</v>
      </c>
      <c r="E16" t="s">
        <v>15</v>
      </c>
      <c r="F16">
        <v>1</v>
      </c>
      <c r="G16">
        <v>10</v>
      </c>
      <c r="H16">
        <v>0</v>
      </c>
      <c r="I16">
        <v>0</v>
      </c>
      <c r="J16">
        <v>0</v>
      </c>
      <c r="K16">
        <v>0</v>
      </c>
      <c r="L16">
        <v>0</v>
      </c>
      <c r="M16" t="s">
        <v>16</v>
      </c>
      <c r="N16">
        <f>prubeh_simulaci_Válečník_vs_Lučištník__3[[#This Row],[pocet_utoku_kolo]]+prubeh_simulaci_Válečník_vs_Lučištník__3[[#This Row],[pocet_protiutoku_kolo]]</f>
        <v>0</v>
      </c>
      <c r="Q16" s="2">
        <v>10</v>
      </c>
      <c r="R16" s="4"/>
      <c r="S16" s="4"/>
      <c r="T16" s="4">
        <v>2</v>
      </c>
      <c r="U16" s="4">
        <v>2</v>
      </c>
      <c r="V16" s="4"/>
      <c r="W16" s="4"/>
      <c r="X16" s="4">
        <v>15</v>
      </c>
      <c r="Y16" s="4">
        <v>15</v>
      </c>
      <c r="Z16" s="4">
        <v>17</v>
      </c>
    </row>
    <row r="17" spans="1:26" x14ac:dyDescent="0.25">
      <c r="A17">
        <v>2</v>
      </c>
      <c r="B17" t="s">
        <v>19</v>
      </c>
      <c r="C17">
        <v>2</v>
      </c>
      <c r="D17" t="s">
        <v>17</v>
      </c>
      <c r="E17" t="s">
        <v>18</v>
      </c>
      <c r="F17">
        <v>1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16</v>
      </c>
      <c r="N17">
        <f>prubeh_simulaci_Válečník_vs_Lučištník__3[[#This Row],[pocet_utoku_kolo]]+prubeh_simulaci_Válečník_vs_Lučištník__3[[#This Row],[pocet_protiutoku_kolo]]</f>
        <v>0</v>
      </c>
      <c r="Q17" s="2">
        <v>11</v>
      </c>
      <c r="R17" s="4"/>
      <c r="S17" s="4"/>
      <c r="T17" s="4">
        <v>2</v>
      </c>
      <c r="U17" s="4">
        <v>2</v>
      </c>
      <c r="V17" s="4"/>
      <c r="W17" s="4"/>
      <c r="X17" s="4">
        <v>15</v>
      </c>
      <c r="Y17" s="4">
        <v>15</v>
      </c>
      <c r="Z17" s="4">
        <v>17</v>
      </c>
    </row>
    <row r="18" spans="1:26" x14ac:dyDescent="0.25">
      <c r="A18">
        <v>2</v>
      </c>
      <c r="B18" t="s">
        <v>19</v>
      </c>
      <c r="C18">
        <v>3</v>
      </c>
      <c r="D18" t="s">
        <v>14</v>
      </c>
      <c r="E18" t="s">
        <v>15</v>
      </c>
      <c r="F18">
        <v>1</v>
      </c>
      <c r="G18">
        <v>10</v>
      </c>
      <c r="H18">
        <v>0</v>
      </c>
      <c r="I18">
        <v>0</v>
      </c>
      <c r="J18">
        <v>0</v>
      </c>
      <c r="K18">
        <v>0</v>
      </c>
      <c r="L18">
        <v>0</v>
      </c>
      <c r="M18" t="s">
        <v>16</v>
      </c>
      <c r="N18">
        <f>prubeh_simulaci_Válečník_vs_Lučištník__3[[#This Row],[pocet_utoku_kolo]]+prubeh_simulaci_Válečník_vs_Lučištník__3[[#This Row],[pocet_protiutoku_kolo]]</f>
        <v>0</v>
      </c>
      <c r="Q18" s="2">
        <v>12</v>
      </c>
      <c r="R18" s="4"/>
      <c r="S18" s="4"/>
      <c r="T18" s="4">
        <v>0</v>
      </c>
      <c r="U18" s="4">
        <v>0</v>
      </c>
      <c r="V18" s="4"/>
      <c r="W18" s="4"/>
      <c r="X18" s="4">
        <v>15</v>
      </c>
      <c r="Y18" s="4">
        <v>15</v>
      </c>
      <c r="Z18" s="4">
        <v>15</v>
      </c>
    </row>
    <row r="19" spans="1:26" x14ac:dyDescent="0.25">
      <c r="A19">
        <v>2</v>
      </c>
      <c r="B19" t="s">
        <v>19</v>
      </c>
      <c r="C19">
        <v>3</v>
      </c>
      <c r="D19" t="s">
        <v>17</v>
      </c>
      <c r="E19" t="s">
        <v>18</v>
      </c>
      <c r="F19">
        <v>1</v>
      </c>
      <c r="G19">
        <v>15</v>
      </c>
      <c r="H19">
        <v>0</v>
      </c>
      <c r="I19">
        <v>0</v>
      </c>
      <c r="J19">
        <v>0</v>
      </c>
      <c r="K19">
        <v>0</v>
      </c>
      <c r="L19">
        <v>0</v>
      </c>
      <c r="M19" t="s">
        <v>16</v>
      </c>
      <c r="N19">
        <f>prubeh_simulaci_Válečník_vs_Lučištník__3[[#This Row],[pocet_utoku_kolo]]+prubeh_simulaci_Válečník_vs_Lučištník__3[[#This Row],[pocet_protiutoku_kolo]]</f>
        <v>0</v>
      </c>
      <c r="Q19" s="2" t="s">
        <v>21</v>
      </c>
      <c r="R19" s="4">
        <v>54</v>
      </c>
      <c r="S19" s="4">
        <v>34</v>
      </c>
      <c r="T19" s="4">
        <v>100</v>
      </c>
      <c r="U19" s="4">
        <v>188</v>
      </c>
      <c r="V19" s="4">
        <v>91</v>
      </c>
      <c r="W19" s="4">
        <v>61</v>
      </c>
      <c r="X19" s="4">
        <v>195</v>
      </c>
      <c r="Y19" s="4">
        <v>347</v>
      </c>
      <c r="Z19" s="4">
        <v>535</v>
      </c>
    </row>
    <row r="20" spans="1:26" x14ac:dyDescent="0.25">
      <c r="A20">
        <v>2</v>
      </c>
      <c r="B20" t="s">
        <v>19</v>
      </c>
      <c r="C20">
        <v>4</v>
      </c>
      <c r="D20" t="s">
        <v>14</v>
      </c>
      <c r="E20" t="s">
        <v>15</v>
      </c>
      <c r="F20">
        <v>1</v>
      </c>
      <c r="G20">
        <v>10</v>
      </c>
      <c r="H20">
        <v>7</v>
      </c>
      <c r="I20">
        <v>2</v>
      </c>
      <c r="J20">
        <v>0</v>
      </c>
      <c r="K20">
        <v>1</v>
      </c>
      <c r="L20">
        <v>0</v>
      </c>
      <c r="M20" t="s">
        <v>16</v>
      </c>
      <c r="N20">
        <f>prubeh_simulaci_Válečník_vs_Lučištník__3[[#This Row],[pocet_utoku_kolo]]+prubeh_simulaci_Válečník_vs_Lučištník__3[[#This Row],[pocet_protiutoku_kolo]]</f>
        <v>1</v>
      </c>
    </row>
    <row r="21" spans="1:26" x14ac:dyDescent="0.25">
      <c r="A21">
        <v>2</v>
      </c>
      <c r="B21" t="s">
        <v>19</v>
      </c>
      <c r="C21">
        <v>4</v>
      </c>
      <c r="D21" t="s">
        <v>17</v>
      </c>
      <c r="E21" t="s">
        <v>18</v>
      </c>
      <c r="F21">
        <v>1</v>
      </c>
      <c r="G21">
        <v>13</v>
      </c>
      <c r="H21">
        <v>0</v>
      </c>
      <c r="I21">
        <v>0</v>
      </c>
      <c r="J21">
        <v>2</v>
      </c>
      <c r="K21">
        <v>0</v>
      </c>
      <c r="L21">
        <v>0</v>
      </c>
      <c r="M21" t="s">
        <v>16</v>
      </c>
      <c r="N21">
        <f>prubeh_simulaci_Válečník_vs_Lučištník__3[[#This Row],[pocet_utoku_kolo]]+prubeh_simulaci_Válečník_vs_Lučištník__3[[#This Row],[pocet_protiutoku_kolo]]</f>
        <v>0</v>
      </c>
    </row>
    <row r="22" spans="1:26" x14ac:dyDescent="0.25">
      <c r="A22">
        <v>2</v>
      </c>
      <c r="B22" t="s">
        <v>19</v>
      </c>
      <c r="C22">
        <v>5</v>
      </c>
      <c r="D22" t="s">
        <v>14</v>
      </c>
      <c r="E22" t="s">
        <v>15</v>
      </c>
      <c r="F22">
        <v>1</v>
      </c>
      <c r="G22">
        <v>4</v>
      </c>
      <c r="H22">
        <v>14</v>
      </c>
      <c r="I22">
        <v>4</v>
      </c>
      <c r="J22">
        <v>6</v>
      </c>
      <c r="K22">
        <v>1</v>
      </c>
      <c r="L22">
        <v>1</v>
      </c>
      <c r="M22" t="s">
        <v>16</v>
      </c>
      <c r="N22">
        <f>prubeh_simulaci_Válečník_vs_Lučištník__3[[#This Row],[pocet_utoku_kolo]]+prubeh_simulaci_Válečník_vs_Lučištník__3[[#This Row],[pocet_protiutoku_kolo]]</f>
        <v>2</v>
      </c>
    </row>
    <row r="23" spans="1:26" x14ac:dyDescent="0.25">
      <c r="A23">
        <v>2</v>
      </c>
      <c r="B23" t="s">
        <v>19</v>
      </c>
      <c r="C23">
        <v>5</v>
      </c>
      <c r="D23" t="s">
        <v>17</v>
      </c>
      <c r="E23" t="s">
        <v>18</v>
      </c>
      <c r="F23">
        <v>1</v>
      </c>
      <c r="G23">
        <v>9</v>
      </c>
      <c r="H23">
        <v>8</v>
      </c>
      <c r="I23">
        <v>6</v>
      </c>
      <c r="J23">
        <v>4</v>
      </c>
      <c r="K23">
        <v>1</v>
      </c>
      <c r="L23">
        <v>0</v>
      </c>
      <c r="M23" t="s">
        <v>16</v>
      </c>
      <c r="N23">
        <f>prubeh_simulaci_Válečník_vs_Lučištník__3[[#This Row],[pocet_utoku_kolo]]+prubeh_simulaci_Válečník_vs_Lučištník__3[[#This Row],[pocet_protiutoku_kolo]]</f>
        <v>1</v>
      </c>
    </row>
    <row r="24" spans="1:26" x14ac:dyDescent="0.25">
      <c r="A24">
        <v>2</v>
      </c>
      <c r="B24" t="s">
        <v>19</v>
      </c>
      <c r="C24">
        <v>6</v>
      </c>
      <c r="D24" t="s">
        <v>14</v>
      </c>
      <c r="E24" t="s">
        <v>15</v>
      </c>
      <c r="F24">
        <v>0</v>
      </c>
      <c r="G24">
        <v>0</v>
      </c>
      <c r="H24">
        <v>0</v>
      </c>
      <c r="I24">
        <v>0</v>
      </c>
      <c r="J24">
        <v>6</v>
      </c>
      <c r="K24">
        <v>0</v>
      </c>
      <c r="L24">
        <v>0</v>
      </c>
      <c r="M24" t="s">
        <v>18</v>
      </c>
      <c r="N24">
        <f>prubeh_simulaci_Válečník_vs_Lučištník__3[[#This Row],[pocet_utoku_kolo]]+prubeh_simulaci_Válečník_vs_Lučištník__3[[#This Row],[pocet_protiutoku_kolo]]</f>
        <v>0</v>
      </c>
    </row>
    <row r="25" spans="1:26" x14ac:dyDescent="0.25">
      <c r="A25">
        <v>2</v>
      </c>
      <c r="B25" t="s">
        <v>19</v>
      </c>
      <c r="C25">
        <v>6</v>
      </c>
      <c r="D25" t="s">
        <v>17</v>
      </c>
      <c r="E25" t="s">
        <v>18</v>
      </c>
      <c r="F25">
        <v>1</v>
      </c>
      <c r="G25">
        <v>9</v>
      </c>
      <c r="H25">
        <v>8</v>
      </c>
      <c r="I25">
        <v>6</v>
      </c>
      <c r="J25">
        <v>0</v>
      </c>
      <c r="K25">
        <v>1</v>
      </c>
      <c r="L25">
        <v>0</v>
      </c>
      <c r="M25" t="s">
        <v>18</v>
      </c>
      <c r="N25">
        <f>prubeh_simulaci_Válečník_vs_Lučištník__3[[#This Row],[pocet_utoku_kolo]]+prubeh_simulaci_Válečník_vs_Lučištník__3[[#This Row],[pocet_protiutoku_kolo]]</f>
        <v>1</v>
      </c>
    </row>
    <row r="26" spans="1:26" x14ac:dyDescent="0.25">
      <c r="A26">
        <v>3</v>
      </c>
      <c r="B26" t="s">
        <v>20</v>
      </c>
      <c r="C26">
        <v>0</v>
      </c>
      <c r="D26" t="s">
        <v>14</v>
      </c>
      <c r="E26" t="s">
        <v>15</v>
      </c>
      <c r="F26">
        <v>1</v>
      </c>
      <c r="G26">
        <v>10</v>
      </c>
      <c r="H26">
        <v>0</v>
      </c>
      <c r="I26">
        <v>0</v>
      </c>
      <c r="J26">
        <v>0</v>
      </c>
      <c r="K26">
        <v>0</v>
      </c>
      <c r="L26">
        <v>0</v>
      </c>
      <c r="M26" t="s">
        <v>16</v>
      </c>
      <c r="N26">
        <f>prubeh_simulaci_Válečník_vs_Lučištník__3[[#This Row],[pocet_utoku_kolo]]+prubeh_simulaci_Válečník_vs_Lučištník__3[[#This Row],[pocet_protiutoku_kolo]]</f>
        <v>0</v>
      </c>
    </row>
    <row r="27" spans="1:26" x14ac:dyDescent="0.25">
      <c r="A27">
        <v>3</v>
      </c>
      <c r="B27" t="s">
        <v>20</v>
      </c>
      <c r="C27">
        <v>0</v>
      </c>
      <c r="D27" t="s">
        <v>17</v>
      </c>
      <c r="E27" t="s">
        <v>18</v>
      </c>
      <c r="F27">
        <v>1</v>
      </c>
      <c r="G27">
        <v>15</v>
      </c>
      <c r="H27">
        <v>0</v>
      </c>
      <c r="I27">
        <v>0</v>
      </c>
      <c r="J27">
        <v>0</v>
      </c>
      <c r="K27">
        <v>0</v>
      </c>
      <c r="L27">
        <v>0</v>
      </c>
      <c r="M27" t="s">
        <v>16</v>
      </c>
      <c r="N27">
        <f>prubeh_simulaci_Válečník_vs_Lučištník__3[[#This Row],[pocet_utoku_kolo]]+prubeh_simulaci_Válečník_vs_Lučištník__3[[#This Row],[pocet_protiutoku_kolo]]</f>
        <v>0</v>
      </c>
    </row>
    <row r="28" spans="1:26" x14ac:dyDescent="0.25">
      <c r="A28">
        <v>3</v>
      </c>
      <c r="B28" t="s">
        <v>20</v>
      </c>
      <c r="C28">
        <v>1</v>
      </c>
      <c r="D28" t="s">
        <v>14</v>
      </c>
      <c r="E28" t="s">
        <v>15</v>
      </c>
      <c r="F28">
        <v>1</v>
      </c>
      <c r="G28">
        <v>10</v>
      </c>
      <c r="H28">
        <v>0</v>
      </c>
      <c r="I28">
        <v>0</v>
      </c>
      <c r="J28">
        <v>0</v>
      </c>
      <c r="K28">
        <v>0</v>
      </c>
      <c r="L28">
        <v>0</v>
      </c>
      <c r="M28" t="s">
        <v>16</v>
      </c>
      <c r="N28">
        <f>prubeh_simulaci_Válečník_vs_Lučištník__3[[#This Row],[pocet_utoku_kolo]]+prubeh_simulaci_Válečník_vs_Lučištník__3[[#This Row],[pocet_protiutoku_kolo]]</f>
        <v>0</v>
      </c>
    </row>
    <row r="29" spans="1:26" x14ac:dyDescent="0.25">
      <c r="A29">
        <v>3</v>
      </c>
      <c r="B29" t="s">
        <v>20</v>
      </c>
      <c r="C29">
        <v>1</v>
      </c>
      <c r="D29" t="s">
        <v>17</v>
      </c>
      <c r="E29" t="s">
        <v>18</v>
      </c>
      <c r="F29">
        <v>1</v>
      </c>
      <c r="G29">
        <v>15</v>
      </c>
      <c r="H29">
        <v>0</v>
      </c>
      <c r="I29">
        <v>0</v>
      </c>
      <c r="J29">
        <v>0</v>
      </c>
      <c r="K29">
        <v>0</v>
      </c>
      <c r="L29">
        <v>0</v>
      </c>
      <c r="M29" t="s">
        <v>16</v>
      </c>
      <c r="N29">
        <f>prubeh_simulaci_Válečník_vs_Lučištník__3[[#This Row],[pocet_utoku_kolo]]+prubeh_simulaci_Válečník_vs_Lučištník__3[[#This Row],[pocet_protiutoku_kolo]]</f>
        <v>0</v>
      </c>
    </row>
    <row r="30" spans="1:26" x14ac:dyDescent="0.25">
      <c r="A30">
        <v>3</v>
      </c>
      <c r="B30" t="s">
        <v>20</v>
      </c>
      <c r="C30">
        <v>2</v>
      </c>
      <c r="D30" t="s">
        <v>14</v>
      </c>
      <c r="E30" t="s">
        <v>15</v>
      </c>
      <c r="F30">
        <v>1</v>
      </c>
      <c r="G30">
        <v>10</v>
      </c>
      <c r="H30">
        <v>0</v>
      </c>
      <c r="I30">
        <v>0</v>
      </c>
      <c r="J30">
        <v>0</v>
      </c>
      <c r="K30">
        <v>0</v>
      </c>
      <c r="L30">
        <v>0</v>
      </c>
      <c r="M30" t="s">
        <v>16</v>
      </c>
      <c r="N30">
        <f>prubeh_simulaci_Válečník_vs_Lučištník__3[[#This Row],[pocet_utoku_kolo]]+prubeh_simulaci_Válečník_vs_Lučištník__3[[#This Row],[pocet_protiutoku_kolo]]</f>
        <v>0</v>
      </c>
    </row>
    <row r="31" spans="1:26" x14ac:dyDescent="0.25">
      <c r="A31">
        <v>3</v>
      </c>
      <c r="B31" t="s">
        <v>20</v>
      </c>
      <c r="C31">
        <v>2</v>
      </c>
      <c r="D31" t="s">
        <v>17</v>
      </c>
      <c r="E31" t="s">
        <v>18</v>
      </c>
      <c r="F31">
        <v>1</v>
      </c>
      <c r="G31">
        <v>15</v>
      </c>
      <c r="H31">
        <v>0</v>
      </c>
      <c r="I31">
        <v>0</v>
      </c>
      <c r="J31">
        <v>0</v>
      </c>
      <c r="K31">
        <v>0</v>
      </c>
      <c r="L31">
        <v>0</v>
      </c>
      <c r="M31" t="s">
        <v>16</v>
      </c>
      <c r="N31">
        <f>prubeh_simulaci_Válečník_vs_Lučištník__3[[#This Row],[pocet_utoku_kolo]]+prubeh_simulaci_Válečník_vs_Lučištník__3[[#This Row],[pocet_protiutoku_kolo]]</f>
        <v>0</v>
      </c>
    </row>
    <row r="32" spans="1:26" x14ac:dyDescent="0.25">
      <c r="A32">
        <v>3</v>
      </c>
      <c r="B32" t="s">
        <v>20</v>
      </c>
      <c r="C32">
        <v>3</v>
      </c>
      <c r="D32" t="s">
        <v>14</v>
      </c>
      <c r="E32" t="s">
        <v>15</v>
      </c>
      <c r="F32">
        <v>1</v>
      </c>
      <c r="G32">
        <v>10</v>
      </c>
      <c r="H32">
        <v>0</v>
      </c>
      <c r="I32">
        <v>0</v>
      </c>
      <c r="J32">
        <v>0</v>
      </c>
      <c r="K32">
        <v>0</v>
      </c>
      <c r="L32">
        <v>0</v>
      </c>
      <c r="M32" t="s">
        <v>16</v>
      </c>
      <c r="N32">
        <f>prubeh_simulaci_Válečník_vs_Lučištník__3[[#This Row],[pocet_utoku_kolo]]+prubeh_simulaci_Válečník_vs_Lučištník__3[[#This Row],[pocet_protiutoku_kolo]]</f>
        <v>0</v>
      </c>
    </row>
    <row r="33" spans="1:14" x14ac:dyDescent="0.25">
      <c r="A33">
        <v>3</v>
      </c>
      <c r="B33" t="s">
        <v>20</v>
      </c>
      <c r="C33">
        <v>3</v>
      </c>
      <c r="D33" t="s">
        <v>17</v>
      </c>
      <c r="E33" t="s">
        <v>18</v>
      </c>
      <c r="F33">
        <v>1</v>
      </c>
      <c r="G33">
        <v>15</v>
      </c>
      <c r="H33">
        <v>0</v>
      </c>
      <c r="I33">
        <v>0</v>
      </c>
      <c r="J33">
        <v>0</v>
      </c>
      <c r="K33">
        <v>0</v>
      </c>
      <c r="L33">
        <v>0</v>
      </c>
      <c r="M33" t="s">
        <v>16</v>
      </c>
      <c r="N33">
        <f>prubeh_simulaci_Válečník_vs_Lučištník__3[[#This Row],[pocet_utoku_kolo]]+prubeh_simulaci_Válečník_vs_Lučištník__3[[#This Row],[pocet_protiutoku_kolo]]</f>
        <v>0</v>
      </c>
    </row>
    <row r="34" spans="1:14" x14ac:dyDescent="0.25">
      <c r="A34">
        <v>3</v>
      </c>
      <c r="B34" t="s">
        <v>20</v>
      </c>
      <c r="C34">
        <v>4</v>
      </c>
      <c r="D34" t="s">
        <v>14</v>
      </c>
      <c r="E34" t="s">
        <v>15</v>
      </c>
      <c r="F34">
        <v>1</v>
      </c>
      <c r="G34">
        <v>10</v>
      </c>
      <c r="H34">
        <v>0</v>
      </c>
      <c r="I34">
        <v>0</v>
      </c>
      <c r="J34">
        <v>0</v>
      </c>
      <c r="K34">
        <v>0</v>
      </c>
      <c r="L34">
        <v>0</v>
      </c>
      <c r="M34" t="s">
        <v>16</v>
      </c>
      <c r="N34">
        <f>prubeh_simulaci_Válečník_vs_Lučištník__3[[#This Row],[pocet_utoku_kolo]]+prubeh_simulaci_Válečník_vs_Lučištník__3[[#This Row],[pocet_protiutoku_kolo]]</f>
        <v>0</v>
      </c>
    </row>
    <row r="35" spans="1:14" x14ac:dyDescent="0.25">
      <c r="A35">
        <v>3</v>
      </c>
      <c r="B35" t="s">
        <v>20</v>
      </c>
      <c r="C35">
        <v>4</v>
      </c>
      <c r="D35" t="s">
        <v>17</v>
      </c>
      <c r="E35" t="s">
        <v>18</v>
      </c>
      <c r="F35">
        <v>1</v>
      </c>
      <c r="G35">
        <v>15</v>
      </c>
      <c r="H35">
        <v>0</v>
      </c>
      <c r="I35">
        <v>0</v>
      </c>
      <c r="J35">
        <v>0</v>
      </c>
      <c r="K35">
        <v>0</v>
      </c>
      <c r="L35">
        <v>0</v>
      </c>
      <c r="M35" t="s">
        <v>16</v>
      </c>
      <c r="N35">
        <f>prubeh_simulaci_Válečník_vs_Lučištník__3[[#This Row],[pocet_utoku_kolo]]+prubeh_simulaci_Válečník_vs_Lučištník__3[[#This Row],[pocet_protiutoku_kolo]]</f>
        <v>0</v>
      </c>
    </row>
    <row r="36" spans="1:14" x14ac:dyDescent="0.25">
      <c r="A36">
        <v>3</v>
      </c>
      <c r="B36" t="s">
        <v>20</v>
      </c>
      <c r="C36">
        <v>5</v>
      </c>
      <c r="D36" t="s">
        <v>14</v>
      </c>
      <c r="E36" t="s">
        <v>15</v>
      </c>
      <c r="F36">
        <v>1</v>
      </c>
      <c r="G36">
        <v>10</v>
      </c>
      <c r="H36">
        <v>0</v>
      </c>
      <c r="I36">
        <v>0</v>
      </c>
      <c r="J36">
        <v>0</v>
      </c>
      <c r="K36">
        <v>0</v>
      </c>
      <c r="L36">
        <v>0</v>
      </c>
      <c r="M36" t="s">
        <v>16</v>
      </c>
      <c r="N36">
        <f>prubeh_simulaci_Válečník_vs_Lučištník__3[[#This Row],[pocet_utoku_kolo]]+prubeh_simulaci_Válečník_vs_Lučištník__3[[#This Row],[pocet_protiutoku_kolo]]</f>
        <v>0</v>
      </c>
    </row>
    <row r="37" spans="1:14" x14ac:dyDescent="0.25">
      <c r="A37">
        <v>3</v>
      </c>
      <c r="B37" t="s">
        <v>20</v>
      </c>
      <c r="C37">
        <v>5</v>
      </c>
      <c r="D37" t="s">
        <v>17</v>
      </c>
      <c r="E37" t="s">
        <v>18</v>
      </c>
      <c r="F37">
        <v>1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 t="s">
        <v>16</v>
      </c>
      <c r="N37">
        <f>prubeh_simulaci_Válečník_vs_Lučištník__3[[#This Row],[pocet_utoku_kolo]]+prubeh_simulaci_Válečník_vs_Lučištník__3[[#This Row],[pocet_protiutoku_kolo]]</f>
        <v>0</v>
      </c>
    </row>
    <row r="38" spans="1:14" x14ac:dyDescent="0.25">
      <c r="A38">
        <v>3</v>
      </c>
      <c r="B38" t="s">
        <v>20</v>
      </c>
      <c r="C38">
        <v>6</v>
      </c>
      <c r="D38" t="s">
        <v>14</v>
      </c>
      <c r="E38" t="s">
        <v>15</v>
      </c>
      <c r="F38">
        <v>1</v>
      </c>
      <c r="G38">
        <v>10</v>
      </c>
      <c r="H38">
        <v>7</v>
      </c>
      <c r="I38">
        <v>0</v>
      </c>
      <c r="J38">
        <v>0</v>
      </c>
      <c r="K38">
        <v>1</v>
      </c>
      <c r="L38">
        <v>0</v>
      </c>
      <c r="M38" t="s">
        <v>16</v>
      </c>
      <c r="N38">
        <f>prubeh_simulaci_Válečník_vs_Lučištník__3[[#This Row],[pocet_utoku_kolo]]+prubeh_simulaci_Válečník_vs_Lučištník__3[[#This Row],[pocet_protiutoku_kolo]]</f>
        <v>1</v>
      </c>
    </row>
    <row r="39" spans="1:14" x14ac:dyDescent="0.25">
      <c r="A39">
        <v>3</v>
      </c>
      <c r="B39" t="s">
        <v>20</v>
      </c>
      <c r="C39">
        <v>6</v>
      </c>
      <c r="D39" t="s">
        <v>17</v>
      </c>
      <c r="E39" t="s">
        <v>18</v>
      </c>
      <c r="F39">
        <v>1</v>
      </c>
      <c r="G39">
        <v>15</v>
      </c>
      <c r="H39">
        <v>0</v>
      </c>
      <c r="I39">
        <v>0</v>
      </c>
      <c r="J39">
        <v>0</v>
      </c>
      <c r="K39">
        <v>0</v>
      </c>
      <c r="L39">
        <v>0</v>
      </c>
      <c r="M39" t="s">
        <v>16</v>
      </c>
      <c r="N39">
        <f>prubeh_simulaci_Válečník_vs_Lučištník__3[[#This Row],[pocet_utoku_kolo]]+prubeh_simulaci_Válečník_vs_Lučištník__3[[#This Row],[pocet_protiutoku_kolo]]</f>
        <v>0</v>
      </c>
    </row>
    <row r="40" spans="1:14" x14ac:dyDescent="0.25">
      <c r="A40">
        <v>3</v>
      </c>
      <c r="B40" t="s">
        <v>20</v>
      </c>
      <c r="C40">
        <v>7</v>
      </c>
      <c r="D40" t="s">
        <v>14</v>
      </c>
      <c r="E40" t="s">
        <v>15</v>
      </c>
      <c r="F40">
        <v>1</v>
      </c>
      <c r="G40">
        <v>10</v>
      </c>
      <c r="H40">
        <v>7</v>
      </c>
      <c r="I40">
        <v>0</v>
      </c>
      <c r="J40">
        <v>0</v>
      </c>
      <c r="K40">
        <v>1</v>
      </c>
      <c r="L40">
        <v>0</v>
      </c>
      <c r="M40" t="s">
        <v>16</v>
      </c>
      <c r="N40">
        <f>prubeh_simulaci_Válečník_vs_Lučištník__3[[#This Row],[pocet_utoku_kolo]]+prubeh_simulaci_Válečník_vs_Lučištník__3[[#This Row],[pocet_protiutoku_kolo]]</f>
        <v>1</v>
      </c>
    </row>
    <row r="41" spans="1:14" x14ac:dyDescent="0.25">
      <c r="A41">
        <v>3</v>
      </c>
      <c r="B41" t="s">
        <v>20</v>
      </c>
      <c r="C41">
        <v>7</v>
      </c>
      <c r="D41" t="s">
        <v>17</v>
      </c>
      <c r="E41" t="s">
        <v>18</v>
      </c>
      <c r="F41">
        <v>1</v>
      </c>
      <c r="G41">
        <v>15</v>
      </c>
      <c r="H41">
        <v>0</v>
      </c>
      <c r="I41">
        <v>0</v>
      </c>
      <c r="J41">
        <v>0</v>
      </c>
      <c r="K41">
        <v>0</v>
      </c>
      <c r="L41">
        <v>0</v>
      </c>
      <c r="M41" t="s">
        <v>16</v>
      </c>
      <c r="N41">
        <f>prubeh_simulaci_Válečník_vs_Lučištník__3[[#This Row],[pocet_utoku_kolo]]+prubeh_simulaci_Válečník_vs_Lučištník__3[[#This Row],[pocet_protiutoku_kolo]]</f>
        <v>0</v>
      </c>
    </row>
    <row r="42" spans="1:14" x14ac:dyDescent="0.25">
      <c r="A42">
        <v>3</v>
      </c>
      <c r="B42" t="s">
        <v>20</v>
      </c>
      <c r="C42">
        <v>8</v>
      </c>
      <c r="D42" t="s">
        <v>14</v>
      </c>
      <c r="E42" t="s">
        <v>15</v>
      </c>
      <c r="F42">
        <v>1</v>
      </c>
      <c r="G42">
        <v>10</v>
      </c>
      <c r="H42">
        <v>7</v>
      </c>
      <c r="I42">
        <v>0</v>
      </c>
      <c r="J42">
        <v>0</v>
      </c>
      <c r="K42">
        <v>1</v>
      </c>
      <c r="L42">
        <v>0</v>
      </c>
      <c r="M42" t="s">
        <v>16</v>
      </c>
      <c r="N42">
        <f>prubeh_simulaci_Válečník_vs_Lučištník__3[[#This Row],[pocet_utoku_kolo]]+prubeh_simulaci_Válečník_vs_Lučištník__3[[#This Row],[pocet_protiutoku_kolo]]</f>
        <v>1</v>
      </c>
    </row>
    <row r="43" spans="1:14" x14ac:dyDescent="0.25">
      <c r="A43">
        <v>3</v>
      </c>
      <c r="B43" t="s">
        <v>20</v>
      </c>
      <c r="C43">
        <v>8</v>
      </c>
      <c r="D43" t="s">
        <v>17</v>
      </c>
      <c r="E43" t="s">
        <v>18</v>
      </c>
      <c r="F43">
        <v>1</v>
      </c>
      <c r="G43">
        <v>15</v>
      </c>
      <c r="H43">
        <v>0</v>
      </c>
      <c r="I43">
        <v>0</v>
      </c>
      <c r="J43">
        <v>0</v>
      </c>
      <c r="K43">
        <v>0</v>
      </c>
      <c r="L43">
        <v>0</v>
      </c>
      <c r="M43" t="s">
        <v>16</v>
      </c>
      <c r="N43">
        <f>prubeh_simulaci_Válečník_vs_Lučištník__3[[#This Row],[pocet_utoku_kolo]]+prubeh_simulaci_Válečník_vs_Lučištník__3[[#This Row],[pocet_protiutoku_kolo]]</f>
        <v>0</v>
      </c>
    </row>
    <row r="44" spans="1:14" x14ac:dyDescent="0.25">
      <c r="A44">
        <v>3</v>
      </c>
      <c r="B44" t="s">
        <v>20</v>
      </c>
      <c r="C44">
        <v>9</v>
      </c>
      <c r="D44" t="s">
        <v>14</v>
      </c>
      <c r="E44" t="s">
        <v>15</v>
      </c>
      <c r="F44">
        <v>1</v>
      </c>
      <c r="G44">
        <v>6</v>
      </c>
      <c r="H44">
        <v>14</v>
      </c>
      <c r="I44">
        <v>0</v>
      </c>
      <c r="J44">
        <v>4</v>
      </c>
      <c r="K44">
        <v>1</v>
      </c>
      <c r="L44">
        <v>1</v>
      </c>
      <c r="M44" t="s">
        <v>16</v>
      </c>
      <c r="N44">
        <f>prubeh_simulaci_Válečník_vs_Lučištník__3[[#This Row],[pocet_utoku_kolo]]+prubeh_simulaci_Válečník_vs_Lučištník__3[[#This Row],[pocet_protiutoku_kolo]]</f>
        <v>2</v>
      </c>
    </row>
    <row r="45" spans="1:14" x14ac:dyDescent="0.25">
      <c r="A45">
        <v>3</v>
      </c>
      <c r="B45" t="s">
        <v>20</v>
      </c>
      <c r="C45">
        <v>9</v>
      </c>
      <c r="D45" t="s">
        <v>17</v>
      </c>
      <c r="E45" t="s">
        <v>18</v>
      </c>
      <c r="F45">
        <v>1</v>
      </c>
      <c r="G45">
        <v>15</v>
      </c>
      <c r="H45">
        <v>8</v>
      </c>
      <c r="I45">
        <v>4</v>
      </c>
      <c r="J45">
        <v>0</v>
      </c>
      <c r="K45">
        <v>1</v>
      </c>
      <c r="L45">
        <v>0</v>
      </c>
      <c r="M45" t="s">
        <v>16</v>
      </c>
      <c r="N45">
        <f>prubeh_simulaci_Válečník_vs_Lučištník__3[[#This Row],[pocet_utoku_kolo]]+prubeh_simulaci_Válečník_vs_Lučištník__3[[#This Row],[pocet_protiutoku_kolo]]</f>
        <v>1</v>
      </c>
    </row>
    <row r="46" spans="1:14" x14ac:dyDescent="0.25">
      <c r="A46">
        <v>3</v>
      </c>
      <c r="B46" t="s">
        <v>20</v>
      </c>
      <c r="C46">
        <v>10</v>
      </c>
      <c r="D46" t="s">
        <v>14</v>
      </c>
      <c r="E46" t="s">
        <v>15</v>
      </c>
      <c r="F46">
        <v>1</v>
      </c>
      <c r="G46">
        <v>2</v>
      </c>
      <c r="H46">
        <v>14</v>
      </c>
      <c r="I46">
        <v>0</v>
      </c>
      <c r="J46">
        <v>4</v>
      </c>
      <c r="K46">
        <v>1</v>
      </c>
      <c r="L46">
        <v>1</v>
      </c>
      <c r="M46" t="s">
        <v>16</v>
      </c>
      <c r="N46">
        <f>prubeh_simulaci_Válečník_vs_Lučištník__3[[#This Row],[pocet_utoku_kolo]]+prubeh_simulaci_Válečník_vs_Lučištník__3[[#This Row],[pocet_protiutoku_kolo]]</f>
        <v>2</v>
      </c>
    </row>
    <row r="47" spans="1:14" x14ac:dyDescent="0.25">
      <c r="A47">
        <v>3</v>
      </c>
      <c r="B47" t="s">
        <v>20</v>
      </c>
      <c r="C47">
        <v>10</v>
      </c>
      <c r="D47" t="s">
        <v>17</v>
      </c>
      <c r="E47" t="s">
        <v>18</v>
      </c>
      <c r="F47">
        <v>1</v>
      </c>
      <c r="G47">
        <v>15</v>
      </c>
      <c r="H47">
        <v>8</v>
      </c>
      <c r="I47">
        <v>4</v>
      </c>
      <c r="J47">
        <v>0</v>
      </c>
      <c r="K47">
        <v>1</v>
      </c>
      <c r="L47">
        <v>0</v>
      </c>
      <c r="M47" t="s">
        <v>16</v>
      </c>
      <c r="N47">
        <f>prubeh_simulaci_Válečník_vs_Lučištník__3[[#This Row],[pocet_utoku_kolo]]+prubeh_simulaci_Válečník_vs_Lučištník__3[[#This Row],[pocet_protiutoku_kolo]]</f>
        <v>1</v>
      </c>
    </row>
    <row r="48" spans="1:14" x14ac:dyDescent="0.25">
      <c r="A48">
        <v>3</v>
      </c>
      <c r="B48" t="s">
        <v>20</v>
      </c>
      <c r="C48">
        <v>11</v>
      </c>
      <c r="D48" t="s">
        <v>14</v>
      </c>
      <c r="E48" t="s">
        <v>15</v>
      </c>
      <c r="F48">
        <v>1</v>
      </c>
      <c r="G48">
        <v>2</v>
      </c>
      <c r="H48">
        <v>7</v>
      </c>
      <c r="I48">
        <v>0</v>
      </c>
      <c r="J48">
        <v>0</v>
      </c>
      <c r="K48">
        <v>1</v>
      </c>
      <c r="L48">
        <v>0</v>
      </c>
      <c r="M48" t="s">
        <v>16</v>
      </c>
      <c r="N48">
        <f>prubeh_simulaci_Válečník_vs_Lučištník__3[[#This Row],[pocet_utoku_kolo]]+prubeh_simulaci_Válečník_vs_Lučištník__3[[#This Row],[pocet_protiutoku_kolo]]</f>
        <v>1</v>
      </c>
    </row>
    <row r="49" spans="1:32" x14ac:dyDescent="0.25">
      <c r="A49">
        <v>3</v>
      </c>
      <c r="B49" t="s">
        <v>20</v>
      </c>
      <c r="C49">
        <v>11</v>
      </c>
      <c r="D49" t="s">
        <v>17</v>
      </c>
      <c r="E49" t="s">
        <v>18</v>
      </c>
      <c r="F49">
        <v>1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 t="s">
        <v>16</v>
      </c>
      <c r="N49">
        <f>prubeh_simulaci_Válečník_vs_Lučištník__3[[#This Row],[pocet_utoku_kolo]]+prubeh_simulaci_Válečník_vs_Lučištník__3[[#This Row],[pocet_protiutoku_kolo]]</f>
        <v>0</v>
      </c>
    </row>
    <row r="50" spans="1:32" x14ac:dyDescent="0.25">
      <c r="A50">
        <v>3</v>
      </c>
      <c r="B50" t="s">
        <v>20</v>
      </c>
      <c r="C50">
        <v>12</v>
      </c>
      <c r="D50" t="s">
        <v>14</v>
      </c>
      <c r="E50" t="s">
        <v>15</v>
      </c>
      <c r="F50">
        <v>0</v>
      </c>
      <c r="G50">
        <v>0</v>
      </c>
      <c r="H50">
        <v>0</v>
      </c>
      <c r="I50">
        <v>0</v>
      </c>
      <c r="J50">
        <v>6</v>
      </c>
      <c r="K50">
        <v>0</v>
      </c>
      <c r="L50">
        <v>0</v>
      </c>
      <c r="M50" t="s">
        <v>18</v>
      </c>
      <c r="N50">
        <f>prubeh_simulaci_Válečník_vs_Lučištník__3[[#This Row],[pocet_utoku_kolo]]+prubeh_simulaci_Válečník_vs_Lučištník__3[[#This Row],[pocet_protiutoku_kolo]]</f>
        <v>0</v>
      </c>
    </row>
    <row r="51" spans="1:32" x14ac:dyDescent="0.25">
      <c r="A51">
        <v>3</v>
      </c>
      <c r="B51" t="s">
        <v>20</v>
      </c>
      <c r="C51">
        <v>12</v>
      </c>
      <c r="D51" t="s">
        <v>17</v>
      </c>
      <c r="E51" t="s">
        <v>18</v>
      </c>
      <c r="F51">
        <v>1</v>
      </c>
      <c r="G51">
        <v>15</v>
      </c>
      <c r="H51">
        <v>8</v>
      </c>
      <c r="I51">
        <v>6</v>
      </c>
      <c r="J51">
        <v>0</v>
      </c>
      <c r="K51">
        <v>1</v>
      </c>
      <c r="L51">
        <v>0</v>
      </c>
      <c r="M51" t="s">
        <v>18</v>
      </c>
      <c r="N51">
        <f>prubeh_simulaci_Válečník_vs_Lučištník__3[[#This Row],[pocet_utoku_kolo]]+prubeh_simulaci_Válečník_vs_Lučištník__3[[#This Row],[pocet_protiutoku_kolo]]</f>
        <v>1</v>
      </c>
    </row>
    <row r="57" spans="1:32" x14ac:dyDescent="0.25">
      <c r="A57" s="1" t="s">
        <v>22</v>
      </c>
      <c r="B57" s="1" t="s">
        <v>24</v>
      </c>
      <c r="R57" s="1" t="s">
        <v>31</v>
      </c>
      <c r="S57" s="1" t="s">
        <v>24</v>
      </c>
    </row>
    <row r="58" spans="1:32" x14ac:dyDescent="0.25">
      <c r="A58" s="1" t="s">
        <v>23</v>
      </c>
      <c r="B58">
        <v>0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M58">
        <v>11</v>
      </c>
      <c r="N58">
        <v>12</v>
      </c>
      <c r="O58" t="s">
        <v>21</v>
      </c>
      <c r="R58" s="1" t="s">
        <v>23</v>
      </c>
      <c r="S58">
        <v>0</v>
      </c>
      <c r="T58">
        <v>1</v>
      </c>
      <c r="U58">
        <v>2</v>
      </c>
      <c r="V58">
        <v>3</v>
      </c>
      <c r="W58">
        <v>4</v>
      </c>
      <c r="X58">
        <v>5</v>
      </c>
      <c r="Y58">
        <v>6</v>
      </c>
      <c r="Z58">
        <v>7</v>
      </c>
      <c r="AA58">
        <v>8</v>
      </c>
      <c r="AB58">
        <v>9</v>
      </c>
      <c r="AC58">
        <v>10</v>
      </c>
      <c r="AD58">
        <v>11</v>
      </c>
      <c r="AE58">
        <v>12</v>
      </c>
      <c r="AF58" t="s">
        <v>21</v>
      </c>
    </row>
    <row r="59" spans="1:32" x14ac:dyDescent="0.25">
      <c r="A59" s="2" t="s">
        <v>19</v>
      </c>
      <c r="B59" s="4">
        <v>25</v>
      </c>
      <c r="C59" s="4">
        <v>25</v>
      </c>
      <c r="D59" s="4">
        <v>25</v>
      </c>
      <c r="E59" s="4">
        <v>25</v>
      </c>
      <c r="F59" s="4">
        <v>23</v>
      </c>
      <c r="G59" s="4">
        <v>13</v>
      </c>
      <c r="H59" s="4">
        <v>9</v>
      </c>
      <c r="I59" s="4"/>
      <c r="J59" s="4"/>
      <c r="K59" s="4"/>
      <c r="L59" s="4"/>
      <c r="M59" s="4"/>
      <c r="N59" s="4"/>
      <c r="O59" s="4">
        <v>145</v>
      </c>
      <c r="R59" s="2" t="s">
        <v>19</v>
      </c>
      <c r="S59" s="4">
        <v>0</v>
      </c>
      <c r="T59" s="4">
        <v>0</v>
      </c>
      <c r="U59" s="4">
        <v>0</v>
      </c>
      <c r="V59" s="4">
        <v>0</v>
      </c>
      <c r="W59" s="4">
        <v>1</v>
      </c>
      <c r="X59" s="4">
        <v>3</v>
      </c>
      <c r="Y59" s="4">
        <v>1</v>
      </c>
      <c r="Z59" s="4"/>
      <c r="AA59" s="4"/>
      <c r="AB59" s="4"/>
      <c r="AC59" s="4"/>
      <c r="AD59" s="4"/>
      <c r="AE59" s="4"/>
      <c r="AF59" s="4">
        <v>5</v>
      </c>
    </row>
    <row r="60" spans="1:32" x14ac:dyDescent="0.25">
      <c r="A60" s="3" t="s">
        <v>14</v>
      </c>
      <c r="B60" s="4">
        <v>10</v>
      </c>
      <c r="C60" s="4">
        <v>10</v>
      </c>
      <c r="D60" s="4">
        <v>10</v>
      </c>
      <c r="E60" s="4">
        <v>10</v>
      </c>
      <c r="F60" s="4">
        <v>10</v>
      </c>
      <c r="G60" s="4">
        <v>4</v>
      </c>
      <c r="H60" s="4">
        <v>0</v>
      </c>
      <c r="I60" s="4"/>
      <c r="J60" s="4"/>
      <c r="K60" s="4"/>
      <c r="L60" s="4"/>
      <c r="M60" s="4"/>
      <c r="N60" s="4"/>
      <c r="O60" s="4">
        <v>54</v>
      </c>
      <c r="R60" s="3" t="s">
        <v>14</v>
      </c>
      <c r="S60" s="4">
        <v>0</v>
      </c>
      <c r="T60" s="4">
        <v>0</v>
      </c>
      <c r="U60" s="4">
        <v>0</v>
      </c>
      <c r="V60" s="4">
        <v>0</v>
      </c>
      <c r="W60" s="4">
        <v>1</v>
      </c>
      <c r="X60" s="4">
        <v>2</v>
      </c>
      <c r="Y60" s="4">
        <v>0</v>
      </c>
      <c r="Z60" s="4"/>
      <c r="AA60" s="4"/>
      <c r="AB60" s="4"/>
      <c r="AC60" s="4"/>
      <c r="AD60" s="4"/>
      <c r="AE60" s="4"/>
      <c r="AF60" s="4">
        <v>3</v>
      </c>
    </row>
    <row r="61" spans="1:32" x14ac:dyDescent="0.25">
      <c r="A61" s="3" t="s">
        <v>17</v>
      </c>
      <c r="B61" s="4">
        <v>15</v>
      </c>
      <c r="C61" s="4">
        <v>15</v>
      </c>
      <c r="D61" s="4">
        <v>15</v>
      </c>
      <c r="E61" s="4">
        <v>15</v>
      </c>
      <c r="F61" s="4">
        <v>13</v>
      </c>
      <c r="G61" s="4">
        <v>9</v>
      </c>
      <c r="H61" s="4">
        <v>9</v>
      </c>
      <c r="I61" s="4"/>
      <c r="J61" s="4"/>
      <c r="K61" s="4"/>
      <c r="L61" s="4"/>
      <c r="M61" s="4"/>
      <c r="N61" s="4"/>
      <c r="O61" s="4">
        <v>91</v>
      </c>
      <c r="R61" s="3" t="s">
        <v>17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1</v>
      </c>
      <c r="Y61" s="4">
        <v>1</v>
      </c>
      <c r="Z61" s="4"/>
      <c r="AA61" s="4"/>
      <c r="AB61" s="4"/>
      <c r="AC61" s="4"/>
      <c r="AD61" s="4"/>
      <c r="AE61" s="4"/>
      <c r="AF61" s="4">
        <v>2</v>
      </c>
    </row>
    <row r="62" spans="1:32" x14ac:dyDescent="0.25">
      <c r="A62" s="2" t="s">
        <v>13</v>
      </c>
      <c r="B62" s="4">
        <v>25</v>
      </c>
      <c r="C62" s="4">
        <v>25</v>
      </c>
      <c r="D62" s="4">
        <v>23</v>
      </c>
      <c r="E62" s="4">
        <v>13</v>
      </c>
      <c r="F62" s="4">
        <v>9</v>
      </c>
      <c r="G62" s="4"/>
      <c r="H62" s="4"/>
      <c r="I62" s="4"/>
      <c r="J62" s="4"/>
      <c r="K62" s="4"/>
      <c r="L62" s="4"/>
      <c r="M62" s="4"/>
      <c r="N62" s="4"/>
      <c r="O62" s="4">
        <v>95</v>
      </c>
      <c r="R62" s="2" t="s">
        <v>13</v>
      </c>
      <c r="S62" s="4">
        <v>0</v>
      </c>
      <c r="T62" s="4">
        <v>0</v>
      </c>
      <c r="U62" s="4">
        <v>1</v>
      </c>
      <c r="V62" s="4">
        <v>3</v>
      </c>
      <c r="W62" s="4">
        <v>1</v>
      </c>
      <c r="X62" s="4"/>
      <c r="Y62" s="4"/>
      <c r="Z62" s="4"/>
      <c r="AA62" s="4"/>
      <c r="AB62" s="4"/>
      <c r="AC62" s="4"/>
      <c r="AD62" s="4"/>
      <c r="AE62" s="4"/>
      <c r="AF62" s="4">
        <v>5</v>
      </c>
    </row>
    <row r="63" spans="1:32" x14ac:dyDescent="0.25">
      <c r="A63" s="3" t="s">
        <v>14</v>
      </c>
      <c r="B63" s="4">
        <v>10</v>
      </c>
      <c r="C63" s="4">
        <v>10</v>
      </c>
      <c r="D63" s="4">
        <v>10</v>
      </c>
      <c r="E63" s="4">
        <v>4</v>
      </c>
      <c r="F63" s="4">
        <v>0</v>
      </c>
      <c r="G63" s="4"/>
      <c r="H63" s="4"/>
      <c r="I63" s="4"/>
      <c r="J63" s="4"/>
      <c r="K63" s="4"/>
      <c r="L63" s="4"/>
      <c r="M63" s="4"/>
      <c r="N63" s="4"/>
      <c r="O63" s="4">
        <v>34</v>
      </c>
      <c r="R63" s="3" t="s">
        <v>14</v>
      </c>
      <c r="S63" s="4">
        <v>0</v>
      </c>
      <c r="T63" s="4">
        <v>0</v>
      </c>
      <c r="U63" s="4">
        <v>1</v>
      </c>
      <c r="V63" s="4">
        <v>2</v>
      </c>
      <c r="W63" s="4">
        <v>0</v>
      </c>
      <c r="X63" s="4"/>
      <c r="Y63" s="4"/>
      <c r="Z63" s="4"/>
      <c r="AA63" s="4"/>
      <c r="AB63" s="4"/>
      <c r="AC63" s="4"/>
      <c r="AD63" s="4"/>
      <c r="AE63" s="4"/>
      <c r="AF63" s="4">
        <v>3</v>
      </c>
    </row>
    <row r="64" spans="1:32" x14ac:dyDescent="0.25">
      <c r="A64" s="3" t="s">
        <v>17</v>
      </c>
      <c r="B64" s="4">
        <v>15</v>
      </c>
      <c r="C64" s="4">
        <v>15</v>
      </c>
      <c r="D64" s="4">
        <v>13</v>
      </c>
      <c r="E64" s="4">
        <v>9</v>
      </c>
      <c r="F64" s="4">
        <v>9</v>
      </c>
      <c r="G64" s="4"/>
      <c r="H64" s="4"/>
      <c r="I64" s="4"/>
      <c r="J64" s="4"/>
      <c r="K64" s="4"/>
      <c r="L64" s="4"/>
      <c r="M64" s="4"/>
      <c r="N64" s="4"/>
      <c r="O64" s="4">
        <v>61</v>
      </c>
      <c r="R64" s="3" t="s">
        <v>17</v>
      </c>
      <c r="S64" s="4">
        <v>0</v>
      </c>
      <c r="T64" s="4">
        <v>0</v>
      </c>
      <c r="U64" s="4">
        <v>0</v>
      </c>
      <c r="V64" s="4">
        <v>1</v>
      </c>
      <c r="W64" s="4">
        <v>1</v>
      </c>
      <c r="X64" s="4"/>
      <c r="Y64" s="4"/>
      <c r="Z64" s="4"/>
      <c r="AA64" s="4"/>
      <c r="AB64" s="4"/>
      <c r="AC64" s="4"/>
      <c r="AD64" s="4"/>
      <c r="AE64" s="4"/>
      <c r="AF64" s="4">
        <v>2</v>
      </c>
    </row>
    <row r="65" spans="1:32" x14ac:dyDescent="0.25">
      <c r="A65" s="2" t="s">
        <v>20</v>
      </c>
      <c r="B65" s="4">
        <v>25</v>
      </c>
      <c r="C65" s="4">
        <v>25</v>
      </c>
      <c r="D65" s="4">
        <v>25</v>
      </c>
      <c r="E65" s="4">
        <v>25</v>
      </c>
      <c r="F65" s="4">
        <v>25</v>
      </c>
      <c r="G65" s="4">
        <v>25</v>
      </c>
      <c r="H65" s="4">
        <v>25</v>
      </c>
      <c r="I65" s="4">
        <v>25</v>
      </c>
      <c r="J65" s="4">
        <v>25</v>
      </c>
      <c r="K65" s="4">
        <v>21</v>
      </c>
      <c r="L65" s="4">
        <v>17</v>
      </c>
      <c r="M65" s="4">
        <v>17</v>
      </c>
      <c r="N65" s="4">
        <v>15</v>
      </c>
      <c r="O65" s="4">
        <v>295</v>
      </c>
      <c r="R65" s="2" t="s">
        <v>20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1</v>
      </c>
      <c r="Z65" s="4">
        <v>1</v>
      </c>
      <c r="AA65" s="4">
        <v>1</v>
      </c>
      <c r="AB65" s="4">
        <v>3</v>
      </c>
      <c r="AC65" s="4">
        <v>3</v>
      </c>
      <c r="AD65" s="4">
        <v>1</v>
      </c>
      <c r="AE65" s="4">
        <v>1</v>
      </c>
      <c r="AF65" s="4">
        <v>11</v>
      </c>
    </row>
    <row r="66" spans="1:32" x14ac:dyDescent="0.25">
      <c r="A66" s="3" t="s">
        <v>14</v>
      </c>
      <c r="B66" s="4">
        <v>10</v>
      </c>
      <c r="C66" s="4">
        <v>10</v>
      </c>
      <c r="D66" s="4">
        <v>10</v>
      </c>
      <c r="E66" s="4">
        <v>10</v>
      </c>
      <c r="F66" s="4">
        <v>10</v>
      </c>
      <c r="G66" s="4">
        <v>10</v>
      </c>
      <c r="H66" s="4">
        <v>10</v>
      </c>
      <c r="I66" s="4">
        <v>10</v>
      </c>
      <c r="J66" s="4">
        <v>10</v>
      </c>
      <c r="K66" s="4">
        <v>6</v>
      </c>
      <c r="L66" s="4">
        <v>2</v>
      </c>
      <c r="M66" s="4">
        <v>2</v>
      </c>
      <c r="N66" s="4">
        <v>0</v>
      </c>
      <c r="O66" s="4">
        <v>100</v>
      </c>
      <c r="R66" s="3" t="s">
        <v>14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1</v>
      </c>
      <c r="Z66" s="4">
        <v>1</v>
      </c>
      <c r="AA66" s="4">
        <v>1</v>
      </c>
      <c r="AB66" s="4">
        <v>2</v>
      </c>
      <c r="AC66" s="4">
        <v>2</v>
      </c>
      <c r="AD66" s="4">
        <v>1</v>
      </c>
      <c r="AE66" s="4">
        <v>0</v>
      </c>
      <c r="AF66" s="4">
        <v>8</v>
      </c>
    </row>
    <row r="67" spans="1:32" x14ac:dyDescent="0.25">
      <c r="A67" s="3" t="s">
        <v>17</v>
      </c>
      <c r="B67" s="4">
        <v>15</v>
      </c>
      <c r="C67" s="4">
        <v>15</v>
      </c>
      <c r="D67" s="4">
        <v>15</v>
      </c>
      <c r="E67" s="4">
        <v>15</v>
      </c>
      <c r="F67" s="4">
        <v>15</v>
      </c>
      <c r="G67" s="4">
        <v>15</v>
      </c>
      <c r="H67" s="4">
        <v>15</v>
      </c>
      <c r="I67" s="4">
        <v>15</v>
      </c>
      <c r="J67" s="4">
        <v>15</v>
      </c>
      <c r="K67" s="4">
        <v>15</v>
      </c>
      <c r="L67" s="4">
        <v>15</v>
      </c>
      <c r="M67" s="4">
        <v>15</v>
      </c>
      <c r="N67" s="4">
        <v>15</v>
      </c>
      <c r="O67" s="4">
        <v>195</v>
      </c>
      <c r="R67" s="3" t="s">
        <v>17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1</v>
      </c>
      <c r="AC67" s="4">
        <v>1</v>
      </c>
      <c r="AD67" s="4">
        <v>0</v>
      </c>
      <c r="AE67" s="4">
        <v>1</v>
      </c>
      <c r="AF67" s="4">
        <v>3</v>
      </c>
    </row>
    <row r="68" spans="1:32" x14ac:dyDescent="0.25">
      <c r="A68" s="2" t="s">
        <v>21</v>
      </c>
      <c r="B68" s="4">
        <v>75</v>
      </c>
      <c r="C68" s="4">
        <v>75</v>
      </c>
      <c r="D68" s="4">
        <v>73</v>
      </c>
      <c r="E68" s="4">
        <v>63</v>
      </c>
      <c r="F68" s="4">
        <v>57</v>
      </c>
      <c r="G68" s="4">
        <v>38</v>
      </c>
      <c r="H68" s="4">
        <v>34</v>
      </c>
      <c r="I68" s="4">
        <v>25</v>
      </c>
      <c r="J68" s="4">
        <v>25</v>
      </c>
      <c r="K68" s="4">
        <v>21</v>
      </c>
      <c r="L68" s="4">
        <v>17</v>
      </c>
      <c r="M68" s="4">
        <v>17</v>
      </c>
      <c r="N68" s="4">
        <v>15</v>
      </c>
      <c r="O68" s="4">
        <v>535</v>
      </c>
      <c r="R68" s="2" t="s">
        <v>21</v>
      </c>
      <c r="S68" s="4">
        <v>0</v>
      </c>
      <c r="T68" s="4">
        <v>0</v>
      </c>
      <c r="U68" s="4">
        <v>1</v>
      </c>
      <c r="V68" s="4">
        <v>3</v>
      </c>
      <c r="W68" s="4">
        <v>2</v>
      </c>
      <c r="X68" s="4">
        <v>3</v>
      </c>
      <c r="Y68" s="4">
        <v>2</v>
      </c>
      <c r="Z68" s="4">
        <v>1</v>
      </c>
      <c r="AA68" s="4">
        <v>1</v>
      </c>
      <c r="AB68" s="4">
        <v>3</v>
      </c>
      <c r="AC68" s="4">
        <v>3</v>
      </c>
      <c r="AD68" s="4">
        <v>1</v>
      </c>
      <c r="AE68" s="4">
        <v>1</v>
      </c>
      <c r="AF68" s="4">
        <v>21</v>
      </c>
    </row>
  </sheetData>
  <pageMargins left="0.7" right="0.7" top="0.78740157499999996" bottom="0.78740157499999996" header="0.3" footer="0.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3222-EC57-4EA0-943B-BD7A67B7606C}">
  <dimension ref="A1:BI49"/>
  <sheetViews>
    <sheetView tabSelected="1" topLeftCell="P2" zoomScale="81" zoomScaleNormal="104" workbookViewId="0">
      <selection activeCell="AG1" sqref="AG1"/>
    </sheetView>
  </sheetViews>
  <sheetFormatPr defaultRowHeight="15" x14ac:dyDescent="0.25"/>
  <cols>
    <col min="1" max="1" width="14" bestFit="1" customWidth="1"/>
    <col min="2" max="2" width="29" bestFit="1" customWidth="1"/>
    <col min="3" max="3" width="7.140625" bestFit="1" customWidth="1"/>
    <col min="4" max="4" width="14.85546875" bestFit="1" customWidth="1"/>
    <col min="5" max="5" width="10.28515625" bestFit="1" customWidth="1"/>
    <col min="6" max="6" width="15.7109375" bestFit="1" customWidth="1"/>
    <col min="7" max="7" width="16.5703125" bestFit="1" customWidth="1"/>
    <col min="8" max="8" width="28.42578125" bestFit="1" customWidth="1"/>
    <col min="9" max="9" width="35.140625" bestFit="1" customWidth="1"/>
    <col min="10" max="10" width="25.28515625" bestFit="1" customWidth="1"/>
    <col min="11" max="11" width="19.28515625" bestFit="1" customWidth="1"/>
    <col min="12" max="12" width="23.85546875" bestFit="1" customWidth="1"/>
    <col min="13" max="13" width="7.5703125" bestFit="1" customWidth="1"/>
    <col min="14" max="14" width="9.140625" customWidth="1"/>
    <col min="16" max="16" width="31.28515625" bestFit="1" customWidth="1"/>
    <col min="17" max="17" width="19.85546875" bestFit="1" customWidth="1"/>
    <col min="18" max="28" width="3.85546875" bestFit="1" customWidth="1"/>
    <col min="29" max="29" width="15.140625" bestFit="1" customWidth="1"/>
    <col min="33" max="33" width="31.28515625" bestFit="1" customWidth="1"/>
    <col min="34" max="34" width="19.85546875" bestFit="1" customWidth="1"/>
    <col min="35" max="43" width="2.7109375" bestFit="1" customWidth="1"/>
    <col min="44" max="45" width="3.85546875" bestFit="1" customWidth="1"/>
    <col min="46" max="46" width="15.140625" bestFit="1" customWidth="1"/>
    <col min="51" max="51" width="23.140625" bestFit="1" customWidth="1"/>
    <col min="52" max="52" width="27.5703125" bestFit="1" customWidth="1"/>
    <col min="53" max="53" width="8.5703125" bestFit="1" customWidth="1"/>
    <col min="54" max="54" width="33.28515625" bestFit="1" customWidth="1"/>
    <col min="55" max="55" width="28.7109375" bestFit="1" customWidth="1"/>
    <col min="56" max="56" width="8.5703125" bestFit="1" customWidth="1"/>
    <col min="57" max="57" width="34.5703125" bestFit="1" customWidth="1"/>
    <col min="58" max="58" width="31.28515625" bestFit="1" customWidth="1"/>
    <col min="59" max="59" width="8.5703125" bestFit="1" customWidth="1"/>
    <col min="60" max="60" width="37.140625" bestFit="1" customWidth="1"/>
    <col min="61" max="61" width="15.140625" bestFit="1" customWidth="1"/>
  </cols>
  <sheetData>
    <row r="1" spans="1:6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30</v>
      </c>
      <c r="P1" s="1" t="s">
        <v>22</v>
      </c>
      <c r="Q1" s="1" t="s">
        <v>24</v>
      </c>
      <c r="AG1" s="1" t="s">
        <v>31</v>
      </c>
      <c r="AH1" s="1" t="s">
        <v>24</v>
      </c>
      <c r="AY1" s="1" t="s">
        <v>22</v>
      </c>
      <c r="AZ1" s="1" t="s">
        <v>24</v>
      </c>
    </row>
    <row r="2" spans="1:61" x14ac:dyDescent="0.25">
      <c r="A2">
        <v>1</v>
      </c>
      <c r="B2" s="4" t="s">
        <v>13</v>
      </c>
      <c r="C2">
        <v>0</v>
      </c>
      <c r="D2" s="4" t="s">
        <v>14</v>
      </c>
      <c r="E2" s="4" t="s">
        <v>15</v>
      </c>
      <c r="F2">
        <v>1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 s="4" t="s">
        <v>16</v>
      </c>
      <c r="N2">
        <f>_2_prubeh_simulaci_Válečník_vs_Lučištník[[#This Row],[pocet_utoku_kolo]]+_2_prubeh_simulaci_Válečník_vs_Lučištník[[#This Row],[pocet_protiutoku_kolo]]</f>
        <v>0</v>
      </c>
      <c r="P2" s="1" t="s">
        <v>23</v>
      </c>
      <c r="Q2">
        <v>0</v>
      </c>
      <c r="R2">
        <v>1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9</v>
      </c>
      <c r="AA2">
        <v>10</v>
      </c>
      <c r="AB2">
        <v>11</v>
      </c>
      <c r="AC2" t="s">
        <v>21</v>
      </c>
      <c r="AG2" s="1" t="s">
        <v>23</v>
      </c>
      <c r="AH2">
        <v>0</v>
      </c>
      <c r="AI2">
        <v>1</v>
      </c>
      <c r="AJ2">
        <v>2</v>
      </c>
      <c r="AK2">
        <v>3</v>
      </c>
      <c r="AL2">
        <v>4</v>
      </c>
      <c r="AM2">
        <v>5</v>
      </c>
      <c r="AN2">
        <v>6</v>
      </c>
      <c r="AO2">
        <v>7</v>
      </c>
      <c r="AP2">
        <v>8</v>
      </c>
      <c r="AQ2">
        <v>9</v>
      </c>
      <c r="AR2">
        <v>10</v>
      </c>
      <c r="AS2">
        <v>11</v>
      </c>
      <c r="AT2" t="s">
        <v>21</v>
      </c>
      <c r="AZ2" t="s">
        <v>19</v>
      </c>
      <c r="BB2" t="s">
        <v>27</v>
      </c>
      <c r="BC2" t="s">
        <v>13</v>
      </c>
      <c r="BE2" t="s">
        <v>28</v>
      </c>
      <c r="BF2" t="s">
        <v>20</v>
      </c>
      <c r="BH2" t="s">
        <v>29</v>
      </c>
      <c r="BI2" t="s">
        <v>21</v>
      </c>
    </row>
    <row r="3" spans="1:61" x14ac:dyDescent="0.25">
      <c r="A3">
        <v>1</v>
      </c>
      <c r="B3" s="4" t="s">
        <v>13</v>
      </c>
      <c r="C3">
        <v>0</v>
      </c>
      <c r="D3" s="4" t="s">
        <v>17</v>
      </c>
      <c r="E3" s="4" t="s">
        <v>18</v>
      </c>
      <c r="F3">
        <v>1</v>
      </c>
      <c r="G3">
        <v>15</v>
      </c>
      <c r="H3">
        <v>0</v>
      </c>
      <c r="I3">
        <v>0</v>
      </c>
      <c r="J3">
        <v>0</v>
      </c>
      <c r="K3">
        <v>0</v>
      </c>
      <c r="L3">
        <v>0</v>
      </c>
      <c r="M3" s="4" t="s">
        <v>16</v>
      </c>
      <c r="N3">
        <f>_2_prubeh_simulaci_Válečník_vs_Lučištník[[#This Row],[pocet_utoku_kolo]]+_2_prubeh_simulaci_Válečník_vs_Lučištník[[#This Row],[pocet_protiutoku_kolo]]</f>
        <v>0</v>
      </c>
      <c r="P3" s="2" t="s">
        <v>19</v>
      </c>
      <c r="Q3" s="4">
        <v>25</v>
      </c>
      <c r="R3" s="4">
        <v>25</v>
      </c>
      <c r="S3" s="4">
        <v>25</v>
      </c>
      <c r="T3" s="4">
        <v>25</v>
      </c>
      <c r="U3" s="4">
        <v>21</v>
      </c>
      <c r="V3" s="4">
        <v>8</v>
      </c>
      <c r="W3" s="4">
        <v>3</v>
      </c>
      <c r="X3" s="4"/>
      <c r="Y3" s="4"/>
      <c r="Z3" s="4"/>
      <c r="AA3" s="4"/>
      <c r="AB3" s="4"/>
      <c r="AC3" s="4">
        <v>132</v>
      </c>
      <c r="AG3" s="2" t="s">
        <v>19</v>
      </c>
      <c r="AH3" s="4">
        <v>0</v>
      </c>
      <c r="AI3" s="4">
        <v>0</v>
      </c>
      <c r="AJ3" s="4">
        <v>0</v>
      </c>
      <c r="AK3" s="4">
        <v>0</v>
      </c>
      <c r="AL3" s="4">
        <v>1</v>
      </c>
      <c r="AM3" s="4">
        <v>3</v>
      </c>
      <c r="AN3" s="4">
        <v>1</v>
      </c>
      <c r="AO3" s="4"/>
      <c r="AP3" s="4"/>
      <c r="AQ3" s="4"/>
      <c r="AR3" s="4"/>
      <c r="AS3" s="4"/>
      <c r="AT3" s="4">
        <v>5</v>
      </c>
      <c r="AY3" s="1" t="s">
        <v>23</v>
      </c>
      <c r="AZ3" t="s">
        <v>14</v>
      </c>
      <c r="BA3" t="s">
        <v>17</v>
      </c>
      <c r="BC3" t="s">
        <v>14</v>
      </c>
      <c r="BD3" t="s">
        <v>17</v>
      </c>
      <c r="BF3" t="s">
        <v>14</v>
      </c>
      <c r="BG3" t="s">
        <v>17</v>
      </c>
    </row>
    <row r="4" spans="1:61" x14ac:dyDescent="0.25">
      <c r="A4">
        <v>1</v>
      </c>
      <c r="B4" s="4" t="s">
        <v>13</v>
      </c>
      <c r="C4">
        <v>1</v>
      </c>
      <c r="D4" s="4" t="s">
        <v>14</v>
      </c>
      <c r="E4" s="4" t="s">
        <v>15</v>
      </c>
      <c r="F4">
        <v>1</v>
      </c>
      <c r="G4">
        <v>10</v>
      </c>
      <c r="H4">
        <v>0</v>
      </c>
      <c r="I4">
        <v>0</v>
      </c>
      <c r="J4">
        <v>0</v>
      </c>
      <c r="K4">
        <v>0</v>
      </c>
      <c r="L4">
        <v>0</v>
      </c>
      <c r="M4" s="4" t="s">
        <v>16</v>
      </c>
      <c r="N4">
        <f>_2_prubeh_simulaci_Válečník_vs_Lučištník[[#This Row],[pocet_utoku_kolo]]+_2_prubeh_simulaci_Válečník_vs_Lučištník[[#This Row],[pocet_protiutoku_kolo]]</f>
        <v>0</v>
      </c>
      <c r="P4" s="3" t="s">
        <v>14</v>
      </c>
      <c r="Q4" s="4">
        <v>10</v>
      </c>
      <c r="R4" s="4">
        <v>10</v>
      </c>
      <c r="S4" s="4">
        <v>10</v>
      </c>
      <c r="T4" s="4">
        <v>10</v>
      </c>
      <c r="U4" s="4">
        <v>10</v>
      </c>
      <c r="V4" s="4">
        <v>5</v>
      </c>
      <c r="W4" s="4">
        <v>0</v>
      </c>
      <c r="X4" s="4"/>
      <c r="Y4" s="4"/>
      <c r="Z4" s="4"/>
      <c r="AA4" s="4"/>
      <c r="AB4" s="4"/>
      <c r="AC4" s="4">
        <v>55</v>
      </c>
      <c r="AG4" s="3" t="s">
        <v>14</v>
      </c>
      <c r="AH4" s="4">
        <v>0</v>
      </c>
      <c r="AI4" s="4">
        <v>0</v>
      </c>
      <c r="AJ4" s="4">
        <v>0</v>
      </c>
      <c r="AK4" s="4">
        <v>0</v>
      </c>
      <c r="AL4" s="4">
        <v>1</v>
      </c>
      <c r="AM4" s="4">
        <v>2</v>
      </c>
      <c r="AN4" s="4">
        <v>0</v>
      </c>
      <c r="AO4" s="4"/>
      <c r="AP4" s="4"/>
      <c r="AQ4" s="4"/>
      <c r="AR4" s="4"/>
      <c r="AS4" s="4"/>
      <c r="AT4" s="4">
        <v>3</v>
      </c>
      <c r="AY4" s="2">
        <v>0</v>
      </c>
      <c r="AZ4" s="4">
        <v>10</v>
      </c>
      <c r="BA4" s="4">
        <v>15</v>
      </c>
      <c r="BB4" s="4">
        <v>25</v>
      </c>
      <c r="BC4" s="4">
        <v>10</v>
      </c>
      <c r="BD4" s="4">
        <v>15</v>
      </c>
      <c r="BE4" s="4">
        <v>25</v>
      </c>
      <c r="BF4" s="4">
        <v>10</v>
      </c>
      <c r="BG4" s="4">
        <v>15</v>
      </c>
      <c r="BH4" s="4">
        <v>25</v>
      </c>
      <c r="BI4" s="4">
        <v>75</v>
      </c>
    </row>
    <row r="5" spans="1:61" x14ac:dyDescent="0.25">
      <c r="A5">
        <v>1</v>
      </c>
      <c r="B5" s="4" t="s">
        <v>13</v>
      </c>
      <c r="C5">
        <v>1</v>
      </c>
      <c r="D5" s="4" t="s">
        <v>17</v>
      </c>
      <c r="E5" s="4" t="s">
        <v>18</v>
      </c>
      <c r="F5">
        <v>1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 s="4" t="s">
        <v>16</v>
      </c>
      <c r="N5">
        <f>_2_prubeh_simulaci_Válečník_vs_Lučištník[[#This Row],[pocet_utoku_kolo]]+_2_prubeh_simulaci_Válečník_vs_Lučištník[[#This Row],[pocet_protiutoku_kolo]]</f>
        <v>0</v>
      </c>
      <c r="P5" s="3" t="s">
        <v>17</v>
      </c>
      <c r="Q5" s="4">
        <v>15</v>
      </c>
      <c r="R5" s="4">
        <v>15</v>
      </c>
      <c r="S5" s="4">
        <v>15</v>
      </c>
      <c r="T5" s="4">
        <v>15</v>
      </c>
      <c r="U5" s="4">
        <v>11</v>
      </c>
      <c r="V5" s="4">
        <v>3</v>
      </c>
      <c r="W5" s="4">
        <v>3</v>
      </c>
      <c r="X5" s="4"/>
      <c r="Y5" s="4"/>
      <c r="Z5" s="4"/>
      <c r="AA5" s="4"/>
      <c r="AB5" s="4"/>
      <c r="AC5" s="4">
        <v>77</v>
      </c>
      <c r="AG5" s="3" t="s">
        <v>17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1</v>
      </c>
      <c r="AN5" s="4">
        <v>1</v>
      </c>
      <c r="AO5" s="4"/>
      <c r="AP5" s="4"/>
      <c r="AQ5" s="4"/>
      <c r="AR5" s="4"/>
      <c r="AS5" s="4"/>
      <c r="AT5" s="4">
        <v>2</v>
      </c>
      <c r="AY5" s="2">
        <v>1</v>
      </c>
      <c r="AZ5" s="4">
        <v>10</v>
      </c>
      <c r="BA5" s="4">
        <v>15</v>
      </c>
      <c r="BB5" s="4">
        <v>25</v>
      </c>
      <c r="BC5" s="4">
        <v>10</v>
      </c>
      <c r="BD5" s="4">
        <v>15</v>
      </c>
      <c r="BE5" s="4">
        <v>25</v>
      </c>
      <c r="BF5" s="4">
        <v>10</v>
      </c>
      <c r="BG5" s="4">
        <v>15</v>
      </c>
      <c r="BH5" s="4">
        <v>25</v>
      </c>
      <c r="BI5" s="4">
        <v>75</v>
      </c>
    </row>
    <row r="6" spans="1:61" x14ac:dyDescent="0.25">
      <c r="A6">
        <v>1</v>
      </c>
      <c r="B6" s="4" t="s">
        <v>13</v>
      </c>
      <c r="C6">
        <v>2</v>
      </c>
      <c r="D6" s="4" t="s">
        <v>14</v>
      </c>
      <c r="E6" s="4" t="s">
        <v>15</v>
      </c>
      <c r="F6">
        <v>1</v>
      </c>
      <c r="G6">
        <v>10</v>
      </c>
      <c r="H6">
        <v>8</v>
      </c>
      <c r="I6">
        <v>4</v>
      </c>
      <c r="J6">
        <v>0</v>
      </c>
      <c r="K6">
        <v>1</v>
      </c>
      <c r="L6">
        <v>0</v>
      </c>
      <c r="M6" s="4" t="s">
        <v>16</v>
      </c>
      <c r="N6">
        <f>_2_prubeh_simulaci_Válečník_vs_Lučištník[[#This Row],[pocet_utoku_kolo]]+_2_prubeh_simulaci_Válečník_vs_Lučištník[[#This Row],[pocet_protiutoku_kolo]]</f>
        <v>1</v>
      </c>
      <c r="P6" s="2" t="s">
        <v>13</v>
      </c>
      <c r="Q6" s="4">
        <v>25</v>
      </c>
      <c r="R6" s="4">
        <v>25</v>
      </c>
      <c r="S6" s="4">
        <v>21</v>
      </c>
      <c r="T6" s="4">
        <v>8</v>
      </c>
      <c r="U6" s="4">
        <v>3</v>
      </c>
      <c r="V6" s="4"/>
      <c r="W6" s="4"/>
      <c r="X6" s="4"/>
      <c r="Y6" s="4"/>
      <c r="Z6" s="4"/>
      <c r="AA6" s="4"/>
      <c r="AB6" s="4"/>
      <c r="AC6" s="4">
        <v>82</v>
      </c>
      <c r="AG6" s="2" t="s">
        <v>13</v>
      </c>
      <c r="AH6" s="4">
        <v>0</v>
      </c>
      <c r="AI6" s="4">
        <v>0</v>
      </c>
      <c r="AJ6" s="4">
        <v>1</v>
      </c>
      <c r="AK6" s="4">
        <v>3</v>
      </c>
      <c r="AL6" s="4">
        <v>1</v>
      </c>
      <c r="AM6" s="4"/>
      <c r="AN6" s="4"/>
      <c r="AO6" s="4"/>
      <c r="AP6" s="4"/>
      <c r="AQ6" s="4"/>
      <c r="AR6" s="4"/>
      <c r="AS6" s="4"/>
      <c r="AT6" s="4">
        <v>5</v>
      </c>
      <c r="AY6" s="2">
        <v>2</v>
      </c>
      <c r="AZ6" s="4">
        <v>10</v>
      </c>
      <c r="BA6" s="4">
        <v>15</v>
      </c>
      <c r="BB6" s="4">
        <v>25</v>
      </c>
      <c r="BC6" s="4">
        <v>10</v>
      </c>
      <c r="BD6" s="4">
        <v>11</v>
      </c>
      <c r="BE6" s="4">
        <v>21</v>
      </c>
      <c r="BF6" s="4">
        <v>10</v>
      </c>
      <c r="BG6" s="4">
        <v>15</v>
      </c>
      <c r="BH6" s="4">
        <v>25</v>
      </c>
      <c r="BI6" s="4">
        <v>71</v>
      </c>
    </row>
    <row r="7" spans="1:61" x14ac:dyDescent="0.25">
      <c r="A7">
        <v>1</v>
      </c>
      <c r="B7" s="4" t="s">
        <v>13</v>
      </c>
      <c r="C7">
        <v>2</v>
      </c>
      <c r="D7" s="4" t="s">
        <v>17</v>
      </c>
      <c r="E7" s="4" t="s">
        <v>18</v>
      </c>
      <c r="F7">
        <v>1</v>
      </c>
      <c r="G7">
        <v>11</v>
      </c>
      <c r="H7">
        <v>0</v>
      </c>
      <c r="I7">
        <v>0</v>
      </c>
      <c r="J7">
        <v>4</v>
      </c>
      <c r="K7">
        <v>0</v>
      </c>
      <c r="L7">
        <v>0</v>
      </c>
      <c r="M7" s="4" t="s">
        <v>16</v>
      </c>
      <c r="N7">
        <f>_2_prubeh_simulaci_Válečník_vs_Lučištník[[#This Row],[pocet_utoku_kolo]]+_2_prubeh_simulaci_Válečník_vs_Lučištník[[#This Row],[pocet_protiutoku_kolo]]</f>
        <v>0</v>
      </c>
      <c r="P7" s="3" t="s">
        <v>14</v>
      </c>
      <c r="Q7" s="4">
        <v>10</v>
      </c>
      <c r="R7" s="4">
        <v>10</v>
      </c>
      <c r="S7" s="4">
        <v>10</v>
      </c>
      <c r="T7" s="4">
        <v>5</v>
      </c>
      <c r="U7" s="4">
        <v>0</v>
      </c>
      <c r="V7" s="4"/>
      <c r="W7" s="4"/>
      <c r="X7" s="4"/>
      <c r="Y7" s="4"/>
      <c r="Z7" s="4"/>
      <c r="AA7" s="4"/>
      <c r="AB7" s="4"/>
      <c r="AC7" s="4">
        <v>35</v>
      </c>
      <c r="AG7" s="3" t="s">
        <v>14</v>
      </c>
      <c r="AH7" s="4">
        <v>0</v>
      </c>
      <c r="AI7" s="4">
        <v>0</v>
      </c>
      <c r="AJ7" s="4">
        <v>1</v>
      </c>
      <c r="AK7" s="4">
        <v>2</v>
      </c>
      <c r="AL7" s="4">
        <v>0</v>
      </c>
      <c r="AM7" s="4"/>
      <c r="AN7" s="4"/>
      <c r="AO7" s="4"/>
      <c r="AP7" s="4"/>
      <c r="AQ7" s="4"/>
      <c r="AR7" s="4"/>
      <c r="AS7" s="4"/>
      <c r="AT7" s="4">
        <v>3</v>
      </c>
      <c r="AY7" s="2">
        <v>3</v>
      </c>
      <c r="AZ7" s="4">
        <v>10</v>
      </c>
      <c r="BA7" s="4">
        <v>15</v>
      </c>
      <c r="BB7" s="4">
        <v>25</v>
      </c>
      <c r="BC7" s="4">
        <v>5</v>
      </c>
      <c r="BD7" s="4">
        <v>3</v>
      </c>
      <c r="BE7" s="4">
        <v>8</v>
      </c>
      <c r="BF7" s="4">
        <v>10</v>
      </c>
      <c r="BG7" s="4">
        <v>15</v>
      </c>
      <c r="BH7" s="4">
        <v>25</v>
      </c>
      <c r="BI7" s="4">
        <v>58</v>
      </c>
    </row>
    <row r="8" spans="1:61" x14ac:dyDescent="0.25">
      <c r="A8">
        <v>1</v>
      </c>
      <c r="B8" s="4" t="s">
        <v>13</v>
      </c>
      <c r="C8">
        <v>3</v>
      </c>
      <c r="D8" s="4" t="s">
        <v>14</v>
      </c>
      <c r="E8" s="4" t="s">
        <v>15</v>
      </c>
      <c r="F8">
        <v>1</v>
      </c>
      <c r="G8">
        <v>5</v>
      </c>
      <c r="H8">
        <v>16</v>
      </c>
      <c r="I8">
        <v>8</v>
      </c>
      <c r="J8">
        <v>5</v>
      </c>
      <c r="K8">
        <v>1</v>
      </c>
      <c r="L8">
        <v>1</v>
      </c>
      <c r="M8" s="4" t="s">
        <v>16</v>
      </c>
      <c r="N8">
        <f>_2_prubeh_simulaci_Válečník_vs_Lučištník[[#This Row],[pocet_utoku_kolo]]+_2_prubeh_simulaci_Válečník_vs_Lučištník[[#This Row],[pocet_protiutoku_kolo]]</f>
        <v>2</v>
      </c>
      <c r="P8" s="3" t="s">
        <v>17</v>
      </c>
      <c r="Q8" s="4">
        <v>15</v>
      </c>
      <c r="R8" s="4">
        <v>15</v>
      </c>
      <c r="S8" s="4">
        <v>11</v>
      </c>
      <c r="T8" s="4">
        <v>3</v>
      </c>
      <c r="U8" s="4">
        <v>3</v>
      </c>
      <c r="V8" s="4"/>
      <c r="W8" s="4"/>
      <c r="X8" s="4"/>
      <c r="Y8" s="4"/>
      <c r="Z8" s="4"/>
      <c r="AA8" s="4"/>
      <c r="AB8" s="4"/>
      <c r="AC8" s="4">
        <v>47</v>
      </c>
      <c r="AG8" s="3" t="s">
        <v>17</v>
      </c>
      <c r="AH8" s="4">
        <v>0</v>
      </c>
      <c r="AI8" s="4">
        <v>0</v>
      </c>
      <c r="AJ8" s="4">
        <v>0</v>
      </c>
      <c r="AK8" s="4">
        <v>1</v>
      </c>
      <c r="AL8" s="4">
        <v>1</v>
      </c>
      <c r="AM8" s="4"/>
      <c r="AN8" s="4"/>
      <c r="AO8" s="4"/>
      <c r="AP8" s="4"/>
      <c r="AQ8" s="4"/>
      <c r="AR8" s="4"/>
      <c r="AS8" s="4"/>
      <c r="AT8" s="4">
        <v>2</v>
      </c>
      <c r="AY8" s="2">
        <v>4</v>
      </c>
      <c r="AZ8" s="4">
        <v>10</v>
      </c>
      <c r="BA8" s="4">
        <v>11</v>
      </c>
      <c r="BB8" s="4">
        <v>21</v>
      </c>
      <c r="BC8" s="4">
        <v>0</v>
      </c>
      <c r="BD8" s="4">
        <v>3</v>
      </c>
      <c r="BE8" s="4">
        <v>3</v>
      </c>
      <c r="BF8" s="4">
        <v>10</v>
      </c>
      <c r="BG8" s="4">
        <v>15</v>
      </c>
      <c r="BH8" s="4">
        <v>25</v>
      </c>
      <c r="BI8" s="4">
        <v>49</v>
      </c>
    </row>
    <row r="9" spans="1:61" x14ac:dyDescent="0.25">
      <c r="A9">
        <v>1</v>
      </c>
      <c r="B9" s="4" t="s">
        <v>13</v>
      </c>
      <c r="C9">
        <v>3</v>
      </c>
      <c r="D9" s="4" t="s">
        <v>17</v>
      </c>
      <c r="E9" s="4" t="s">
        <v>18</v>
      </c>
      <c r="F9">
        <v>1</v>
      </c>
      <c r="G9">
        <v>3</v>
      </c>
      <c r="H9">
        <v>8</v>
      </c>
      <c r="I9">
        <v>5</v>
      </c>
      <c r="J9">
        <v>8</v>
      </c>
      <c r="K9">
        <v>1</v>
      </c>
      <c r="L9">
        <v>0</v>
      </c>
      <c r="M9" s="4" t="s">
        <v>16</v>
      </c>
      <c r="N9">
        <f>_2_prubeh_simulaci_Válečník_vs_Lučištník[[#This Row],[pocet_utoku_kolo]]+_2_prubeh_simulaci_Válečník_vs_Lučištník[[#This Row],[pocet_protiutoku_kolo]]</f>
        <v>1</v>
      </c>
      <c r="P9" s="2" t="s">
        <v>20</v>
      </c>
      <c r="Q9" s="4">
        <v>25</v>
      </c>
      <c r="R9" s="4">
        <v>25</v>
      </c>
      <c r="S9" s="4">
        <v>25</v>
      </c>
      <c r="T9" s="4">
        <v>25</v>
      </c>
      <c r="U9" s="4">
        <v>25</v>
      </c>
      <c r="V9" s="4">
        <v>25</v>
      </c>
      <c r="W9" s="4">
        <v>23</v>
      </c>
      <c r="X9" s="4">
        <v>21</v>
      </c>
      <c r="Y9" s="4">
        <v>19</v>
      </c>
      <c r="Z9" s="4">
        <v>12</v>
      </c>
      <c r="AA9" s="4">
        <v>5</v>
      </c>
      <c r="AB9" s="4">
        <v>4</v>
      </c>
      <c r="AC9" s="4">
        <v>234</v>
      </c>
      <c r="AG9" s="2" t="s">
        <v>20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1</v>
      </c>
      <c r="AO9" s="4">
        <v>1</v>
      </c>
      <c r="AP9" s="4">
        <v>1</v>
      </c>
      <c r="AQ9" s="4">
        <v>3</v>
      </c>
      <c r="AR9" s="4">
        <v>3</v>
      </c>
      <c r="AS9" s="4">
        <v>1</v>
      </c>
      <c r="AT9" s="4">
        <v>10</v>
      </c>
      <c r="AY9" s="2">
        <v>5</v>
      </c>
      <c r="AZ9" s="4">
        <v>5</v>
      </c>
      <c r="BA9" s="4">
        <v>3</v>
      </c>
      <c r="BB9" s="4">
        <v>8</v>
      </c>
      <c r="BC9" s="4"/>
      <c r="BD9" s="4"/>
      <c r="BE9" s="4"/>
      <c r="BF9" s="4">
        <v>10</v>
      </c>
      <c r="BG9" s="4">
        <v>15</v>
      </c>
      <c r="BH9" s="4">
        <v>25</v>
      </c>
      <c r="BI9" s="4">
        <v>33</v>
      </c>
    </row>
    <row r="10" spans="1:61" x14ac:dyDescent="0.25">
      <c r="A10">
        <v>1</v>
      </c>
      <c r="B10" s="4" t="s">
        <v>13</v>
      </c>
      <c r="C10">
        <v>4</v>
      </c>
      <c r="D10" s="4" t="s">
        <v>14</v>
      </c>
      <c r="E10" s="4" t="s">
        <v>15</v>
      </c>
      <c r="F10">
        <v>0</v>
      </c>
      <c r="G10">
        <v>0</v>
      </c>
      <c r="H10">
        <v>0</v>
      </c>
      <c r="I10">
        <v>0</v>
      </c>
      <c r="J10">
        <v>5</v>
      </c>
      <c r="K10">
        <v>0</v>
      </c>
      <c r="L10">
        <v>0</v>
      </c>
      <c r="M10" s="4" t="s">
        <v>18</v>
      </c>
      <c r="N10">
        <f>_2_prubeh_simulaci_Válečník_vs_Lučištník[[#This Row],[pocet_utoku_kolo]]+_2_prubeh_simulaci_Válečník_vs_Lučištník[[#This Row],[pocet_protiutoku_kolo]]</f>
        <v>0</v>
      </c>
      <c r="P10" s="3" t="s">
        <v>14</v>
      </c>
      <c r="Q10" s="4">
        <v>10</v>
      </c>
      <c r="R10" s="4">
        <v>10</v>
      </c>
      <c r="S10" s="4">
        <v>10</v>
      </c>
      <c r="T10" s="4">
        <v>10</v>
      </c>
      <c r="U10" s="4">
        <v>10</v>
      </c>
      <c r="V10" s="4">
        <v>10</v>
      </c>
      <c r="W10" s="4">
        <v>10</v>
      </c>
      <c r="X10" s="4">
        <v>10</v>
      </c>
      <c r="Y10" s="4">
        <v>10</v>
      </c>
      <c r="Z10" s="4">
        <v>7</v>
      </c>
      <c r="AA10" s="4">
        <v>4</v>
      </c>
      <c r="AB10" s="4">
        <v>4</v>
      </c>
      <c r="AC10" s="4">
        <v>105</v>
      </c>
      <c r="AG10" s="3" t="s">
        <v>14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1</v>
      </c>
      <c r="AO10" s="4">
        <v>1</v>
      </c>
      <c r="AP10" s="4">
        <v>1</v>
      </c>
      <c r="AQ10" s="4">
        <v>2</v>
      </c>
      <c r="AR10" s="4">
        <v>2</v>
      </c>
      <c r="AS10" s="4">
        <v>1</v>
      </c>
      <c r="AT10" s="4">
        <v>8</v>
      </c>
      <c r="AY10" s="2">
        <v>6</v>
      </c>
      <c r="AZ10" s="4">
        <v>0</v>
      </c>
      <c r="BA10" s="4">
        <v>3</v>
      </c>
      <c r="BB10" s="4">
        <v>3</v>
      </c>
      <c r="BC10" s="4"/>
      <c r="BD10" s="4"/>
      <c r="BE10" s="4"/>
      <c r="BF10" s="4">
        <v>10</v>
      </c>
      <c r="BG10" s="4">
        <v>13</v>
      </c>
      <c r="BH10" s="4">
        <v>23</v>
      </c>
      <c r="BI10" s="4">
        <v>26</v>
      </c>
    </row>
    <row r="11" spans="1:61" x14ac:dyDescent="0.25">
      <c r="A11">
        <v>1</v>
      </c>
      <c r="B11" s="4" t="s">
        <v>13</v>
      </c>
      <c r="C11">
        <v>4</v>
      </c>
      <c r="D11" s="4" t="s">
        <v>17</v>
      </c>
      <c r="E11" s="4" t="s">
        <v>18</v>
      </c>
      <c r="F11">
        <v>1</v>
      </c>
      <c r="G11">
        <v>3</v>
      </c>
      <c r="H11">
        <v>8</v>
      </c>
      <c r="I11">
        <v>5</v>
      </c>
      <c r="J11">
        <v>0</v>
      </c>
      <c r="K11">
        <v>1</v>
      </c>
      <c r="L11">
        <v>0</v>
      </c>
      <c r="M11" s="4" t="s">
        <v>18</v>
      </c>
      <c r="N11">
        <f>_2_prubeh_simulaci_Válečník_vs_Lučištník[[#This Row],[pocet_utoku_kolo]]+_2_prubeh_simulaci_Válečník_vs_Lučištník[[#This Row],[pocet_protiutoku_kolo]]</f>
        <v>1</v>
      </c>
      <c r="P11" s="3" t="s">
        <v>17</v>
      </c>
      <c r="Q11" s="4">
        <v>15</v>
      </c>
      <c r="R11" s="4">
        <v>15</v>
      </c>
      <c r="S11" s="4">
        <v>15</v>
      </c>
      <c r="T11" s="4">
        <v>15</v>
      </c>
      <c r="U11" s="4">
        <v>15</v>
      </c>
      <c r="V11" s="4">
        <v>15</v>
      </c>
      <c r="W11" s="4">
        <v>13</v>
      </c>
      <c r="X11" s="4">
        <v>11</v>
      </c>
      <c r="Y11" s="4">
        <v>9</v>
      </c>
      <c r="Z11" s="4">
        <v>5</v>
      </c>
      <c r="AA11" s="4">
        <v>1</v>
      </c>
      <c r="AB11" s="4">
        <v>0</v>
      </c>
      <c r="AC11" s="4">
        <v>129</v>
      </c>
      <c r="AG11" s="3" t="s">
        <v>17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1</v>
      </c>
      <c r="AR11" s="4">
        <v>1</v>
      </c>
      <c r="AS11" s="4">
        <v>0</v>
      </c>
      <c r="AT11" s="4">
        <v>2</v>
      </c>
      <c r="AY11" s="2">
        <v>7</v>
      </c>
      <c r="AZ11" s="4"/>
      <c r="BA11" s="4"/>
      <c r="BB11" s="4"/>
      <c r="BC11" s="4"/>
      <c r="BD11" s="4"/>
      <c r="BE11" s="4"/>
      <c r="BF11" s="4">
        <v>10</v>
      </c>
      <c r="BG11" s="4">
        <v>11</v>
      </c>
      <c r="BH11" s="4">
        <v>21</v>
      </c>
      <c r="BI11" s="4">
        <v>21</v>
      </c>
    </row>
    <row r="12" spans="1:61" x14ac:dyDescent="0.25">
      <c r="A12">
        <v>2</v>
      </c>
      <c r="B12" s="4" t="s">
        <v>19</v>
      </c>
      <c r="C12">
        <v>0</v>
      </c>
      <c r="D12" s="4" t="s">
        <v>14</v>
      </c>
      <c r="E12" s="4" t="s">
        <v>15</v>
      </c>
      <c r="F12">
        <v>1</v>
      </c>
      <c r="G12">
        <v>10</v>
      </c>
      <c r="H12">
        <v>0</v>
      </c>
      <c r="I12">
        <v>0</v>
      </c>
      <c r="J12">
        <v>0</v>
      </c>
      <c r="K12">
        <v>0</v>
      </c>
      <c r="L12">
        <v>0</v>
      </c>
      <c r="M12" s="4" t="s">
        <v>16</v>
      </c>
      <c r="N12">
        <f>_2_prubeh_simulaci_Válečník_vs_Lučištník[[#This Row],[pocet_utoku_kolo]]+_2_prubeh_simulaci_Válečník_vs_Lučištník[[#This Row],[pocet_protiutoku_kolo]]</f>
        <v>0</v>
      </c>
      <c r="P12" s="2" t="s">
        <v>21</v>
      </c>
      <c r="Q12" s="4">
        <v>75</v>
      </c>
      <c r="R12" s="4">
        <v>75</v>
      </c>
      <c r="S12" s="4">
        <v>71</v>
      </c>
      <c r="T12" s="4">
        <v>58</v>
      </c>
      <c r="U12" s="4">
        <v>49</v>
      </c>
      <c r="V12" s="4">
        <v>33</v>
      </c>
      <c r="W12" s="4">
        <v>26</v>
      </c>
      <c r="X12" s="4">
        <v>21</v>
      </c>
      <c r="Y12" s="4">
        <v>19</v>
      </c>
      <c r="Z12" s="4">
        <v>12</v>
      </c>
      <c r="AA12" s="4">
        <v>5</v>
      </c>
      <c r="AB12" s="4">
        <v>4</v>
      </c>
      <c r="AC12" s="4">
        <v>448</v>
      </c>
      <c r="AG12" s="2" t="s">
        <v>21</v>
      </c>
      <c r="AH12" s="4">
        <v>0</v>
      </c>
      <c r="AI12" s="4">
        <v>0</v>
      </c>
      <c r="AJ12" s="4">
        <v>1</v>
      </c>
      <c r="AK12" s="4">
        <v>3</v>
      </c>
      <c r="AL12" s="4">
        <v>2</v>
      </c>
      <c r="AM12" s="4">
        <v>3</v>
      </c>
      <c r="AN12" s="4">
        <v>2</v>
      </c>
      <c r="AO12" s="4">
        <v>1</v>
      </c>
      <c r="AP12" s="4">
        <v>1</v>
      </c>
      <c r="AQ12" s="4">
        <v>3</v>
      </c>
      <c r="AR12" s="4">
        <v>3</v>
      </c>
      <c r="AS12" s="4">
        <v>1</v>
      </c>
      <c r="AT12" s="4">
        <v>20</v>
      </c>
      <c r="AY12" s="2">
        <v>8</v>
      </c>
      <c r="AZ12" s="4"/>
      <c r="BA12" s="4"/>
      <c r="BB12" s="4"/>
      <c r="BC12" s="4"/>
      <c r="BD12" s="4"/>
      <c r="BE12" s="4"/>
      <c r="BF12" s="4">
        <v>10</v>
      </c>
      <c r="BG12" s="4">
        <v>9</v>
      </c>
      <c r="BH12" s="4">
        <v>19</v>
      </c>
      <c r="BI12" s="4">
        <v>19</v>
      </c>
    </row>
    <row r="13" spans="1:61" x14ac:dyDescent="0.25">
      <c r="A13">
        <v>2</v>
      </c>
      <c r="B13" s="4" t="s">
        <v>19</v>
      </c>
      <c r="C13">
        <v>0</v>
      </c>
      <c r="D13" s="4" t="s">
        <v>17</v>
      </c>
      <c r="E13" s="4" t="s">
        <v>18</v>
      </c>
      <c r="F13">
        <v>1</v>
      </c>
      <c r="G13">
        <v>15</v>
      </c>
      <c r="H13">
        <v>0</v>
      </c>
      <c r="I13">
        <v>0</v>
      </c>
      <c r="J13">
        <v>0</v>
      </c>
      <c r="K13">
        <v>0</v>
      </c>
      <c r="L13">
        <v>0</v>
      </c>
      <c r="M13" s="4" t="s">
        <v>16</v>
      </c>
      <c r="N13">
        <f>_2_prubeh_simulaci_Válečník_vs_Lučištník[[#This Row],[pocet_utoku_kolo]]+_2_prubeh_simulaci_Válečník_vs_Lučištník[[#This Row],[pocet_protiutoku_kolo]]</f>
        <v>0</v>
      </c>
      <c r="AY13" s="2">
        <v>9</v>
      </c>
      <c r="AZ13" s="4"/>
      <c r="BA13" s="4"/>
      <c r="BB13" s="4"/>
      <c r="BC13" s="4"/>
      <c r="BD13" s="4"/>
      <c r="BE13" s="4"/>
      <c r="BF13" s="4">
        <v>7</v>
      </c>
      <c r="BG13" s="4">
        <v>5</v>
      </c>
      <c r="BH13" s="4">
        <v>12</v>
      </c>
      <c r="BI13" s="4">
        <v>12</v>
      </c>
    </row>
    <row r="14" spans="1:61" x14ac:dyDescent="0.25">
      <c r="A14">
        <v>2</v>
      </c>
      <c r="B14" s="4" t="s">
        <v>19</v>
      </c>
      <c r="C14">
        <v>1</v>
      </c>
      <c r="D14" s="4" t="s">
        <v>14</v>
      </c>
      <c r="E14" s="4" t="s">
        <v>15</v>
      </c>
      <c r="F14">
        <v>1</v>
      </c>
      <c r="G14">
        <v>10</v>
      </c>
      <c r="H14">
        <v>0</v>
      </c>
      <c r="I14">
        <v>0</v>
      </c>
      <c r="J14">
        <v>0</v>
      </c>
      <c r="K14">
        <v>0</v>
      </c>
      <c r="L14">
        <v>0</v>
      </c>
      <c r="M14" s="4" t="s">
        <v>16</v>
      </c>
      <c r="N14">
        <f>_2_prubeh_simulaci_Válečník_vs_Lučištník[[#This Row],[pocet_utoku_kolo]]+_2_prubeh_simulaci_Válečník_vs_Lučištník[[#This Row],[pocet_protiutoku_kolo]]</f>
        <v>0</v>
      </c>
      <c r="AY14" s="2">
        <v>10</v>
      </c>
      <c r="AZ14" s="4"/>
      <c r="BA14" s="4"/>
      <c r="BB14" s="4"/>
      <c r="BC14" s="4"/>
      <c r="BD14" s="4"/>
      <c r="BE14" s="4"/>
      <c r="BF14" s="4">
        <v>4</v>
      </c>
      <c r="BG14" s="4">
        <v>1</v>
      </c>
      <c r="BH14" s="4">
        <v>5</v>
      </c>
      <c r="BI14" s="4">
        <v>5</v>
      </c>
    </row>
    <row r="15" spans="1:61" x14ac:dyDescent="0.25">
      <c r="A15">
        <v>2</v>
      </c>
      <c r="B15" s="4" t="s">
        <v>19</v>
      </c>
      <c r="C15">
        <v>1</v>
      </c>
      <c r="D15" s="4" t="s">
        <v>17</v>
      </c>
      <c r="E15" s="4" t="s">
        <v>18</v>
      </c>
      <c r="F15">
        <v>1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 s="4" t="s">
        <v>16</v>
      </c>
      <c r="N15">
        <f>_2_prubeh_simulaci_Válečník_vs_Lučištník[[#This Row],[pocet_utoku_kolo]]+_2_prubeh_simulaci_Válečník_vs_Lučištník[[#This Row],[pocet_protiutoku_kolo]]</f>
        <v>0</v>
      </c>
      <c r="AY15" s="2">
        <v>11</v>
      </c>
      <c r="AZ15" s="4"/>
      <c r="BA15" s="4"/>
      <c r="BB15" s="4"/>
      <c r="BC15" s="4"/>
      <c r="BD15" s="4"/>
      <c r="BE15" s="4"/>
      <c r="BF15" s="4">
        <v>4</v>
      </c>
      <c r="BG15" s="4">
        <v>0</v>
      </c>
      <c r="BH15" s="4">
        <v>4</v>
      </c>
      <c r="BI15" s="4">
        <v>4</v>
      </c>
    </row>
    <row r="16" spans="1:61" x14ac:dyDescent="0.25">
      <c r="A16">
        <v>2</v>
      </c>
      <c r="B16" s="4" t="s">
        <v>19</v>
      </c>
      <c r="C16">
        <v>2</v>
      </c>
      <c r="D16" s="4" t="s">
        <v>14</v>
      </c>
      <c r="E16" s="4" t="s">
        <v>15</v>
      </c>
      <c r="F16">
        <v>1</v>
      </c>
      <c r="G16">
        <v>10</v>
      </c>
      <c r="H16">
        <v>0</v>
      </c>
      <c r="I16">
        <v>0</v>
      </c>
      <c r="J16">
        <v>0</v>
      </c>
      <c r="K16">
        <v>0</v>
      </c>
      <c r="L16">
        <v>0</v>
      </c>
      <c r="M16" s="4" t="s">
        <v>16</v>
      </c>
      <c r="N16">
        <f>_2_prubeh_simulaci_Válečník_vs_Lučištník[[#This Row],[pocet_utoku_kolo]]+_2_prubeh_simulaci_Válečník_vs_Lučištník[[#This Row],[pocet_protiutoku_kolo]]</f>
        <v>0</v>
      </c>
      <c r="AY16" s="2" t="s">
        <v>21</v>
      </c>
      <c r="AZ16" s="4">
        <v>55</v>
      </c>
      <c r="BA16" s="4">
        <v>77</v>
      </c>
      <c r="BB16" s="4">
        <v>132</v>
      </c>
      <c r="BC16" s="4">
        <v>35</v>
      </c>
      <c r="BD16" s="4">
        <v>47</v>
      </c>
      <c r="BE16" s="4">
        <v>82</v>
      </c>
      <c r="BF16" s="4">
        <v>105</v>
      </c>
      <c r="BG16" s="4">
        <v>129</v>
      </c>
      <c r="BH16" s="4">
        <v>234</v>
      </c>
      <c r="BI16" s="4">
        <v>448</v>
      </c>
    </row>
    <row r="17" spans="1:14" x14ac:dyDescent="0.25">
      <c r="A17">
        <v>2</v>
      </c>
      <c r="B17" s="4" t="s">
        <v>19</v>
      </c>
      <c r="C17">
        <v>2</v>
      </c>
      <c r="D17" s="4" t="s">
        <v>17</v>
      </c>
      <c r="E17" s="4" t="s">
        <v>18</v>
      </c>
      <c r="F17">
        <v>1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 s="4" t="s">
        <v>16</v>
      </c>
      <c r="N17">
        <f>_2_prubeh_simulaci_Válečník_vs_Lučištník[[#This Row],[pocet_utoku_kolo]]+_2_prubeh_simulaci_Válečník_vs_Lučištník[[#This Row],[pocet_protiutoku_kolo]]</f>
        <v>0</v>
      </c>
    </row>
    <row r="18" spans="1:14" x14ac:dyDescent="0.25">
      <c r="A18">
        <v>2</v>
      </c>
      <c r="B18" s="4" t="s">
        <v>19</v>
      </c>
      <c r="C18">
        <v>3</v>
      </c>
      <c r="D18" s="4" t="s">
        <v>14</v>
      </c>
      <c r="E18" s="4" t="s">
        <v>15</v>
      </c>
      <c r="F18">
        <v>1</v>
      </c>
      <c r="G18">
        <v>10</v>
      </c>
      <c r="H18">
        <v>0</v>
      </c>
      <c r="I18">
        <v>0</v>
      </c>
      <c r="J18">
        <v>0</v>
      </c>
      <c r="K18">
        <v>0</v>
      </c>
      <c r="L18">
        <v>0</v>
      </c>
      <c r="M18" s="4" t="s">
        <v>16</v>
      </c>
      <c r="N18">
        <f>_2_prubeh_simulaci_Válečník_vs_Lučištník[[#This Row],[pocet_utoku_kolo]]+_2_prubeh_simulaci_Válečník_vs_Lučištník[[#This Row],[pocet_protiutoku_kolo]]</f>
        <v>0</v>
      </c>
    </row>
    <row r="19" spans="1:14" x14ac:dyDescent="0.25">
      <c r="A19">
        <v>2</v>
      </c>
      <c r="B19" s="4" t="s">
        <v>19</v>
      </c>
      <c r="C19">
        <v>3</v>
      </c>
      <c r="D19" s="4" t="s">
        <v>17</v>
      </c>
      <c r="E19" s="4" t="s">
        <v>18</v>
      </c>
      <c r="F19">
        <v>1</v>
      </c>
      <c r="G19">
        <v>15</v>
      </c>
      <c r="H19">
        <v>0</v>
      </c>
      <c r="I19">
        <v>0</v>
      </c>
      <c r="J19">
        <v>0</v>
      </c>
      <c r="K19">
        <v>0</v>
      </c>
      <c r="L19">
        <v>0</v>
      </c>
      <c r="M19" s="4" t="s">
        <v>16</v>
      </c>
      <c r="N19">
        <f>_2_prubeh_simulaci_Válečník_vs_Lučištník[[#This Row],[pocet_utoku_kolo]]+_2_prubeh_simulaci_Válečník_vs_Lučištník[[#This Row],[pocet_protiutoku_kolo]]</f>
        <v>0</v>
      </c>
    </row>
    <row r="20" spans="1:14" x14ac:dyDescent="0.25">
      <c r="A20">
        <v>2</v>
      </c>
      <c r="B20" s="4" t="s">
        <v>19</v>
      </c>
      <c r="C20">
        <v>4</v>
      </c>
      <c r="D20" s="4" t="s">
        <v>14</v>
      </c>
      <c r="E20" s="4" t="s">
        <v>15</v>
      </c>
      <c r="F20">
        <v>1</v>
      </c>
      <c r="G20">
        <v>10</v>
      </c>
      <c r="H20">
        <v>8</v>
      </c>
      <c r="I20">
        <v>4</v>
      </c>
      <c r="J20">
        <v>0</v>
      </c>
      <c r="K20">
        <v>1</v>
      </c>
      <c r="L20">
        <v>0</v>
      </c>
      <c r="M20" s="4" t="s">
        <v>16</v>
      </c>
      <c r="N20">
        <f>_2_prubeh_simulaci_Válečník_vs_Lučištník[[#This Row],[pocet_utoku_kolo]]+_2_prubeh_simulaci_Válečník_vs_Lučištník[[#This Row],[pocet_protiutoku_kolo]]</f>
        <v>1</v>
      </c>
    </row>
    <row r="21" spans="1:14" x14ac:dyDescent="0.25">
      <c r="A21">
        <v>2</v>
      </c>
      <c r="B21" s="4" t="s">
        <v>19</v>
      </c>
      <c r="C21">
        <v>4</v>
      </c>
      <c r="D21" s="4" t="s">
        <v>17</v>
      </c>
      <c r="E21" s="4" t="s">
        <v>18</v>
      </c>
      <c r="F21">
        <v>1</v>
      </c>
      <c r="G21">
        <v>11</v>
      </c>
      <c r="H21">
        <v>0</v>
      </c>
      <c r="I21">
        <v>0</v>
      </c>
      <c r="J21">
        <v>4</v>
      </c>
      <c r="K21">
        <v>0</v>
      </c>
      <c r="L21">
        <v>0</v>
      </c>
      <c r="M21" s="4" t="s">
        <v>16</v>
      </c>
      <c r="N21">
        <f>_2_prubeh_simulaci_Válečník_vs_Lučištník[[#This Row],[pocet_utoku_kolo]]+_2_prubeh_simulaci_Válečník_vs_Lučištník[[#This Row],[pocet_protiutoku_kolo]]</f>
        <v>0</v>
      </c>
    </row>
    <row r="22" spans="1:14" x14ac:dyDescent="0.25">
      <c r="A22">
        <v>2</v>
      </c>
      <c r="B22" s="4" t="s">
        <v>19</v>
      </c>
      <c r="C22">
        <v>5</v>
      </c>
      <c r="D22" s="4" t="s">
        <v>14</v>
      </c>
      <c r="E22" s="4" t="s">
        <v>15</v>
      </c>
      <c r="F22">
        <v>1</v>
      </c>
      <c r="G22">
        <v>5</v>
      </c>
      <c r="H22">
        <v>16</v>
      </c>
      <c r="I22">
        <v>8</v>
      </c>
      <c r="J22">
        <v>5</v>
      </c>
      <c r="K22">
        <v>1</v>
      </c>
      <c r="L22">
        <v>1</v>
      </c>
      <c r="M22" s="4" t="s">
        <v>16</v>
      </c>
      <c r="N22">
        <f>_2_prubeh_simulaci_Válečník_vs_Lučištník[[#This Row],[pocet_utoku_kolo]]+_2_prubeh_simulaci_Válečník_vs_Lučištník[[#This Row],[pocet_protiutoku_kolo]]</f>
        <v>2</v>
      </c>
    </row>
    <row r="23" spans="1:14" x14ac:dyDescent="0.25">
      <c r="A23">
        <v>2</v>
      </c>
      <c r="B23" s="4" t="s">
        <v>19</v>
      </c>
      <c r="C23">
        <v>5</v>
      </c>
      <c r="D23" s="4" t="s">
        <v>17</v>
      </c>
      <c r="E23" s="4" t="s">
        <v>18</v>
      </c>
      <c r="F23">
        <v>1</v>
      </c>
      <c r="G23">
        <v>3</v>
      </c>
      <c r="H23">
        <v>8</v>
      </c>
      <c r="I23">
        <v>5</v>
      </c>
      <c r="J23">
        <v>8</v>
      </c>
      <c r="K23">
        <v>1</v>
      </c>
      <c r="L23">
        <v>0</v>
      </c>
      <c r="M23" s="4" t="s">
        <v>16</v>
      </c>
      <c r="N23">
        <f>_2_prubeh_simulaci_Válečník_vs_Lučištník[[#This Row],[pocet_utoku_kolo]]+_2_prubeh_simulaci_Válečník_vs_Lučištník[[#This Row],[pocet_protiutoku_kolo]]</f>
        <v>1</v>
      </c>
    </row>
    <row r="24" spans="1:14" x14ac:dyDescent="0.25">
      <c r="A24">
        <v>2</v>
      </c>
      <c r="B24" s="4" t="s">
        <v>19</v>
      </c>
      <c r="C24">
        <v>6</v>
      </c>
      <c r="D24" s="4" t="s">
        <v>14</v>
      </c>
      <c r="E24" s="4" t="s">
        <v>15</v>
      </c>
      <c r="F24">
        <v>0</v>
      </c>
      <c r="G24">
        <v>0</v>
      </c>
      <c r="H24">
        <v>0</v>
      </c>
      <c r="I24">
        <v>0</v>
      </c>
      <c r="J24">
        <v>5</v>
      </c>
      <c r="K24">
        <v>0</v>
      </c>
      <c r="L24">
        <v>0</v>
      </c>
      <c r="M24" s="4" t="s">
        <v>18</v>
      </c>
      <c r="N24">
        <f>_2_prubeh_simulaci_Válečník_vs_Lučištník[[#This Row],[pocet_utoku_kolo]]+_2_prubeh_simulaci_Válečník_vs_Lučištník[[#This Row],[pocet_protiutoku_kolo]]</f>
        <v>0</v>
      </c>
    </row>
    <row r="25" spans="1:14" x14ac:dyDescent="0.25">
      <c r="A25">
        <v>2</v>
      </c>
      <c r="B25" s="4" t="s">
        <v>19</v>
      </c>
      <c r="C25">
        <v>6</v>
      </c>
      <c r="D25" s="4" t="s">
        <v>17</v>
      </c>
      <c r="E25" s="4" t="s">
        <v>18</v>
      </c>
      <c r="F25">
        <v>1</v>
      </c>
      <c r="G25">
        <v>3</v>
      </c>
      <c r="H25">
        <v>8</v>
      </c>
      <c r="I25">
        <v>5</v>
      </c>
      <c r="J25">
        <v>0</v>
      </c>
      <c r="K25">
        <v>1</v>
      </c>
      <c r="L25">
        <v>0</v>
      </c>
      <c r="M25" s="4" t="s">
        <v>18</v>
      </c>
      <c r="N25">
        <f>_2_prubeh_simulaci_Válečník_vs_Lučištník[[#This Row],[pocet_utoku_kolo]]+_2_prubeh_simulaci_Válečník_vs_Lučištník[[#This Row],[pocet_protiutoku_kolo]]</f>
        <v>1</v>
      </c>
    </row>
    <row r="26" spans="1:14" x14ac:dyDescent="0.25">
      <c r="A26">
        <v>3</v>
      </c>
      <c r="B26" s="4" t="s">
        <v>20</v>
      </c>
      <c r="C26">
        <v>0</v>
      </c>
      <c r="D26" s="4" t="s">
        <v>14</v>
      </c>
      <c r="E26" s="4" t="s">
        <v>15</v>
      </c>
      <c r="F26">
        <v>1</v>
      </c>
      <c r="G26">
        <v>10</v>
      </c>
      <c r="H26">
        <v>0</v>
      </c>
      <c r="I26">
        <v>0</v>
      </c>
      <c r="J26">
        <v>0</v>
      </c>
      <c r="K26">
        <v>0</v>
      </c>
      <c r="L26">
        <v>0</v>
      </c>
      <c r="M26" s="4" t="s">
        <v>16</v>
      </c>
      <c r="N26">
        <f>_2_prubeh_simulaci_Válečník_vs_Lučištník[[#This Row],[pocet_utoku_kolo]]+_2_prubeh_simulaci_Válečník_vs_Lučištník[[#This Row],[pocet_protiutoku_kolo]]</f>
        <v>0</v>
      </c>
    </row>
    <row r="27" spans="1:14" x14ac:dyDescent="0.25">
      <c r="A27">
        <v>3</v>
      </c>
      <c r="B27" s="4" t="s">
        <v>20</v>
      </c>
      <c r="C27">
        <v>0</v>
      </c>
      <c r="D27" s="4" t="s">
        <v>17</v>
      </c>
      <c r="E27" s="4" t="s">
        <v>18</v>
      </c>
      <c r="F27">
        <v>1</v>
      </c>
      <c r="G27">
        <v>15</v>
      </c>
      <c r="H27">
        <v>0</v>
      </c>
      <c r="I27">
        <v>0</v>
      </c>
      <c r="J27">
        <v>0</v>
      </c>
      <c r="K27">
        <v>0</v>
      </c>
      <c r="L27">
        <v>0</v>
      </c>
      <c r="M27" s="4" t="s">
        <v>16</v>
      </c>
      <c r="N27">
        <f>_2_prubeh_simulaci_Válečník_vs_Lučištník[[#This Row],[pocet_utoku_kolo]]+_2_prubeh_simulaci_Válečník_vs_Lučištník[[#This Row],[pocet_protiutoku_kolo]]</f>
        <v>0</v>
      </c>
    </row>
    <row r="28" spans="1:14" x14ac:dyDescent="0.25">
      <c r="A28">
        <v>3</v>
      </c>
      <c r="B28" s="4" t="s">
        <v>20</v>
      </c>
      <c r="C28">
        <v>1</v>
      </c>
      <c r="D28" s="4" t="s">
        <v>14</v>
      </c>
      <c r="E28" s="4" t="s">
        <v>15</v>
      </c>
      <c r="F28">
        <v>1</v>
      </c>
      <c r="G28">
        <v>10</v>
      </c>
      <c r="H28">
        <v>0</v>
      </c>
      <c r="I28">
        <v>0</v>
      </c>
      <c r="J28">
        <v>0</v>
      </c>
      <c r="K28">
        <v>0</v>
      </c>
      <c r="L28">
        <v>0</v>
      </c>
      <c r="M28" s="4" t="s">
        <v>16</v>
      </c>
      <c r="N28">
        <f>_2_prubeh_simulaci_Válečník_vs_Lučištník[[#This Row],[pocet_utoku_kolo]]+_2_prubeh_simulaci_Válečník_vs_Lučištník[[#This Row],[pocet_protiutoku_kolo]]</f>
        <v>0</v>
      </c>
    </row>
    <row r="29" spans="1:14" x14ac:dyDescent="0.25">
      <c r="A29">
        <v>3</v>
      </c>
      <c r="B29" s="4" t="s">
        <v>20</v>
      </c>
      <c r="C29">
        <v>1</v>
      </c>
      <c r="D29" s="4" t="s">
        <v>17</v>
      </c>
      <c r="E29" s="4" t="s">
        <v>18</v>
      </c>
      <c r="F29">
        <v>1</v>
      </c>
      <c r="G29">
        <v>15</v>
      </c>
      <c r="H29">
        <v>0</v>
      </c>
      <c r="I29">
        <v>0</v>
      </c>
      <c r="J29">
        <v>0</v>
      </c>
      <c r="K29">
        <v>0</v>
      </c>
      <c r="L29">
        <v>0</v>
      </c>
      <c r="M29" s="4" t="s">
        <v>16</v>
      </c>
      <c r="N29">
        <f>_2_prubeh_simulaci_Válečník_vs_Lučištník[[#This Row],[pocet_utoku_kolo]]+_2_prubeh_simulaci_Válečník_vs_Lučištník[[#This Row],[pocet_protiutoku_kolo]]</f>
        <v>0</v>
      </c>
    </row>
    <row r="30" spans="1:14" x14ac:dyDescent="0.25">
      <c r="A30">
        <v>3</v>
      </c>
      <c r="B30" s="4" t="s">
        <v>20</v>
      </c>
      <c r="C30">
        <v>2</v>
      </c>
      <c r="D30" s="4" t="s">
        <v>14</v>
      </c>
      <c r="E30" s="4" t="s">
        <v>15</v>
      </c>
      <c r="F30">
        <v>1</v>
      </c>
      <c r="G30">
        <v>10</v>
      </c>
      <c r="H30">
        <v>0</v>
      </c>
      <c r="I30">
        <v>0</v>
      </c>
      <c r="J30">
        <v>0</v>
      </c>
      <c r="K30">
        <v>0</v>
      </c>
      <c r="L30">
        <v>0</v>
      </c>
      <c r="M30" s="4" t="s">
        <v>16</v>
      </c>
      <c r="N30">
        <f>_2_prubeh_simulaci_Válečník_vs_Lučištník[[#This Row],[pocet_utoku_kolo]]+_2_prubeh_simulaci_Válečník_vs_Lučištník[[#This Row],[pocet_protiutoku_kolo]]</f>
        <v>0</v>
      </c>
    </row>
    <row r="31" spans="1:14" x14ac:dyDescent="0.25">
      <c r="A31">
        <v>3</v>
      </c>
      <c r="B31" s="4" t="s">
        <v>20</v>
      </c>
      <c r="C31">
        <v>2</v>
      </c>
      <c r="D31" s="4" t="s">
        <v>17</v>
      </c>
      <c r="E31" s="4" t="s">
        <v>18</v>
      </c>
      <c r="F31">
        <v>1</v>
      </c>
      <c r="G31">
        <v>15</v>
      </c>
      <c r="H31">
        <v>0</v>
      </c>
      <c r="I31">
        <v>0</v>
      </c>
      <c r="J31">
        <v>0</v>
      </c>
      <c r="K31">
        <v>0</v>
      </c>
      <c r="L31">
        <v>0</v>
      </c>
      <c r="M31" s="4" t="s">
        <v>16</v>
      </c>
      <c r="N31">
        <f>_2_prubeh_simulaci_Válečník_vs_Lučištník[[#This Row],[pocet_utoku_kolo]]+_2_prubeh_simulaci_Válečník_vs_Lučištník[[#This Row],[pocet_protiutoku_kolo]]</f>
        <v>0</v>
      </c>
    </row>
    <row r="32" spans="1:14" x14ac:dyDescent="0.25">
      <c r="A32">
        <v>3</v>
      </c>
      <c r="B32" s="4" t="s">
        <v>20</v>
      </c>
      <c r="C32">
        <v>3</v>
      </c>
      <c r="D32" s="4" t="s">
        <v>14</v>
      </c>
      <c r="E32" s="4" t="s">
        <v>15</v>
      </c>
      <c r="F32">
        <v>1</v>
      </c>
      <c r="G32">
        <v>10</v>
      </c>
      <c r="H32">
        <v>0</v>
      </c>
      <c r="I32">
        <v>0</v>
      </c>
      <c r="J32">
        <v>0</v>
      </c>
      <c r="K32">
        <v>0</v>
      </c>
      <c r="L32">
        <v>0</v>
      </c>
      <c r="M32" s="4" t="s">
        <v>16</v>
      </c>
      <c r="N32">
        <f>_2_prubeh_simulaci_Válečník_vs_Lučištník[[#This Row],[pocet_utoku_kolo]]+_2_prubeh_simulaci_Válečník_vs_Lučištník[[#This Row],[pocet_protiutoku_kolo]]</f>
        <v>0</v>
      </c>
    </row>
    <row r="33" spans="1:14" x14ac:dyDescent="0.25">
      <c r="A33">
        <v>3</v>
      </c>
      <c r="B33" s="4" t="s">
        <v>20</v>
      </c>
      <c r="C33">
        <v>3</v>
      </c>
      <c r="D33" s="4" t="s">
        <v>17</v>
      </c>
      <c r="E33" s="4" t="s">
        <v>18</v>
      </c>
      <c r="F33">
        <v>1</v>
      </c>
      <c r="G33">
        <v>15</v>
      </c>
      <c r="H33">
        <v>0</v>
      </c>
      <c r="I33">
        <v>0</v>
      </c>
      <c r="J33">
        <v>0</v>
      </c>
      <c r="K33">
        <v>0</v>
      </c>
      <c r="L33">
        <v>0</v>
      </c>
      <c r="M33" s="4" t="s">
        <v>16</v>
      </c>
      <c r="N33">
        <f>_2_prubeh_simulaci_Válečník_vs_Lučištník[[#This Row],[pocet_utoku_kolo]]+_2_prubeh_simulaci_Válečník_vs_Lučištník[[#This Row],[pocet_protiutoku_kolo]]</f>
        <v>0</v>
      </c>
    </row>
    <row r="34" spans="1:14" x14ac:dyDescent="0.25">
      <c r="A34">
        <v>3</v>
      </c>
      <c r="B34" s="4" t="s">
        <v>20</v>
      </c>
      <c r="C34">
        <v>4</v>
      </c>
      <c r="D34" s="4" t="s">
        <v>14</v>
      </c>
      <c r="E34" s="4" t="s">
        <v>15</v>
      </c>
      <c r="F34">
        <v>1</v>
      </c>
      <c r="G34">
        <v>10</v>
      </c>
      <c r="H34">
        <v>0</v>
      </c>
      <c r="I34">
        <v>0</v>
      </c>
      <c r="J34">
        <v>0</v>
      </c>
      <c r="K34">
        <v>0</v>
      </c>
      <c r="L34">
        <v>0</v>
      </c>
      <c r="M34" s="4" t="s">
        <v>16</v>
      </c>
      <c r="N34">
        <f>_2_prubeh_simulaci_Válečník_vs_Lučištník[[#This Row],[pocet_utoku_kolo]]+_2_prubeh_simulaci_Válečník_vs_Lučištník[[#This Row],[pocet_protiutoku_kolo]]</f>
        <v>0</v>
      </c>
    </row>
    <row r="35" spans="1:14" x14ac:dyDescent="0.25">
      <c r="A35">
        <v>3</v>
      </c>
      <c r="B35" s="4" t="s">
        <v>20</v>
      </c>
      <c r="C35">
        <v>4</v>
      </c>
      <c r="D35" s="4" t="s">
        <v>17</v>
      </c>
      <c r="E35" s="4" t="s">
        <v>18</v>
      </c>
      <c r="F35">
        <v>1</v>
      </c>
      <c r="G35">
        <v>15</v>
      </c>
      <c r="H35">
        <v>0</v>
      </c>
      <c r="I35">
        <v>0</v>
      </c>
      <c r="J35">
        <v>0</v>
      </c>
      <c r="K35">
        <v>0</v>
      </c>
      <c r="L35">
        <v>0</v>
      </c>
      <c r="M35" s="4" t="s">
        <v>16</v>
      </c>
      <c r="N35">
        <f>_2_prubeh_simulaci_Válečník_vs_Lučištník[[#This Row],[pocet_utoku_kolo]]+_2_prubeh_simulaci_Válečník_vs_Lučištník[[#This Row],[pocet_protiutoku_kolo]]</f>
        <v>0</v>
      </c>
    </row>
    <row r="36" spans="1:14" x14ac:dyDescent="0.25">
      <c r="A36">
        <v>3</v>
      </c>
      <c r="B36" s="4" t="s">
        <v>20</v>
      </c>
      <c r="C36">
        <v>5</v>
      </c>
      <c r="D36" s="4" t="s">
        <v>14</v>
      </c>
      <c r="E36" s="4" t="s">
        <v>15</v>
      </c>
      <c r="F36">
        <v>1</v>
      </c>
      <c r="G36">
        <v>10</v>
      </c>
      <c r="H36">
        <v>0</v>
      </c>
      <c r="I36">
        <v>0</v>
      </c>
      <c r="J36">
        <v>0</v>
      </c>
      <c r="K36">
        <v>0</v>
      </c>
      <c r="L36">
        <v>0</v>
      </c>
      <c r="M36" s="4" t="s">
        <v>16</v>
      </c>
      <c r="N36">
        <f>_2_prubeh_simulaci_Válečník_vs_Lučištník[[#This Row],[pocet_utoku_kolo]]+_2_prubeh_simulaci_Válečník_vs_Lučištník[[#This Row],[pocet_protiutoku_kolo]]</f>
        <v>0</v>
      </c>
    </row>
    <row r="37" spans="1:14" x14ac:dyDescent="0.25">
      <c r="A37">
        <v>3</v>
      </c>
      <c r="B37" s="4" t="s">
        <v>20</v>
      </c>
      <c r="C37">
        <v>5</v>
      </c>
      <c r="D37" s="4" t="s">
        <v>17</v>
      </c>
      <c r="E37" s="4" t="s">
        <v>18</v>
      </c>
      <c r="F37">
        <v>1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 s="4" t="s">
        <v>16</v>
      </c>
      <c r="N37">
        <f>_2_prubeh_simulaci_Válečník_vs_Lučištník[[#This Row],[pocet_utoku_kolo]]+_2_prubeh_simulaci_Válečník_vs_Lučištník[[#This Row],[pocet_protiutoku_kolo]]</f>
        <v>0</v>
      </c>
    </row>
    <row r="38" spans="1:14" x14ac:dyDescent="0.25">
      <c r="A38">
        <v>3</v>
      </c>
      <c r="B38" s="4" t="s">
        <v>20</v>
      </c>
      <c r="C38">
        <v>6</v>
      </c>
      <c r="D38" s="4" t="s">
        <v>14</v>
      </c>
      <c r="E38" s="4" t="s">
        <v>15</v>
      </c>
      <c r="F38">
        <v>1</v>
      </c>
      <c r="G38">
        <v>10</v>
      </c>
      <c r="H38">
        <v>8</v>
      </c>
      <c r="I38">
        <v>2</v>
      </c>
      <c r="J38">
        <v>0</v>
      </c>
      <c r="K38">
        <v>1</v>
      </c>
      <c r="L38">
        <v>0</v>
      </c>
      <c r="M38" s="4" t="s">
        <v>16</v>
      </c>
      <c r="N38">
        <f>_2_prubeh_simulaci_Válečník_vs_Lučištník[[#This Row],[pocet_utoku_kolo]]+_2_prubeh_simulaci_Válečník_vs_Lučištník[[#This Row],[pocet_protiutoku_kolo]]</f>
        <v>1</v>
      </c>
    </row>
    <row r="39" spans="1:14" x14ac:dyDescent="0.25">
      <c r="A39">
        <v>3</v>
      </c>
      <c r="B39" s="4" t="s">
        <v>20</v>
      </c>
      <c r="C39">
        <v>6</v>
      </c>
      <c r="D39" s="4" t="s">
        <v>17</v>
      </c>
      <c r="E39" s="4" t="s">
        <v>18</v>
      </c>
      <c r="F39">
        <v>1</v>
      </c>
      <c r="G39">
        <v>13</v>
      </c>
      <c r="H39">
        <v>0</v>
      </c>
      <c r="I39">
        <v>0</v>
      </c>
      <c r="J39">
        <v>2</v>
      </c>
      <c r="K39">
        <v>0</v>
      </c>
      <c r="L39">
        <v>0</v>
      </c>
      <c r="M39" s="4" t="s">
        <v>16</v>
      </c>
      <c r="N39">
        <f>_2_prubeh_simulaci_Válečník_vs_Lučištník[[#This Row],[pocet_utoku_kolo]]+_2_prubeh_simulaci_Válečník_vs_Lučištník[[#This Row],[pocet_protiutoku_kolo]]</f>
        <v>0</v>
      </c>
    </row>
    <row r="40" spans="1:14" x14ac:dyDescent="0.25">
      <c r="A40">
        <v>3</v>
      </c>
      <c r="B40" s="4" t="s">
        <v>20</v>
      </c>
      <c r="C40">
        <v>7</v>
      </c>
      <c r="D40" s="4" t="s">
        <v>14</v>
      </c>
      <c r="E40" s="4" t="s">
        <v>15</v>
      </c>
      <c r="F40">
        <v>1</v>
      </c>
      <c r="G40">
        <v>10</v>
      </c>
      <c r="H40">
        <v>8</v>
      </c>
      <c r="I40">
        <v>2</v>
      </c>
      <c r="J40">
        <v>0</v>
      </c>
      <c r="K40">
        <v>1</v>
      </c>
      <c r="L40">
        <v>0</v>
      </c>
      <c r="M40" s="4" t="s">
        <v>16</v>
      </c>
      <c r="N40">
        <f>_2_prubeh_simulaci_Válečník_vs_Lučištník[[#This Row],[pocet_utoku_kolo]]+_2_prubeh_simulaci_Válečník_vs_Lučištník[[#This Row],[pocet_protiutoku_kolo]]</f>
        <v>1</v>
      </c>
    </row>
    <row r="41" spans="1:14" x14ac:dyDescent="0.25">
      <c r="A41">
        <v>3</v>
      </c>
      <c r="B41" s="4" t="s">
        <v>20</v>
      </c>
      <c r="C41">
        <v>7</v>
      </c>
      <c r="D41" s="4" t="s">
        <v>17</v>
      </c>
      <c r="E41" s="4" t="s">
        <v>18</v>
      </c>
      <c r="F41">
        <v>1</v>
      </c>
      <c r="G41">
        <v>11</v>
      </c>
      <c r="H41">
        <v>0</v>
      </c>
      <c r="I41">
        <v>0</v>
      </c>
      <c r="J41">
        <v>2</v>
      </c>
      <c r="K41">
        <v>0</v>
      </c>
      <c r="L41">
        <v>0</v>
      </c>
      <c r="M41" s="4" t="s">
        <v>16</v>
      </c>
      <c r="N41">
        <f>_2_prubeh_simulaci_Válečník_vs_Lučištník[[#This Row],[pocet_utoku_kolo]]+_2_prubeh_simulaci_Válečník_vs_Lučištník[[#This Row],[pocet_protiutoku_kolo]]</f>
        <v>0</v>
      </c>
    </row>
    <row r="42" spans="1:14" x14ac:dyDescent="0.25">
      <c r="A42">
        <v>3</v>
      </c>
      <c r="B42" s="4" t="s">
        <v>20</v>
      </c>
      <c r="C42">
        <v>8</v>
      </c>
      <c r="D42" s="4" t="s">
        <v>14</v>
      </c>
      <c r="E42" s="4" t="s">
        <v>15</v>
      </c>
      <c r="F42">
        <v>1</v>
      </c>
      <c r="G42">
        <v>10</v>
      </c>
      <c r="H42">
        <v>8</v>
      </c>
      <c r="I42">
        <v>2</v>
      </c>
      <c r="J42">
        <v>0</v>
      </c>
      <c r="K42">
        <v>1</v>
      </c>
      <c r="L42">
        <v>0</v>
      </c>
      <c r="M42" s="4" t="s">
        <v>16</v>
      </c>
      <c r="N42">
        <f>_2_prubeh_simulaci_Válečník_vs_Lučištník[[#This Row],[pocet_utoku_kolo]]+_2_prubeh_simulaci_Válečník_vs_Lučištník[[#This Row],[pocet_protiutoku_kolo]]</f>
        <v>1</v>
      </c>
    </row>
    <row r="43" spans="1:14" x14ac:dyDescent="0.25">
      <c r="A43">
        <v>3</v>
      </c>
      <c r="B43" s="4" t="s">
        <v>20</v>
      </c>
      <c r="C43">
        <v>8</v>
      </c>
      <c r="D43" s="4" t="s">
        <v>17</v>
      </c>
      <c r="E43" s="4" t="s">
        <v>18</v>
      </c>
      <c r="F43">
        <v>1</v>
      </c>
      <c r="G43">
        <v>9</v>
      </c>
      <c r="H43">
        <v>0</v>
      </c>
      <c r="I43">
        <v>0</v>
      </c>
      <c r="J43">
        <v>2</v>
      </c>
      <c r="K43">
        <v>0</v>
      </c>
      <c r="L43">
        <v>0</v>
      </c>
      <c r="M43" s="4" t="s">
        <v>16</v>
      </c>
      <c r="N43">
        <f>_2_prubeh_simulaci_Válečník_vs_Lučištník[[#This Row],[pocet_utoku_kolo]]+_2_prubeh_simulaci_Válečník_vs_Lučištník[[#This Row],[pocet_protiutoku_kolo]]</f>
        <v>0</v>
      </c>
    </row>
    <row r="44" spans="1:14" x14ac:dyDescent="0.25">
      <c r="A44">
        <v>3</v>
      </c>
      <c r="B44" s="4" t="s">
        <v>20</v>
      </c>
      <c r="C44">
        <v>9</v>
      </c>
      <c r="D44" s="4" t="s">
        <v>14</v>
      </c>
      <c r="E44" s="4" t="s">
        <v>15</v>
      </c>
      <c r="F44">
        <v>1</v>
      </c>
      <c r="G44">
        <v>7</v>
      </c>
      <c r="H44">
        <v>16</v>
      </c>
      <c r="I44">
        <v>4</v>
      </c>
      <c r="J44">
        <v>3</v>
      </c>
      <c r="K44">
        <v>1</v>
      </c>
      <c r="L44">
        <v>1</v>
      </c>
      <c r="M44" s="4" t="s">
        <v>16</v>
      </c>
      <c r="N44">
        <f>_2_prubeh_simulaci_Válečník_vs_Lučištník[[#This Row],[pocet_utoku_kolo]]+_2_prubeh_simulaci_Válečník_vs_Lučištník[[#This Row],[pocet_protiutoku_kolo]]</f>
        <v>2</v>
      </c>
    </row>
    <row r="45" spans="1:14" x14ac:dyDescent="0.25">
      <c r="A45">
        <v>3</v>
      </c>
      <c r="B45" s="4" t="s">
        <v>20</v>
      </c>
      <c r="C45">
        <v>9</v>
      </c>
      <c r="D45" s="4" t="s">
        <v>17</v>
      </c>
      <c r="E45" s="4" t="s">
        <v>18</v>
      </c>
      <c r="F45">
        <v>1</v>
      </c>
      <c r="G45">
        <v>5</v>
      </c>
      <c r="H45">
        <v>8</v>
      </c>
      <c r="I45">
        <v>3</v>
      </c>
      <c r="J45">
        <v>4</v>
      </c>
      <c r="K45">
        <v>1</v>
      </c>
      <c r="L45">
        <v>0</v>
      </c>
      <c r="M45" s="4" t="s">
        <v>16</v>
      </c>
      <c r="N45">
        <f>_2_prubeh_simulaci_Válečník_vs_Lučištník[[#This Row],[pocet_utoku_kolo]]+_2_prubeh_simulaci_Válečník_vs_Lučištník[[#This Row],[pocet_protiutoku_kolo]]</f>
        <v>1</v>
      </c>
    </row>
    <row r="46" spans="1:14" x14ac:dyDescent="0.25">
      <c r="A46">
        <v>3</v>
      </c>
      <c r="B46" s="4" t="s">
        <v>20</v>
      </c>
      <c r="C46">
        <v>10</v>
      </c>
      <c r="D46" s="4" t="s">
        <v>14</v>
      </c>
      <c r="E46" s="4" t="s">
        <v>15</v>
      </c>
      <c r="F46">
        <v>1</v>
      </c>
      <c r="G46">
        <v>4</v>
      </c>
      <c r="H46">
        <v>16</v>
      </c>
      <c r="I46">
        <v>4</v>
      </c>
      <c r="J46">
        <v>3</v>
      </c>
      <c r="K46">
        <v>1</v>
      </c>
      <c r="L46">
        <v>1</v>
      </c>
      <c r="M46" s="4" t="s">
        <v>16</v>
      </c>
      <c r="N46">
        <f>_2_prubeh_simulaci_Válečník_vs_Lučištník[[#This Row],[pocet_utoku_kolo]]+_2_prubeh_simulaci_Válečník_vs_Lučištník[[#This Row],[pocet_protiutoku_kolo]]</f>
        <v>2</v>
      </c>
    </row>
    <row r="47" spans="1:14" x14ac:dyDescent="0.25">
      <c r="A47">
        <v>3</v>
      </c>
      <c r="B47" s="4" t="s">
        <v>20</v>
      </c>
      <c r="C47">
        <v>10</v>
      </c>
      <c r="D47" s="4" t="s">
        <v>17</v>
      </c>
      <c r="E47" s="4" t="s">
        <v>18</v>
      </c>
      <c r="F47">
        <v>1</v>
      </c>
      <c r="G47">
        <v>1</v>
      </c>
      <c r="H47">
        <v>8</v>
      </c>
      <c r="I47">
        <v>3</v>
      </c>
      <c r="J47">
        <v>4</v>
      </c>
      <c r="K47">
        <v>1</v>
      </c>
      <c r="L47">
        <v>0</v>
      </c>
      <c r="M47" s="4" t="s">
        <v>16</v>
      </c>
      <c r="N47">
        <f>_2_prubeh_simulaci_Válečník_vs_Lučištník[[#This Row],[pocet_utoku_kolo]]+_2_prubeh_simulaci_Válečník_vs_Lučištník[[#This Row],[pocet_protiutoku_kolo]]</f>
        <v>1</v>
      </c>
    </row>
    <row r="48" spans="1:14" x14ac:dyDescent="0.25">
      <c r="A48">
        <v>3</v>
      </c>
      <c r="B48" s="4" t="s">
        <v>20</v>
      </c>
      <c r="C48">
        <v>11</v>
      </c>
      <c r="D48" s="4" t="s">
        <v>14</v>
      </c>
      <c r="E48" s="4" t="s">
        <v>15</v>
      </c>
      <c r="F48">
        <v>1</v>
      </c>
      <c r="G48">
        <v>4</v>
      </c>
      <c r="H48">
        <v>8</v>
      </c>
      <c r="I48">
        <v>2</v>
      </c>
      <c r="J48">
        <v>0</v>
      </c>
      <c r="K48">
        <v>1</v>
      </c>
      <c r="L48">
        <v>0</v>
      </c>
      <c r="M48" s="4" t="s">
        <v>15</v>
      </c>
      <c r="N48">
        <f>_2_prubeh_simulaci_Válečník_vs_Lučištník[[#This Row],[pocet_utoku_kolo]]+_2_prubeh_simulaci_Válečník_vs_Lučištník[[#This Row],[pocet_protiutoku_kolo]]</f>
        <v>1</v>
      </c>
    </row>
    <row r="49" spans="1:14" x14ac:dyDescent="0.25">
      <c r="A49">
        <v>3</v>
      </c>
      <c r="B49" s="4" t="s">
        <v>20</v>
      </c>
      <c r="C49">
        <v>11</v>
      </c>
      <c r="D49" s="4" t="s">
        <v>17</v>
      </c>
      <c r="E49" s="4" t="s">
        <v>18</v>
      </c>
      <c r="F49">
        <v>0</v>
      </c>
      <c r="G49">
        <v>0</v>
      </c>
      <c r="H49">
        <v>0</v>
      </c>
      <c r="I49">
        <v>0</v>
      </c>
      <c r="J49">
        <v>2</v>
      </c>
      <c r="K49">
        <v>0</v>
      </c>
      <c r="L49">
        <v>0</v>
      </c>
      <c r="M49" s="4" t="s">
        <v>15</v>
      </c>
      <c r="N49">
        <f>_2_prubeh_simulaci_Válečník_vs_Lučištník[[#This Row],[pocet_utoku_kolo]]+_2_prubeh_simulaci_Válečník_vs_Lučištník[[#This Row],[pocet_protiutoku_kolo]]</f>
        <v>0</v>
      </c>
    </row>
  </sheetData>
  <pageMargins left="0.7" right="0.7" top="0.78740157499999996" bottom="0.78740157499999996" header="0.3" footer="0.3"/>
  <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8FBEF-466E-43E9-B426-AFE3E36028BF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E A A B Q S w M E F A A C A A g A 1 l j G W l a q i b O k A A A A 9 g A A A B I A H A B D b 2 5 m a W c v U G F j a 2 F n Z S 5 4 b W w g o h g A K K A U A A A A A A A A A A A A A A A A A A A A A A A A A A A A h Y 9 B D o I w F E S v Q r q n h a q J I Z + y Y C u J i Y k x 7 p p a o R E + h h b L 3 V x 4 J K 8 g R l F 3 L u f N W 8 z c r z f I h q Y O L r q z p s W U x D Q i g U b V H g y W K e n d M V y S T M B a q p M s d T D K a J P B H l J S O X d O G P P e U z + j b V c y H k U x 2 x W r j a p 0 I 8 l H N v / l 0 K B 1 E p U m A r a v M Y L T e M 4 p X 4 y b g E 0 Q C o N f g Y / d s / 2 B k P e 1 6 z s t l A 3 z P b A p A n t / E A 9 Q S w M E F A A C A A g A 1 l j G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Y x l q 9 j X N M 8 g E A A E g H A A A T A B w A R m 9 y b X V s Y X M v U 2 V j d G l v b j E u b S C i G A A o o B Q A A A A A A A A A A A A A A A A A A A A A A A A A A A D t U 0 1 q 2 0 A U 3 h t 8 h 0 H Z y C B E n L R Z t G h R 7 J Y W S m m x m 0 W i I s b S a z z R a J 6 Y e S M q m R w h J 8 j K B 8 g F C l n J u V f H c U L q O g 0 O d N c M g v l 5 3 / f + 9 D 4 D K Q l U b L T a + 6 + 7 n W 7 H T L m G j O 1 4 p b Y T m C Z G F F b y V C S H 7 V z C 4 l y 1 l 3 l S m e S j X Z y L 6 z k t 7 8 z f 7 3 k s Y h K o 2 2 F u H W U a T 9 3 D w F T h E F N b g C L / n Z A Q D l C R u x j f G 7 y K v x r Q J j Y E J Y + H Y H L C M q 7 q J r c F z 2 8 P q r Y 5 y v g E F G h O q J O C l / E T U g t T U 3 m 9 4 H g I U h S C Q E d e 4 A V s g N L 5 N l F / P 2 B v V Y q Z U C f R w c v d 3 X 7 A v l g k G F E t I b o / h p 9 Q w b d e s K p v x z t q 5 1 P J q / a S G W B N 1 V 5 d z 0 G h Z e 1 P j Z U L v G z H m E 8 c 8 b P G w n l 5 D z x z 1 f o 3 r Q n Y 8 e 3 z G y l H K Z d c m 4 i 0 X Y t Q L C 6 U + 9 o r R n V 5 7 2 + s u T L f U R e r G s Z 1 C c b f I q F g N v N E d t c 0 c E 3 4 o O j g R b h 0 c B a w m W d S U F w n i j d Q O a s L C o z g B 9 0 Y 3 U / A T Y r D J K e Q K a S 8 3 q B U k h t S I t 8 w N K K C 3 2 l / O E 1 B 5 u g Q D o b 0 g L 0 p r c G J G 4 i k R J N j A 0 o k D 6 e n g U s H 2 5 5 g S T f b 4 E p M g R J L m N t H E a V G E o / B K j e S z V q D z n r d j l B / G Y J 1 h e 6 x J w j h X + n z 8 E 6 f 6 5 L c C 5 9 F + S z K / 1 O U v w B Q S w E C L Q A U A A I A C A D W W M Z a V q q J s 6 Q A A A D 2 A A A A E g A A A A A A A A A A A A A A A A A A A A A A Q 2 9 u Z m l n L 1 B h Y 2 t h Z 2 U u e G 1 s U E s B A i 0 A F A A C A A g A 1 l j G W g / K 6 a u k A A A A 6 Q A A A B M A A A A A A A A A A A A A A A A A 8 A A A A F t D b 2 5 0 Z W 5 0 X 1 R 5 c G V z X S 5 4 b W x Q S w E C L Q A U A A I A C A D W W M Z a v Y 1 z T P I B A A B I B w A A E w A A A A A A A A A A A A A A A A D h A Q A A R m 9 y b X V s Y X M v U 2 V j d G l v b j E u b V B L B Q Y A A A A A A w A D A M I A A A A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K g A A A A A A A H M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n V i Z W h f c 2 l t d W x h Y 2 l f V i V D M y V B M W x l J U M 0 J T h E b i V D M y V B R G t f d n N f T H U l Q z Q l O E R p J U M 1 J U E x d G 4 l Q z M l Q U R r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J k Z T A 2 Z W U t Z j F j Y S 0 0 M T I 4 L T l k M z c t Y z N k Y z c 4 Y T c 1 Y T g z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w c n V i Z W h f c 2 l t d W x h Y 2 l f V s O h b G X E j W 7 D r W t f d n N f T H X E j W n F o X R u w 6 1 r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0 V D I w O j I 5 O j E 0 L j M 0 N T A 4 N j F a I i A v P j x F b n R y e S B U e X B l P S J G a W x s Q 2 9 s d W 1 u V H l w Z X M i I F Z h b H V l P S J z Q X d Z R E J n W U R B d 0 1 E Q X d N R E J n P T 0 i I C 8 + P E V u d H J 5 I F R 5 c G U 9 I k Z p b G x D b 2 x 1 b W 5 O Y W 1 l c y I g V m F s d W U 9 I n N b J n F 1 b 3 Q 7 a W R f c 2 l t d W x h Y 2 U m c X V v d D s s J n F 1 b 3 Q 7 c 2 N l b m F y X 2 5 h e m V 2 J n F 1 b 3 Q 7 L C Z x d W 9 0 O 2 t v b G 8 m c X V v d D s s J n F 1 b 3 Q 7 d H l w X 2 p l Z G 5 v d G t 5 J n F 1 b 3 Q 7 L C Z x d W 9 0 O 3 Z s Y X N 0 b m l r J n F 1 b 3 Q 7 L C Z x d W 9 0 O 3 p p d m V f a m V k b m 9 0 a 3 k m c X V v d D s s J n F 1 b 3 Q 7 Y 2 V s a 2 9 2 Z V 9 6 a X Z v d H k m c X V v d D s s J n F 1 b 3 Q 7 e n B 1 c 2 9 i Z W 5 l X 3 B v c 2 t v e m V u a V 9 r b 2 x v J n F 1 b 3 Q 7 L C Z x d W 9 0 O 3 J l Y W x u Z V 9 6 c H V z b 2 J l b m V f c G 9 z a 2 9 6 Z W 5 p X 2 t v b G 8 m c X V v d D s s J n F 1 b 3 Q 7 d X R y e m V u Z V 9 w b 3 N r b 3 p l b m l f a 2 9 s b y Z x d W 9 0 O y w m c X V v d D t w b 2 N l d F 9 1 d G 9 r d V 9 r b 2 x v J n F 1 b 3 Q 7 L C Z x d W 9 0 O 3 B v Y 2 V 0 X 3 B y b 3 R p d X R v a 3 V f a 2 9 s b y Z x d W 9 0 O y w m c X V v d D t 2 a X R l e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n V i Z W h f c 2 l t d W x h Y 2 l f V s O h b G X E j W 7 D r W t f d n N f T H X E j W n F o X R u w 6 1 r I C g z K S 9 B d X R v U m V t b 3 Z l Z E N v b H V t b n M x L n t p Z F 9 z a W 1 1 b G F j Z S w w f S Z x d W 9 0 O y w m c X V v d D t T Z W N 0 a W 9 u M S 9 w c n V i Z W h f c 2 l t d W x h Y 2 l f V s O h b G X E j W 7 D r W t f d n N f T H X E j W n F o X R u w 6 1 r I C g z K S 9 B d X R v U m V t b 3 Z l Z E N v b H V t b n M x L n t z Y 2 V u Y X J f b m F 6 Z X Y s M X 0 m c X V v d D s s J n F 1 b 3 Q 7 U 2 V j d G l v b j E v c H J 1 Y m V o X 3 N p b X V s Y W N p X 1 b D o W x l x I 1 u w 6 1 r X 3 Z z X 0 x 1 x I 1 p x a F 0 b s O t a y A o M y k v Q X V 0 b 1 J l b W 9 2 Z W R D b 2 x 1 b W 5 z M S 5 7 a 2 9 s b y w y f S Z x d W 9 0 O y w m c X V v d D t T Z W N 0 a W 9 u M S 9 w c n V i Z W h f c 2 l t d W x h Y 2 l f V s O h b G X E j W 7 D r W t f d n N f T H X E j W n F o X R u w 6 1 r I C g z K S 9 B d X R v U m V t b 3 Z l Z E N v b H V t b n M x L n t 0 e X B f a m V k b m 9 0 a 3 k s M 3 0 m c X V v d D s s J n F 1 b 3 Q 7 U 2 V j d G l v b j E v c H J 1 Y m V o X 3 N p b X V s Y W N p X 1 b D o W x l x I 1 u w 6 1 r X 3 Z z X 0 x 1 x I 1 p x a F 0 b s O t a y A o M y k v Q X V 0 b 1 J l b W 9 2 Z W R D b 2 x 1 b W 5 z M S 5 7 d m x h c 3 R u a W s s N H 0 m c X V v d D s s J n F 1 b 3 Q 7 U 2 V j d G l v b j E v c H J 1 Y m V o X 3 N p b X V s Y W N p X 1 b D o W x l x I 1 u w 6 1 r X 3 Z z X 0 x 1 x I 1 p x a F 0 b s O t a y A o M y k v Q X V 0 b 1 J l b W 9 2 Z W R D b 2 x 1 b W 5 z M S 5 7 e m l 2 Z V 9 q Z W R u b 3 R r e S w 1 f S Z x d W 9 0 O y w m c X V v d D t T Z W N 0 a W 9 u M S 9 w c n V i Z W h f c 2 l t d W x h Y 2 l f V s O h b G X E j W 7 D r W t f d n N f T H X E j W n F o X R u w 6 1 r I C g z K S 9 B d X R v U m V t b 3 Z l Z E N v b H V t b n M x L n t j Z W x r b 3 Z l X 3 p p d m 9 0 e S w 2 f S Z x d W 9 0 O y w m c X V v d D t T Z W N 0 a W 9 u M S 9 w c n V i Z W h f c 2 l t d W x h Y 2 l f V s O h b G X E j W 7 D r W t f d n N f T H X E j W n F o X R u w 6 1 r I C g z K S 9 B d X R v U m V t b 3 Z l Z E N v b H V t b n M x L n t 6 c H V z b 2 J l b m V f c G 9 z a 2 9 6 Z W 5 p X 2 t v b G 8 s N 3 0 m c X V v d D s s J n F 1 b 3 Q 7 U 2 V j d G l v b j E v c H J 1 Y m V o X 3 N p b X V s Y W N p X 1 b D o W x l x I 1 u w 6 1 r X 3 Z z X 0 x 1 x I 1 p x a F 0 b s O t a y A o M y k v Q X V 0 b 1 J l b W 9 2 Z W R D b 2 x 1 b W 5 z M S 5 7 c m V h b G 5 l X 3 p w d X N v Y m V u Z V 9 w b 3 N r b 3 p l b m l f a 2 9 s b y w 4 f S Z x d W 9 0 O y w m c X V v d D t T Z W N 0 a W 9 u M S 9 w c n V i Z W h f c 2 l t d W x h Y 2 l f V s O h b G X E j W 7 D r W t f d n N f T H X E j W n F o X R u w 6 1 r I C g z K S 9 B d X R v U m V t b 3 Z l Z E N v b H V t b n M x L n t 1 d H J 6 Z W 5 l X 3 B v c 2 t v e m V u a V 9 r b 2 x v L D l 9 J n F 1 b 3 Q 7 L C Z x d W 9 0 O 1 N l Y 3 R p b 2 4 x L 3 B y d W J l a F 9 z a W 1 1 b G F j a V 9 W w 6 F s Z c S N b s O t a 1 9 2 c 1 9 M d c S N a c W h d G 7 D r W s g K D M p L 0 F 1 d G 9 S Z W 1 v d m V k Q 2 9 s d W 1 u c z E u e 3 B v Y 2 V 0 X 3 V 0 b 2 t 1 X 2 t v b G 8 s M T B 9 J n F 1 b 3 Q 7 L C Z x d W 9 0 O 1 N l Y 3 R p b 2 4 x L 3 B y d W J l a F 9 z a W 1 1 b G F j a V 9 W w 6 F s Z c S N b s O t a 1 9 2 c 1 9 M d c S N a c W h d G 7 D r W s g K D M p L 0 F 1 d G 9 S Z W 1 v d m V k Q 2 9 s d W 1 u c z E u e 3 B v Y 2 V 0 X 3 B y b 3 R p d X R v a 3 V f a 2 9 s b y w x M X 0 m c X V v d D s s J n F 1 b 3 Q 7 U 2 V j d G l v b j E v c H J 1 Y m V o X 3 N p b X V s Y W N p X 1 b D o W x l x I 1 u w 6 1 r X 3 Z z X 0 x 1 x I 1 p x a F 0 b s O t a y A o M y k v Q X V 0 b 1 J l b W 9 2 Z W R D b 2 x 1 b W 5 z M S 5 7 d m l 0 Z X o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c n V i Z W h f c 2 l t d W x h Y 2 l f V s O h b G X E j W 7 D r W t f d n N f T H X E j W n F o X R u w 6 1 r I C g z K S 9 B d X R v U m V t b 3 Z l Z E N v b H V t b n M x L n t p Z F 9 z a W 1 1 b G F j Z S w w f S Z x d W 9 0 O y w m c X V v d D t T Z W N 0 a W 9 u M S 9 w c n V i Z W h f c 2 l t d W x h Y 2 l f V s O h b G X E j W 7 D r W t f d n N f T H X E j W n F o X R u w 6 1 r I C g z K S 9 B d X R v U m V t b 3 Z l Z E N v b H V t b n M x L n t z Y 2 V u Y X J f b m F 6 Z X Y s M X 0 m c X V v d D s s J n F 1 b 3 Q 7 U 2 V j d G l v b j E v c H J 1 Y m V o X 3 N p b X V s Y W N p X 1 b D o W x l x I 1 u w 6 1 r X 3 Z z X 0 x 1 x I 1 p x a F 0 b s O t a y A o M y k v Q X V 0 b 1 J l b W 9 2 Z W R D b 2 x 1 b W 5 z M S 5 7 a 2 9 s b y w y f S Z x d W 9 0 O y w m c X V v d D t T Z W N 0 a W 9 u M S 9 w c n V i Z W h f c 2 l t d W x h Y 2 l f V s O h b G X E j W 7 D r W t f d n N f T H X E j W n F o X R u w 6 1 r I C g z K S 9 B d X R v U m V t b 3 Z l Z E N v b H V t b n M x L n t 0 e X B f a m V k b m 9 0 a 3 k s M 3 0 m c X V v d D s s J n F 1 b 3 Q 7 U 2 V j d G l v b j E v c H J 1 Y m V o X 3 N p b X V s Y W N p X 1 b D o W x l x I 1 u w 6 1 r X 3 Z z X 0 x 1 x I 1 p x a F 0 b s O t a y A o M y k v Q X V 0 b 1 J l b W 9 2 Z W R D b 2 x 1 b W 5 z M S 5 7 d m x h c 3 R u a W s s N H 0 m c X V v d D s s J n F 1 b 3 Q 7 U 2 V j d G l v b j E v c H J 1 Y m V o X 3 N p b X V s Y W N p X 1 b D o W x l x I 1 u w 6 1 r X 3 Z z X 0 x 1 x I 1 p x a F 0 b s O t a y A o M y k v Q X V 0 b 1 J l b W 9 2 Z W R D b 2 x 1 b W 5 z M S 5 7 e m l 2 Z V 9 q Z W R u b 3 R r e S w 1 f S Z x d W 9 0 O y w m c X V v d D t T Z W N 0 a W 9 u M S 9 w c n V i Z W h f c 2 l t d W x h Y 2 l f V s O h b G X E j W 7 D r W t f d n N f T H X E j W n F o X R u w 6 1 r I C g z K S 9 B d X R v U m V t b 3 Z l Z E N v b H V t b n M x L n t j Z W x r b 3 Z l X 3 p p d m 9 0 e S w 2 f S Z x d W 9 0 O y w m c X V v d D t T Z W N 0 a W 9 u M S 9 w c n V i Z W h f c 2 l t d W x h Y 2 l f V s O h b G X E j W 7 D r W t f d n N f T H X E j W n F o X R u w 6 1 r I C g z K S 9 B d X R v U m V t b 3 Z l Z E N v b H V t b n M x L n t 6 c H V z b 2 J l b m V f c G 9 z a 2 9 6 Z W 5 p X 2 t v b G 8 s N 3 0 m c X V v d D s s J n F 1 b 3 Q 7 U 2 V j d G l v b j E v c H J 1 Y m V o X 3 N p b X V s Y W N p X 1 b D o W x l x I 1 u w 6 1 r X 3 Z z X 0 x 1 x I 1 p x a F 0 b s O t a y A o M y k v Q X V 0 b 1 J l b W 9 2 Z W R D b 2 x 1 b W 5 z M S 5 7 c m V h b G 5 l X 3 p w d X N v Y m V u Z V 9 w b 3 N r b 3 p l b m l f a 2 9 s b y w 4 f S Z x d W 9 0 O y w m c X V v d D t T Z W N 0 a W 9 u M S 9 w c n V i Z W h f c 2 l t d W x h Y 2 l f V s O h b G X E j W 7 D r W t f d n N f T H X E j W n F o X R u w 6 1 r I C g z K S 9 B d X R v U m V t b 3 Z l Z E N v b H V t b n M x L n t 1 d H J 6 Z W 5 l X 3 B v c 2 t v e m V u a V 9 r b 2 x v L D l 9 J n F 1 b 3 Q 7 L C Z x d W 9 0 O 1 N l Y 3 R p b 2 4 x L 3 B y d W J l a F 9 z a W 1 1 b G F j a V 9 W w 6 F s Z c S N b s O t a 1 9 2 c 1 9 M d c S N a c W h d G 7 D r W s g K D M p L 0 F 1 d G 9 S Z W 1 v d m V k Q 2 9 s d W 1 u c z E u e 3 B v Y 2 V 0 X 3 V 0 b 2 t 1 X 2 t v b G 8 s M T B 9 J n F 1 b 3 Q 7 L C Z x d W 9 0 O 1 N l Y 3 R p b 2 4 x L 3 B y d W J l a F 9 z a W 1 1 b G F j a V 9 W w 6 F s Z c S N b s O t a 1 9 2 c 1 9 M d c S N a c W h d G 7 D r W s g K D M p L 0 F 1 d G 9 S Z W 1 v d m V k Q 2 9 s d W 1 u c z E u e 3 B v Y 2 V 0 X 3 B y b 3 R p d X R v a 3 V f a 2 9 s b y w x M X 0 m c X V v d D s s J n F 1 b 3 Q 7 U 2 V j d G l v b j E v c H J 1 Y m V o X 3 N p b X V s Y W N p X 1 b D o W x l x I 1 u w 6 1 r X 3 Z z X 0 x 1 x I 1 p x a F 0 b s O t a y A o M y k v Q X V 0 b 1 J l b W 9 2 Z W R D b 2 x 1 b W 5 z M S 5 7 d m l 0 Z X o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n V i Z W h f c 2 l t d W x h Y 2 l f V i V D M y V B M W x l J U M 0 J T h E b i V D M y V B R G t f d n N f T H U l Q z Q l O E R p J U M 1 J U E x d G 4 l Q z M l Q U R r J T I w K D M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Y m V o X 3 N p b X V s Y W N p X 1 Y l Q z M l Q T F s Z S V D N C U 4 R G 4 l Q z M l Q U R r X 3 Z z X 0 x 1 J U M 0 J T h E a S V D N S V B M X R u J U M z J U F E a y U y M C g z K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d W J l a F 9 z a W 1 1 b G F j a V 9 W J U M z J U E x b G U l Q z Q l O E R u J U M z J U F E a 1 9 2 c 1 9 M d S V D N C U 4 R G k l Q z U l Q T F 0 b i V D M y V B R G s l M j A o M y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w c n V i Z W h f c 2 l t d W x h Y 2 l f V i V D M y V B M W x l J U M 0 J T h E b i V D M y V B R G t f d n N f T H U l Q z Q l O E R p J U M 1 J U E x d G 4 l Q z M l Q U R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N l Y m J i Y z c t O W Y 4 M C 0 0 Z m U 0 L T l k M T A t Z D l l N D U 1 M D Q x Z T g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X 3 B y d W J l a F 9 z a W 1 1 b G F j a V 9 W w 6 F s Z c S N b s O t a 1 9 2 c 1 9 M d c S N a c W h d G 7 D r W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Z U M D k 6 M D Y 6 N D Q u O D Q y M D k 5 N V o i I C 8 + P E V u d H J 5 I F R 5 c G U 9 I k Z p b G x D b 2 x 1 b W 5 U e X B l c y I g V m F s d W U 9 I n N B d 1 l E Q m d Z R E F 3 T U R B d 0 1 E Q m c 9 P S I g L z 4 8 R W 5 0 c n k g V H l w Z T 0 i R m l s b E N v b H V t b k 5 h b W V z I i B W Y W x 1 Z T 0 i c 1 s m c X V v d D t p Z F 9 z a W 1 1 b G F j Z S Z x d W 9 0 O y w m c X V v d D t z Y 2 V u Y X J f b m F 6 Z X Y m c X V v d D s s J n F 1 b 3 Q 7 a 2 9 s b y Z x d W 9 0 O y w m c X V v d D t 0 e X B f a m V k b m 9 0 a 3 k m c X V v d D s s J n F 1 b 3 Q 7 d m x h c 3 R u a W s m c X V v d D s s J n F 1 b 3 Q 7 e m l 2 Z V 9 q Z W R u b 3 R r e S Z x d W 9 0 O y w m c X V v d D t j Z W x r b 3 Z l X 3 p p d m 9 0 e S Z x d W 9 0 O y w m c X V v d D t 6 c H V z b 2 J l b m V f c G 9 z a 2 9 6 Z W 5 p X 2 t v b G 8 m c X V v d D s s J n F 1 b 3 Q 7 c m V h b G 5 l X 3 p w d X N v Y m V u Z V 9 w b 3 N r b 3 p l b m l f a 2 9 s b y Z x d W 9 0 O y w m c X V v d D t 1 d H J 6 Z W 5 l X 3 B v c 2 t v e m V u a V 9 r b 2 x v J n F 1 b 3 Q 7 L C Z x d W 9 0 O 3 B v Y 2 V 0 X 3 V 0 b 2 t 1 X 2 t v b G 8 m c X V v d D s s J n F 1 b 3 Q 7 c G 9 j Z X R f c H J v d G l 1 d G 9 r d V 9 r b 2 x v J n F 1 b 3 Q 7 L C Z x d W 9 0 O 3 Z p d G V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g c H J 1 Y m V o X 3 N p b X V s Y W N p X 1 b D o W x l x I 1 u w 6 1 r X 3 Z z X 0 x 1 x I 1 p x a F 0 b s O t a y 9 B d X R v U m V t b 3 Z l Z E N v b H V t b n M x L n t p Z F 9 z a W 1 1 b G F j Z S w w f S Z x d W 9 0 O y w m c X V v d D t T Z W N 0 a W 9 u M S 8 y I H B y d W J l a F 9 z a W 1 1 b G F j a V 9 W w 6 F s Z c S N b s O t a 1 9 2 c 1 9 M d c S N a c W h d G 7 D r W s v Q X V 0 b 1 J l b W 9 2 Z W R D b 2 x 1 b W 5 z M S 5 7 c 2 N l b m F y X 2 5 h e m V 2 L D F 9 J n F 1 b 3 Q 7 L C Z x d W 9 0 O 1 N l Y 3 R p b 2 4 x L z I g c H J 1 Y m V o X 3 N p b X V s Y W N p X 1 b D o W x l x I 1 u w 6 1 r X 3 Z z X 0 x 1 x I 1 p x a F 0 b s O t a y 9 B d X R v U m V t b 3 Z l Z E N v b H V t b n M x L n t r b 2 x v L D J 9 J n F 1 b 3 Q 7 L C Z x d W 9 0 O 1 N l Y 3 R p b 2 4 x L z I g c H J 1 Y m V o X 3 N p b X V s Y W N p X 1 b D o W x l x I 1 u w 6 1 r X 3 Z z X 0 x 1 x I 1 p x a F 0 b s O t a y 9 B d X R v U m V t b 3 Z l Z E N v b H V t b n M x L n t 0 e X B f a m V k b m 9 0 a 3 k s M 3 0 m c X V v d D s s J n F 1 b 3 Q 7 U 2 V j d G l v b j E v M i B w c n V i Z W h f c 2 l t d W x h Y 2 l f V s O h b G X E j W 7 D r W t f d n N f T H X E j W n F o X R u w 6 1 r L 0 F 1 d G 9 S Z W 1 v d m V k Q 2 9 s d W 1 u c z E u e 3 Z s Y X N 0 b m l r L D R 9 J n F 1 b 3 Q 7 L C Z x d W 9 0 O 1 N l Y 3 R p b 2 4 x L z I g c H J 1 Y m V o X 3 N p b X V s Y W N p X 1 b D o W x l x I 1 u w 6 1 r X 3 Z z X 0 x 1 x I 1 p x a F 0 b s O t a y 9 B d X R v U m V t b 3 Z l Z E N v b H V t b n M x L n t 6 a X Z l X 2 p l Z G 5 v d G t 5 L D V 9 J n F 1 b 3 Q 7 L C Z x d W 9 0 O 1 N l Y 3 R p b 2 4 x L z I g c H J 1 Y m V o X 3 N p b X V s Y W N p X 1 b D o W x l x I 1 u w 6 1 r X 3 Z z X 0 x 1 x I 1 p x a F 0 b s O t a y 9 B d X R v U m V t b 3 Z l Z E N v b H V t b n M x L n t j Z W x r b 3 Z l X 3 p p d m 9 0 e S w 2 f S Z x d W 9 0 O y w m c X V v d D t T Z W N 0 a W 9 u M S 8 y I H B y d W J l a F 9 z a W 1 1 b G F j a V 9 W w 6 F s Z c S N b s O t a 1 9 2 c 1 9 M d c S N a c W h d G 7 D r W s v Q X V 0 b 1 J l b W 9 2 Z W R D b 2 x 1 b W 5 z M S 5 7 e n B 1 c 2 9 i Z W 5 l X 3 B v c 2 t v e m V u a V 9 r b 2 x v L D d 9 J n F 1 b 3 Q 7 L C Z x d W 9 0 O 1 N l Y 3 R p b 2 4 x L z I g c H J 1 Y m V o X 3 N p b X V s Y W N p X 1 b D o W x l x I 1 u w 6 1 r X 3 Z z X 0 x 1 x I 1 p x a F 0 b s O t a y 9 B d X R v U m V t b 3 Z l Z E N v b H V t b n M x L n t y Z W F s b m V f e n B 1 c 2 9 i Z W 5 l X 3 B v c 2 t v e m V u a V 9 r b 2 x v L D h 9 J n F 1 b 3 Q 7 L C Z x d W 9 0 O 1 N l Y 3 R p b 2 4 x L z I g c H J 1 Y m V o X 3 N p b X V s Y W N p X 1 b D o W x l x I 1 u w 6 1 r X 3 Z z X 0 x 1 x I 1 p x a F 0 b s O t a y 9 B d X R v U m V t b 3 Z l Z E N v b H V t b n M x L n t 1 d H J 6 Z W 5 l X 3 B v c 2 t v e m V u a V 9 r b 2 x v L D l 9 J n F 1 b 3 Q 7 L C Z x d W 9 0 O 1 N l Y 3 R p b 2 4 x L z I g c H J 1 Y m V o X 3 N p b X V s Y W N p X 1 b D o W x l x I 1 u w 6 1 r X 3 Z z X 0 x 1 x I 1 p x a F 0 b s O t a y 9 B d X R v U m V t b 3 Z l Z E N v b H V t b n M x L n t w b 2 N l d F 9 1 d G 9 r d V 9 r b 2 x v L D E w f S Z x d W 9 0 O y w m c X V v d D t T Z W N 0 a W 9 u M S 8 y I H B y d W J l a F 9 z a W 1 1 b G F j a V 9 W w 6 F s Z c S N b s O t a 1 9 2 c 1 9 M d c S N a c W h d G 7 D r W s v Q X V 0 b 1 J l b W 9 2 Z W R D b 2 x 1 b W 5 z M S 5 7 c G 9 j Z X R f c H J v d G l 1 d G 9 r d V 9 r b 2 x v L D E x f S Z x d W 9 0 O y w m c X V v d D t T Z W N 0 a W 9 u M S 8 y I H B y d W J l a F 9 z a W 1 1 b G F j a V 9 W w 6 F s Z c S N b s O t a 1 9 2 c 1 9 M d c S N a c W h d G 7 D r W s v Q X V 0 b 1 J l b W 9 2 Z W R D b 2 x 1 b W 5 z M S 5 7 d m l 0 Z X o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y I H B y d W J l a F 9 z a W 1 1 b G F j a V 9 W w 6 F s Z c S N b s O t a 1 9 2 c 1 9 M d c S N a c W h d G 7 D r W s v Q X V 0 b 1 J l b W 9 2 Z W R D b 2 x 1 b W 5 z M S 5 7 a W R f c 2 l t d W x h Y 2 U s M H 0 m c X V v d D s s J n F 1 b 3 Q 7 U 2 V j d G l v b j E v M i B w c n V i Z W h f c 2 l t d W x h Y 2 l f V s O h b G X E j W 7 D r W t f d n N f T H X E j W n F o X R u w 6 1 r L 0 F 1 d G 9 S Z W 1 v d m V k Q 2 9 s d W 1 u c z E u e 3 N j Z W 5 h c l 9 u Y X p l d i w x f S Z x d W 9 0 O y w m c X V v d D t T Z W N 0 a W 9 u M S 8 y I H B y d W J l a F 9 z a W 1 1 b G F j a V 9 W w 6 F s Z c S N b s O t a 1 9 2 c 1 9 M d c S N a c W h d G 7 D r W s v Q X V 0 b 1 J l b W 9 2 Z W R D b 2 x 1 b W 5 z M S 5 7 a 2 9 s b y w y f S Z x d W 9 0 O y w m c X V v d D t T Z W N 0 a W 9 u M S 8 y I H B y d W J l a F 9 z a W 1 1 b G F j a V 9 W w 6 F s Z c S N b s O t a 1 9 2 c 1 9 M d c S N a c W h d G 7 D r W s v Q X V 0 b 1 J l b W 9 2 Z W R D b 2 x 1 b W 5 z M S 5 7 d H l w X 2 p l Z G 5 v d G t 5 L D N 9 J n F 1 b 3 Q 7 L C Z x d W 9 0 O 1 N l Y 3 R p b 2 4 x L z I g c H J 1 Y m V o X 3 N p b X V s Y W N p X 1 b D o W x l x I 1 u w 6 1 r X 3 Z z X 0 x 1 x I 1 p x a F 0 b s O t a y 9 B d X R v U m V t b 3 Z l Z E N v b H V t b n M x L n t 2 b G F z d G 5 p a y w 0 f S Z x d W 9 0 O y w m c X V v d D t T Z W N 0 a W 9 u M S 8 y I H B y d W J l a F 9 z a W 1 1 b G F j a V 9 W w 6 F s Z c S N b s O t a 1 9 2 c 1 9 M d c S N a c W h d G 7 D r W s v Q X V 0 b 1 J l b W 9 2 Z W R D b 2 x 1 b W 5 z M S 5 7 e m l 2 Z V 9 q Z W R u b 3 R r e S w 1 f S Z x d W 9 0 O y w m c X V v d D t T Z W N 0 a W 9 u M S 8 y I H B y d W J l a F 9 z a W 1 1 b G F j a V 9 W w 6 F s Z c S N b s O t a 1 9 2 c 1 9 M d c S N a c W h d G 7 D r W s v Q X V 0 b 1 J l b W 9 2 Z W R D b 2 x 1 b W 5 z M S 5 7 Y 2 V s a 2 9 2 Z V 9 6 a X Z v d H k s N n 0 m c X V v d D s s J n F 1 b 3 Q 7 U 2 V j d G l v b j E v M i B w c n V i Z W h f c 2 l t d W x h Y 2 l f V s O h b G X E j W 7 D r W t f d n N f T H X E j W n F o X R u w 6 1 r L 0 F 1 d G 9 S Z W 1 v d m V k Q 2 9 s d W 1 u c z E u e 3 p w d X N v Y m V u Z V 9 w b 3 N r b 3 p l b m l f a 2 9 s b y w 3 f S Z x d W 9 0 O y w m c X V v d D t T Z W N 0 a W 9 u M S 8 y I H B y d W J l a F 9 z a W 1 1 b G F j a V 9 W w 6 F s Z c S N b s O t a 1 9 2 c 1 9 M d c S N a c W h d G 7 D r W s v Q X V 0 b 1 J l b W 9 2 Z W R D b 2 x 1 b W 5 z M S 5 7 c m V h b G 5 l X 3 p w d X N v Y m V u Z V 9 w b 3 N r b 3 p l b m l f a 2 9 s b y w 4 f S Z x d W 9 0 O y w m c X V v d D t T Z W N 0 a W 9 u M S 8 y I H B y d W J l a F 9 z a W 1 1 b G F j a V 9 W w 6 F s Z c S N b s O t a 1 9 2 c 1 9 M d c S N a c W h d G 7 D r W s v Q X V 0 b 1 J l b W 9 2 Z W R D b 2 x 1 b W 5 z M S 5 7 d X R y e m V u Z V 9 w b 3 N r b 3 p l b m l f a 2 9 s b y w 5 f S Z x d W 9 0 O y w m c X V v d D t T Z W N 0 a W 9 u M S 8 y I H B y d W J l a F 9 z a W 1 1 b G F j a V 9 W w 6 F s Z c S N b s O t a 1 9 2 c 1 9 M d c S N a c W h d G 7 D r W s v Q X V 0 b 1 J l b W 9 2 Z W R D b 2 x 1 b W 5 z M S 5 7 c G 9 j Z X R f d X R v a 3 V f a 2 9 s b y w x M H 0 m c X V v d D s s J n F 1 b 3 Q 7 U 2 V j d G l v b j E v M i B w c n V i Z W h f c 2 l t d W x h Y 2 l f V s O h b G X E j W 7 D r W t f d n N f T H X E j W n F o X R u w 6 1 r L 0 F 1 d G 9 S Z W 1 v d m V k Q 2 9 s d W 1 u c z E u e 3 B v Y 2 V 0 X 3 B y b 3 R p d X R v a 3 V f a 2 9 s b y w x M X 0 m c X V v d D s s J n F 1 b 3 Q 7 U 2 V j d G l v b j E v M i B w c n V i Z W h f c 2 l t d W x h Y 2 l f V s O h b G X E j W 7 D r W t f d n N f T H X E j W n F o X R u w 6 1 r L 0 F 1 d G 9 S Z W 1 v d m V k Q 2 9 s d W 1 u c z E u e 3 Z p d G V 6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i U y M H B y d W J l a F 9 z a W 1 1 b G F j a V 9 W J U M z J U E x b G U l Q z Q l O E R u J U M z J U F E a 1 9 2 c 1 9 M d S V D N C U 4 R G k l Q z U l Q T F 0 b i V D M y V B R G s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c H J 1 Y m V o X 3 N p b X V s Y W N p X 1 Y l Q z M l Q T F s Z S V D N C U 4 R G 4 l Q z M l Q U R r X 3 Z z X 0 x 1 J U M 0 J T h E a S V D N S V B M X R u J U M z J U F E a y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w c n V i Z W h f c 2 l t d W x h Y 2 l f V i V D M y V B M W x l J U M 0 J T h E b i V D M y V B R G t f d n N f T H U l Q z Q l O E R p J U M 1 J U E x d G 4 l Q z M l Q U R r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w N v z Y s q 1 k K l 5 A d a 8 l n y 4 w A A A A A C A A A A A A A Q Z g A A A A E A A C A A A A B i F m 1 H P d W T w x i 0 B 1 E P r 0 p N l n Z R z i T 4 7 i h R B o I v l e E A n Q A A A A A O g A A A A A I A A C A A A A D Q M B c L o o O O W 3 0 N 6 S V U U p F / d a s 3 b s I z I 7 n 0 6 n S l w q Z H C 1 A A A A A B B F f X n 9 t 3 f 1 t R T t k t v n n l b W 4 Y W h f d / u L x 6 K K 3 0 5 K q J O H u 2 2 W M z b F i q R z T H l z l 7 X w w m C z P e 1 h j / k o A O i r 3 x Z p U Q 7 W I 9 q t y j s x g 6 I 8 V r t G u G 0 A A A A A E g O 4 5 e q M n y 5 v t / e F i i Y a 1 v 9 I m F T h m V 1 B e v w 5 / C e m j n U C S J S 8 x 9 P f B A C 1 2 t g P O C 9 f d i e U e t x 5 d 9 x U H C V j a u g 9 / < / D a t a M a s h u p > 
</file>

<file path=customXml/itemProps1.xml><?xml version="1.0" encoding="utf-8"?>
<ds:datastoreItem xmlns:ds="http://schemas.openxmlformats.org/officeDocument/2006/customXml" ds:itemID="{3124F195-DE5A-405A-BFD6-E2FD936C3E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prubeh_simulaci_Válečník_vs_Luč</vt:lpstr>
      <vt:lpstr>2 prubeh_simulaci_Válečník_vs_L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Bezdek, Stepan</dc:creator>
  <cp:lastModifiedBy>Štěpán Bezděk</cp:lastModifiedBy>
  <dcterms:created xsi:type="dcterms:W3CDTF">2025-06-04T19:37:22Z</dcterms:created>
  <dcterms:modified xsi:type="dcterms:W3CDTF">2025-06-06T09:25:57Z</dcterms:modified>
</cp:coreProperties>
</file>