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xr:revisionPtr revIDLastSave="0" documentId="8_{BD7DDAB8-30B6-4851-9858-8F5E186A85E8}" xr6:coauthVersionLast="47" xr6:coauthVersionMax="47" xr10:uidLastSave="{00000000-0000-0000-0000-000000000000}"/>
  <bookViews>
    <workbookView xWindow="780" yWindow="680" windowWidth="19460" windowHeight="11060" xr2:uid="{00000000-000D-0000-FFFF-FFFF00000000}"/>
  </bookViews>
  <sheets>
    <sheet name="Connections Ovum" sheetId="3" r:id="rId1"/>
    <sheet name="ARPU Table Ovum" sheetId="2" r:id="rId2"/>
    <sheet name="Geography Ovum" sheetId="1" r:id="rId3"/>
    <sheet name="Countries" sheetId="7" r:id="rId4"/>
    <sheet name="Population in cities" sheetId="8" r:id="rId5"/>
    <sheet name="Urban agglomerations" sheetId="5" r:id="rId6"/>
    <sheet name="Countries ISO" sheetId="6" r:id="rId7"/>
    <sheet name="subscriptions populations" sheetId="4" r:id="rId8"/>
  </sheets>
  <externalReferences>
    <externalReference r:id="rId9"/>
    <externalReference r:id="rId10"/>
  </externalReferences>
  <definedNames>
    <definedName name="_xlnm._FilterDatabase" localSheetId="1" hidden="1">'ARPU Table Ovum'!$D$6:$N$376</definedName>
    <definedName name="_xlnm._FilterDatabase" localSheetId="0" hidden="1">'Connections Ovum'!$D$6:$E$6</definedName>
    <definedName name="_xlnm._FilterDatabase" hidden="1">#REF!</definedName>
    <definedName name="_Key1" hidden="1">#REF!</definedName>
    <definedName name="_Order1" hidden="1">255</definedName>
    <definedName name="_Sort" hidden="1">#REF!</definedName>
    <definedName name="country_ARPU">'ARPU Table Ovum'!$E:$E</definedName>
    <definedName name="data_ARPU">'ARPU Table Ovum'!$1:$1048576</definedName>
    <definedName name="data_revenue_retail">'[1]Service Revenues'!$1:$1048576</definedName>
    <definedName name="key_revenue_retail">'[1]Service Revenues'!$A:$A</definedName>
    <definedName name="list_country" localSheetId="0">OFFSET([2]Control!$K$5,0,0,OFFSET([2]Control!$A$4,[2]Control!$G$5,0,1,1),1)</definedName>
    <definedName name="List_Country">OFFSET([1]Lists!$E$2,0,0,[1]Lists!$F$1,1)</definedName>
    <definedName name="List_Region">[1]Lists!$B$2:$B$10</definedName>
    <definedName name="List_split_1">[1]Lists!$N$2:INDEX([1]Lists!$N:$N,[1]Lists!$O$1)</definedName>
    <definedName name="List_Year">[1]Lists!$J$2:INDEX([1]Lists!$J:$J,[1]Lists!$K$1)</definedName>
    <definedName name="PMN">#REF!</definedName>
    <definedName name="source">'Connections Ovum'!$E$7:$BL$89</definedName>
    <definedName name="year_ARPU">'ARPU Table Ovum'!$6:$6</definedName>
    <definedName name="year_revenue_retail">'[1]Service Revenues'!$6:$6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3" l="1"/>
  <c r="C87" i="3"/>
  <c r="C86" i="3"/>
  <c r="C85" i="3"/>
  <c r="C84" i="3"/>
  <c r="C83" i="3"/>
  <c r="C82" i="3"/>
  <c r="C81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<sst xmlns="http://schemas.openxmlformats.org/spreadsheetml/2006/main" count="12776" uniqueCount="3206">
  <si>
    <t>UN Country Code</t>
  </si>
  <si>
    <t>Region</t>
  </si>
  <si>
    <t>Sub region</t>
  </si>
  <si>
    <t>Full list</t>
  </si>
  <si>
    <t>ISO 3166 Alpha 2</t>
  </si>
  <si>
    <t>Asia &amp; Oceania</t>
  </si>
  <si>
    <t>Central &amp; Southern Asia</t>
  </si>
  <si>
    <t>Afghanistan</t>
  </si>
  <si>
    <t>AF</t>
  </si>
  <si>
    <t>Europe</t>
  </si>
  <si>
    <t>Western Europe</t>
  </si>
  <si>
    <t>Åland Islands</t>
  </si>
  <si>
    <t>AX</t>
  </si>
  <si>
    <t>Eastern Europe</t>
  </si>
  <si>
    <t>Albania</t>
  </si>
  <si>
    <t>AL</t>
  </si>
  <si>
    <t>Middle East &amp; Africa</t>
  </si>
  <si>
    <t>Africa</t>
  </si>
  <si>
    <t>Algeria</t>
  </si>
  <si>
    <t>DZ</t>
  </si>
  <si>
    <t>Oceania, Eastern &amp; South-Eastern Asia</t>
  </si>
  <si>
    <t>American Samoa</t>
  </si>
  <si>
    <t>AS</t>
  </si>
  <si>
    <t>Andorra</t>
  </si>
  <si>
    <t>AD</t>
  </si>
  <si>
    <t>Angola</t>
  </si>
  <si>
    <t>AO</t>
  </si>
  <si>
    <t>Americas</t>
  </si>
  <si>
    <t>Latin America &amp; the Caribbean</t>
  </si>
  <si>
    <t>Anguilla</t>
  </si>
  <si>
    <t>AI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</si>
  <si>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</si>
  <si>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</si>
  <si>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</si>
  <si>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</si>
  <si>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</si>
  <si>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</si>
  <si>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</si>
  <si>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</si>
  <si>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</si>
  <si>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</si>
  <si>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</si>
  <si>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</si>
  <si>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</si>
  <si>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</si>
  <si>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</si>
  <si>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</si>
  <si>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Middle East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</si>
  <si>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</si>
  <si>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</si>
  <si>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</si>
  <si>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</si>
  <si>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</si>
  <si>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</si>
  <si>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</si>
  <si>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</si>
  <si>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</si>
  <si>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</si>
  <si>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</si>
  <si>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</si>
  <si>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</si>
  <si>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</si>
  <si>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</si>
  <si>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</si>
  <si>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</si>
  <si>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</si>
  <si>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</si>
  <si>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</si>
  <si>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Bonaire, Saint Eustatius &amp; Saba</t>
  </si>
  <si>
    <t>BQ</t>
  </si>
  <si>
    <t>Bosnia &amp; Herzegovina</t>
  </si>
  <si>
    <t>BA</t>
  </si>
  <si>
    <t>Botswana</t>
  </si>
  <si>
    <t>BW</t>
  </si>
  <si>
    <t>Brazil</t>
  </si>
  <si>
    <t>BR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</si>
  <si>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</si>
  <si>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</si>
  <si>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</si>
  <si>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</si>
  <si>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</si>
  <si>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</si>
  <si>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</si>
  <si>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</si>
  <si>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</si>
  <si>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</si>
  <si>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</si>
  <si>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</si>
  <si>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</si>
  <si>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</si>
  <si>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</si>
  <si>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</si>
  <si>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North America</t>
  </si>
  <si>
    <t>Canada</t>
  </si>
  <si>
    <t>CA</t>
  </si>
  <si>
    <t>Cayman Islands</t>
  </si>
  <si>
    <t>KY</t>
  </si>
  <si>
    <t>Central African Republic</t>
  </si>
  <si>
    <t>CF</t>
  </si>
  <si>
    <t>Chad</t>
  </si>
  <si>
    <t>TD</t>
  </si>
  <si>
    <t>Channel Islands</t>
  </si>
  <si>
    <t>n/a</t>
  </si>
  <si>
    <t>Chile</t>
  </si>
  <si>
    <t>CL</t>
  </si>
  <si>
    <t>China</t>
  </si>
  <si>
    <t>CN</t>
  </si>
  <si>
    <t>Cocos Islands</t>
  </si>
  <si>
    <t>CC</t>
  </si>
  <si>
    <t>Colombia</t>
  </si>
  <si>
    <t>CO</t>
  </si>
  <si>
    <t>Comoros</t>
  </si>
  <si>
    <t>KM</t>
  </si>
  <si>
    <t>Congo</t>
  </si>
  <si>
    <t>CG</t>
  </si>
  <si>
    <t>Cook Islands</t>
  </si>
  <si>
    <t>CK</t>
  </si>
  <si>
    <t>Costa Rica</t>
  </si>
  <si>
    <t>CR</t>
  </si>
  <si>
    <t>Cote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</si>
  <si>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</si>
  <si>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</si>
  <si>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</si>
  <si>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</si>
  <si>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</si>
  <si>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</si>
  <si>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</si>
  <si>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</si>
  <si>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</si>
  <si>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</si>
  <si>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</si>
  <si>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</si>
  <si>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</si>
  <si>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</si>
  <si>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</si>
  <si>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</si>
  <si>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</si>
  <si>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</si>
  <si>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</si>
  <si>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</si>
  <si>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</si>
  <si>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</si>
  <si>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</si>
  <si>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</si>
  <si>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</si>
  <si>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</si>
  <si>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</si>
  <si>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</si>
  <si>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</si>
  <si>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</si>
  <si>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</si>
  <si>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</si>
  <si>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</si>
  <si>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</si>
  <si>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</si>
  <si>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Faeroe Islands</t>
  </si>
  <si>
    <t>FO</t>
  </si>
  <si>
    <t>Falkland Islands</t>
  </si>
  <si>
    <t>FK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</si>
  <si>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</si>
  <si>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</si>
  <si>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</si>
  <si>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</si>
  <si>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</si>
  <si>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</si>
  <si>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</si>
  <si>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</si>
  <si>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</si>
  <si>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</si>
  <si>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West Indies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</si>
  <si>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</si>
  <si>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</si>
  <si>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</si>
  <si>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</si>
  <si>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</si>
  <si>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</si>
  <si>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</si>
  <si>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</si>
  <si>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</si>
  <si>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</si>
  <si>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</si>
  <si>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</si>
  <si>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</si>
  <si>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</si>
  <si>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</si>
  <si>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</si>
  <si>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</si>
  <si>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</si>
  <si>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</si>
  <si>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</si>
  <si>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</si>
  <si>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</si>
  <si>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</si>
  <si>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</si>
  <si>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</si>
  <si>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</si>
  <si>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</si>
  <si>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</si>
  <si>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</si>
  <si>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</si>
  <si>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</si>
  <si>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</si>
  <si>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</si>
  <si>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</si>
  <si>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Holy See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</si>
  <si>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</si>
  <si>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</si>
  <si>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</si>
  <si>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</si>
  <si>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</si>
  <si>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</si>
  <si>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</si>
  <si>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</si>
  <si>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</si>
  <si>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</si>
  <si>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</si>
  <si>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</si>
  <si>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</si>
  <si>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</si>
  <si>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</si>
  <si>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</si>
  <si>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</si>
  <si>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</si>
  <si>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</si>
  <si>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</si>
  <si>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</si>
  <si>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</si>
  <si>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</si>
  <si>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</si>
  <si>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</si>
  <si>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</si>
  <si>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</si>
  <si>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</si>
  <si>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</si>
  <si>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</si>
  <si>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</si>
  <si>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</si>
  <si>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</si>
  <si>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</si>
  <si>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</si>
  <si>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</si>
  <si>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</si>
  <si>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</si>
  <si>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</si>
  <si>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</si>
  <si>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</si>
  <si>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</si>
  <si>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</si>
  <si>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</si>
  <si>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</si>
  <si>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</si>
  <si>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</si>
  <si>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</si>
  <si>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</si>
  <si>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</si>
  <si>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</si>
  <si>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</si>
  <si>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</si>
  <si>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</si>
  <si>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</si>
  <si>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</si>
  <si>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</si>
  <si>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</si>
  <si>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</si>
  <si>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</si>
  <si>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</si>
  <si>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</si>
  <si>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</si>
  <si>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</si>
  <si>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</si>
  <si>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</si>
  <si>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</si>
  <si>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</si>
  <si>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</si>
  <si>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</si>
  <si>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</si>
  <si>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</si>
  <si>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</si>
  <si>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</si>
  <si>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</si>
  <si>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</si>
  <si>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</si>
  <si>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</si>
  <si>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</si>
  <si>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</si>
  <si>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</si>
  <si>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</si>
  <si>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</si>
  <si>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</si>
  <si>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</si>
  <si>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</si>
  <si>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</si>
  <si>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</si>
  <si>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</si>
  <si>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</si>
  <si>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</si>
  <si>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 (Federated States of)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</si>
  <si>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</si>
  <si>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</si>
  <si>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</si>
  <si>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</si>
  <si>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</si>
  <si>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</si>
  <si>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</si>
  <si>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</si>
  <si>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</si>
  <si>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</si>
  <si>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</si>
  <si>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</si>
  <si>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</si>
  <si>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</si>
  <si>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</si>
  <si>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</si>
  <si>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</si>
  <si>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</si>
  <si>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</si>
  <si>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</si>
  <si>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</si>
  <si>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</si>
  <si>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</si>
  <si>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 Antillies</t>
  </si>
  <si>
    <t>AN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</si>
  <si>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</si>
  <si>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</si>
  <si>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</si>
  <si>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</si>
  <si>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</si>
  <si>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</si>
  <si>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</si>
  <si>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</si>
  <si>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</si>
  <si>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</si>
  <si>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</si>
  <si>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</si>
  <si>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</si>
  <si>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</si>
  <si>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</si>
  <si>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</si>
  <si>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</si>
  <si>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</si>
  <si>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</si>
  <si>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</si>
  <si>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</si>
  <si>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</si>
  <si>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</si>
  <si>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</si>
  <si>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</si>
  <si>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</si>
  <si>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</si>
  <si>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</si>
  <si>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</si>
  <si>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</si>
  <si>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</si>
  <si>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</si>
  <si>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</si>
  <si>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</si>
  <si>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</si>
  <si>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</si>
  <si>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</si>
  <si>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</si>
  <si>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</si>
  <si>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</si>
  <si>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</si>
  <si>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</si>
  <si>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</si>
  <si>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</si>
  <si>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</si>
  <si>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</si>
  <si>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</si>
  <si>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</si>
  <si>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</si>
  <si>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</si>
  <si>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</si>
  <si>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</si>
  <si>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</si>
  <si>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</si>
  <si>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</si>
  <si>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</si>
  <si>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</si>
  <si>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</si>
  <si>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Saint Helena</t>
  </si>
  <si>
    <t>SH</t>
  </si>
  <si>
    <t>Saint Kitts &amp; Nevis</t>
  </si>
  <si>
    <t>KN</t>
  </si>
  <si>
    <t>Saint Lucia</t>
  </si>
  <si>
    <t>LC</t>
  </si>
  <si>
    <t>Saint Martin (French part)</t>
  </si>
  <si>
    <t>MF</t>
  </si>
  <si>
    <t>Saint Pierre &amp; Miquelon</t>
  </si>
  <si>
    <t>PM</t>
  </si>
  <si>
    <t>Saint Vincent &amp; the Grenadines</t>
  </si>
  <si>
    <t>VC</t>
  </si>
  <si>
    <t>Saint-Barthélemy</t>
  </si>
  <si>
    <t>BL</t>
  </si>
  <si>
    <t>Samoa</t>
  </si>
  <si>
    <t>WS</t>
  </si>
  <si>
    <t>San Marino</t>
  </si>
  <si>
    <t>SM</t>
  </si>
  <si>
    <t>Sao Tome &amp; Principe</t>
  </si>
  <si>
    <t>ST</t>
  </si>
  <si>
    <t>Sark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</si>
  <si>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</si>
  <si>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</si>
  <si>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</si>
  <si>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</si>
  <si>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</si>
  <si>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</si>
  <si>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</si>
  <si>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</si>
  <si>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</si>
  <si>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</si>
  <si>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</si>
  <si>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</si>
  <si>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</si>
  <si>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</si>
  <si>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</si>
  <si>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</si>
  <si>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</si>
  <si>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</si>
  <si>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</si>
  <si>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</si>
  <si>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</si>
  <si>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</si>
  <si>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</si>
  <si>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</si>
  <si>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</si>
  <si>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</si>
  <si>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</si>
  <si>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</si>
  <si>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</si>
  <si>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</si>
  <si>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</si>
  <si>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</si>
  <si>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</si>
  <si>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</si>
  <si>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</si>
  <si>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</si>
  <si>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&amp; Jan Mayen Islands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</si>
  <si>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</si>
  <si>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</si>
  <si>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</si>
  <si>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</si>
  <si>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</si>
  <si>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</si>
  <si>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</si>
  <si>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</si>
  <si>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</si>
  <si>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</si>
  <si>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</si>
  <si>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</si>
  <si>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</si>
  <si>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</si>
  <si>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</si>
  <si>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</si>
  <si>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</si>
  <si>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</si>
  <si>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</si>
  <si>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</si>
  <si>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</si>
  <si>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</si>
  <si>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</si>
  <si>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</si>
  <si>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</si>
  <si>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</si>
  <si>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</si>
  <si>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</si>
  <si>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</si>
  <si>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</si>
  <si>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</si>
  <si>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</si>
  <si>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</si>
  <si>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</si>
  <si>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</si>
  <si>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</si>
  <si>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</si>
  <si>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</si>
  <si>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</si>
  <si>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</si>
  <si>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</si>
  <si>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</si>
  <si>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</si>
  <si>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</si>
  <si>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</si>
  <si>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 Virgin Islands</t>
  </si>
  <si>
    <t>VI</t>
  </si>
  <si>
    <t>Uruguay</t>
  </si>
  <si>
    <t>UY</t>
  </si>
  <si>
    <t>USA</t>
  </si>
  <si>
    <t>US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</si>
  <si>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</si>
  <si>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</si>
  <si>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</si>
  <si>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</si>
  <si>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</si>
  <si>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</si>
  <si>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</si>
  <si>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</si>
  <si>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Wallis &amp; Futuna Islands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</si>
  <si>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</si>
  <si>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</si>
  <si>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</si>
  <si>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</si>
  <si>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</si>
  <si>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</si>
  <si>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</si>
  <si>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</si>
  <si>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</si>
  <si>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Rest of Africa</t>
  </si>
  <si>
    <t>Rest of Latin America &amp; the Caribbean</t>
  </si>
  <si>
    <t>Rest of Central &amp; Southern Asia</t>
  </si>
  <si>
    <t>Rest of Eastern Europe</t>
  </si>
  <si>
    <t>Rest of Western Europe</t>
  </si>
  <si>
    <t>Rest of Middle East</t>
  </si>
  <si>
    <t>Rest of Oceania, Eastern &amp; South-Eastern Asia</t>
  </si>
  <si>
    <t>ARPU Forecast (USD)</t>
  </si>
  <si>
    <t>ARPU in USD per month</t>
  </si>
  <si>
    <t>Key</t>
  </si>
  <si>
    <t>Country</t>
  </si>
  <si>
    <t>Split</t>
  </si>
  <si>
    <t>EgyptSMS</t>
  </si>
  <si>
    <t>SMS</t>
  </si>
  <si>
    <t>EgyptNon-SMS</t>
  </si>
  <si>
    <t>Non-SMS</t>
  </si>
  <si>
    <t>EgyptMobile Voice</t>
  </si>
  <si>
    <t>Mobile Voice</t>
  </si>
  <si>
    <t>EgyptMobile Data</t>
  </si>
  <si>
    <t>Mobile Data</t>
  </si>
  <si>
    <t>EgyptTotal</t>
  </si>
  <si>
    <t>Total</t>
  </si>
  <si>
    <t>GhanaSMS</t>
  </si>
  <si>
    <t>GhanaNon-SMS</t>
  </si>
  <si>
    <t>GhanaMobile Voice</t>
  </si>
  <si>
    <t>GhanaMobile Data</t>
  </si>
  <si>
    <t>GhanaTotal</t>
  </si>
  <si>
    <t>KenyaSMS</t>
  </si>
  <si>
    <t>KenyaNon-SMS</t>
  </si>
  <si>
    <t>KenyaMobile Voice</t>
  </si>
  <si>
    <t>KenyaMobile Data</t>
  </si>
  <si>
    <t>KenyaTotal</t>
  </si>
  <si>
    <t>NigeriaSMS</t>
  </si>
  <si>
    <t>NigeriaNon-SMS</t>
  </si>
  <si>
    <t>NigeriaMobile Voice</t>
  </si>
  <si>
    <t>NigeriaMobile Data</t>
  </si>
  <si>
    <t>NigeriaTotal</t>
  </si>
  <si>
    <t>Rest of AfricaSMS</t>
  </si>
  <si>
    <t>Rest of AfricaNon-SMS</t>
  </si>
  <si>
    <t>Rest of AfricaMobile Voice</t>
  </si>
  <si>
    <t>Rest of AfricaMobile Data</t>
  </si>
  <si>
    <t>Rest of AfricaTotal</t>
  </si>
  <si>
    <t>South AfricaSMS</t>
  </si>
  <si>
    <t>South AfricaNon-SMS</t>
  </si>
  <si>
    <t>South AfricaMobile Voice</t>
  </si>
  <si>
    <t>South AfricaMobile Data</t>
  </si>
  <si>
    <t>South AfricaTotal</t>
  </si>
  <si>
    <t>TanzaniaSMS</t>
  </si>
  <si>
    <t>TanzaniaNon-SMS</t>
  </si>
  <si>
    <t>TanzaniaMobile Voice</t>
  </si>
  <si>
    <t>TanzaniaMobile Data</t>
  </si>
  <si>
    <t>TanzaniaTotal</t>
  </si>
  <si>
    <t>UgandaSMS</t>
  </si>
  <si>
    <t>UgandaNon-SMS</t>
  </si>
  <si>
    <t>UgandaMobile Voice</t>
  </si>
  <si>
    <t>UgandaMobile Data</t>
  </si>
  <si>
    <t>UgandaTotal</t>
  </si>
  <si>
    <t>IndiaSMS</t>
  </si>
  <si>
    <t>IndiaNon-SMS</t>
  </si>
  <si>
    <t>IndiaMobile Voice</t>
  </si>
  <si>
    <t>IndiaMobile Data</t>
  </si>
  <si>
    <t>IndiaTotal</t>
  </si>
  <si>
    <t>KazakhstanSMS</t>
  </si>
  <si>
    <t>KazakhstanNon-SMS</t>
  </si>
  <si>
    <t>KazakhstanMobile Voice</t>
  </si>
  <si>
    <t>KazakhstanMobile Data</t>
  </si>
  <si>
    <t>KazakhstanTotal</t>
  </si>
  <si>
    <t>PakistanSMS</t>
  </si>
  <si>
    <t>PakistanNon-SMS</t>
  </si>
  <si>
    <t>PakistanMobile Voice</t>
  </si>
  <si>
    <t>PakistanMobile Data</t>
  </si>
  <si>
    <t>PakistanTotal</t>
  </si>
  <si>
    <t>Rest of Central &amp; Southern AsiaSMS</t>
  </si>
  <si>
    <t>Rest of Central &amp; Southern AsiaNon-SMS</t>
  </si>
  <si>
    <t>Rest of Central &amp; Southern AsiaMobile Voice</t>
  </si>
  <si>
    <t>Rest of Central &amp; Southern AsiaMobile Data</t>
  </si>
  <si>
    <t>Rest of Central &amp; Southern AsiaTotal</t>
  </si>
  <si>
    <t>BulgariaSMS</t>
  </si>
  <si>
    <t>BulgariaNon-SMS</t>
  </si>
  <si>
    <t>BulgariaMobile Voice</t>
  </si>
  <si>
    <t>BulgariaMobile Data</t>
  </si>
  <si>
    <t>BulgariaTotal</t>
  </si>
  <si>
    <t>CroatiaSMS</t>
  </si>
  <si>
    <t>CroatiaNon-SMS</t>
  </si>
  <si>
    <t>CroatiaMobile Voice</t>
  </si>
  <si>
    <t>CroatiaMobile Data</t>
  </si>
  <si>
    <t>CroatiaTotal</t>
  </si>
  <si>
    <t>Czech RepublicSMS</t>
  </si>
  <si>
    <t>Czech RepublicNon-SMS</t>
  </si>
  <si>
    <t>Czech RepublicMobile Voice</t>
  </si>
  <si>
    <t>Czech RepublicMobile Data</t>
  </si>
  <si>
    <t>Czech RepublicTotal</t>
  </si>
  <si>
    <t>HungarySMS</t>
  </si>
  <si>
    <t>HungaryNon-SMS</t>
  </si>
  <si>
    <t>HungaryMobile Voice</t>
  </si>
  <si>
    <t>HungaryMobile Data</t>
  </si>
  <si>
    <t>HungaryTotal</t>
  </si>
  <si>
    <t>PolandSMS</t>
  </si>
  <si>
    <t>PolandNon-SMS</t>
  </si>
  <si>
    <t>PolandMobile Voice</t>
  </si>
  <si>
    <t>PolandMobile Data</t>
  </si>
  <si>
    <t>PolandTotal</t>
  </si>
  <si>
    <t>Rest of Eastern EuropeSMS</t>
  </si>
  <si>
    <t>Rest of Eastern EuropeNon-SMS</t>
  </si>
  <si>
    <t>Rest of Eastern EuropeMobile Voice</t>
  </si>
  <si>
    <t>Rest of Eastern EuropeMobile Data</t>
  </si>
  <si>
    <t>Rest of Eastern EuropeTotal</t>
  </si>
  <si>
    <t>RomaniaSMS</t>
  </si>
  <si>
    <t>RomaniaNon-SMS</t>
  </si>
  <si>
    <t>RomaniaMobile Voice</t>
  </si>
  <si>
    <t>RomaniaMobile Data</t>
  </si>
  <si>
    <t>RomaniaTotal</t>
  </si>
  <si>
    <t>RussiaSMS</t>
  </si>
  <si>
    <t>RussiaNon-SMS</t>
  </si>
  <si>
    <t>RussiaMobile Voice</t>
  </si>
  <si>
    <t>RussiaMobile Data</t>
  </si>
  <si>
    <t>RussiaTotal</t>
  </si>
  <si>
    <t>SlovakiaSMS</t>
  </si>
  <si>
    <t>SlovakiaNon-SMS</t>
  </si>
  <si>
    <t>SlovakiaMobile Voice</t>
  </si>
  <si>
    <t>SlovakiaMobile Data</t>
  </si>
  <si>
    <t>SlovakiaTotal</t>
  </si>
  <si>
    <t>UkraineSMS</t>
  </si>
  <si>
    <t>UkraineNon-SMS</t>
  </si>
  <si>
    <t>UkraineMobile Voice</t>
  </si>
  <si>
    <t>UkraineMobile Data</t>
  </si>
  <si>
    <t>UkraineTotal</t>
  </si>
  <si>
    <t>ArgentinaSMS</t>
  </si>
  <si>
    <t>ArgentinaNon-SMS</t>
  </si>
  <si>
    <t>ArgentinaMobile Voice</t>
  </si>
  <si>
    <t>ArgentinaMobile Data</t>
  </si>
  <si>
    <t>ArgentinaTotal</t>
  </si>
  <si>
    <t>BrazilSMS</t>
  </si>
  <si>
    <t>BrazilNon-SMS</t>
  </si>
  <si>
    <t>BrazilMobile Voice</t>
  </si>
  <si>
    <t>BrazilMobile Data</t>
  </si>
  <si>
    <t>BrazilTotal</t>
  </si>
  <si>
    <t>ChileSMS</t>
  </si>
  <si>
    <t>ChileNon-SMS</t>
  </si>
  <si>
    <t>ChileMobile Voice</t>
  </si>
  <si>
    <t>ChileMobile Data</t>
  </si>
  <si>
    <t>ChileTotal</t>
  </si>
  <si>
    <t>ColombiaSMS</t>
  </si>
  <si>
    <t>ColombiaNon-SMS</t>
  </si>
  <si>
    <t>ColombiaMobile Voice</t>
  </si>
  <si>
    <t>ColombiaMobile Data</t>
  </si>
  <si>
    <t>ColombiaTotal</t>
  </si>
  <si>
    <t>MexicoSMS</t>
  </si>
  <si>
    <t>MexicoNon-SMS</t>
  </si>
  <si>
    <t>MexicoMobile Voice</t>
  </si>
  <si>
    <t>MexicoMobile Data</t>
  </si>
  <si>
    <t>MexicoTotal</t>
  </si>
  <si>
    <t>PeruSMS</t>
  </si>
  <si>
    <t>PeruNon-SMS</t>
  </si>
  <si>
    <t>PeruMobile Voice</t>
  </si>
  <si>
    <t>PeruMobile Data</t>
  </si>
  <si>
    <t>PeruTotal</t>
  </si>
  <si>
    <t>Rest of Latin America &amp; the CaribbeanSMS</t>
  </si>
  <si>
    <t>Rest of Latin America &amp; the CaribbeanNon-SMS</t>
  </si>
  <si>
    <t>Rest of Latin America &amp; the CaribbeanMobile Voice</t>
  </si>
  <si>
    <t>Rest of Latin America &amp; the CaribbeanMobile Data</t>
  </si>
  <si>
    <t>Rest of Latin America &amp; the CaribbeanTotal</t>
  </si>
  <si>
    <t>BahrainSMS</t>
  </si>
  <si>
    <t>BahrainNon-SMS</t>
  </si>
  <si>
    <t>BahrainMobile Voice</t>
  </si>
  <si>
    <t>BahrainMobile Data</t>
  </si>
  <si>
    <t>BahrainTotal</t>
  </si>
  <si>
    <t>IranSMS</t>
  </si>
  <si>
    <t>IranNon-SMS</t>
  </si>
  <si>
    <t>IranMobile Voice</t>
  </si>
  <si>
    <t>IranMobile Data</t>
  </si>
  <si>
    <t>IranTotal</t>
  </si>
  <si>
    <t>IraqSMS</t>
  </si>
  <si>
    <t>IraqNon-SMS</t>
  </si>
  <si>
    <t>IraqMobile Voice</t>
  </si>
  <si>
    <t>IraqMobile Data</t>
  </si>
  <si>
    <t>IraqTotal</t>
  </si>
  <si>
    <t>IsraelSMS</t>
  </si>
  <si>
    <t>IsraelNon-SMS</t>
  </si>
  <si>
    <t>IsraelMobile Voice</t>
  </si>
  <si>
    <t>IsraelMobile Data</t>
  </si>
  <si>
    <t>IsraelTotal</t>
  </si>
  <si>
    <t>KuwaitSMS</t>
  </si>
  <si>
    <t>KuwaitNon-SMS</t>
  </si>
  <si>
    <t>KuwaitMobile Voice</t>
  </si>
  <si>
    <t>KuwaitMobile Data</t>
  </si>
  <si>
    <t>KuwaitTotal</t>
  </si>
  <si>
    <t>OmanSMS</t>
  </si>
  <si>
    <t>OmanNon-SMS</t>
  </si>
  <si>
    <t>OmanMobile Voice</t>
  </si>
  <si>
    <t>OmanMobile Data</t>
  </si>
  <si>
    <t>OmanTotal</t>
  </si>
  <si>
    <t>QatarSMS</t>
  </si>
  <si>
    <t>QatarNon-SMS</t>
  </si>
  <si>
    <t>QatarMobile Voice</t>
  </si>
  <si>
    <t>QatarMobile Data</t>
  </si>
  <si>
    <t>QatarTotal</t>
  </si>
  <si>
    <t>Rest of Middle EastSMS</t>
  </si>
  <si>
    <t>Rest of Middle EastNon-SMS</t>
  </si>
  <si>
    <t>Rest of Middle EastMobile Voice</t>
  </si>
  <si>
    <t>Rest of Middle EastMobile Data</t>
  </si>
  <si>
    <t>Rest of Middle EastTotal</t>
  </si>
  <si>
    <t>Saudi ArabiaSMS</t>
  </si>
  <si>
    <t>Saudi ArabiaNon-SMS</t>
  </si>
  <si>
    <t>Saudi ArabiaMobile Voice</t>
  </si>
  <si>
    <t>Saudi ArabiaMobile Data</t>
  </si>
  <si>
    <t>Saudi ArabiaTotal</t>
  </si>
  <si>
    <t>TurkeySMS</t>
  </si>
  <si>
    <t>TurkeyNon-SMS</t>
  </si>
  <si>
    <t>TurkeyMobile Voice</t>
  </si>
  <si>
    <t>TurkeyMobile Data</t>
  </si>
  <si>
    <t>TurkeyTotal</t>
  </si>
  <si>
    <t>United Arab EmiratesSMS</t>
  </si>
  <si>
    <t>United Arab EmiratesNon-SMS</t>
  </si>
  <si>
    <t>United Arab EmiratesMobile Voice</t>
  </si>
  <si>
    <t>United Arab EmiratesMobile Data</t>
  </si>
  <si>
    <t>United Arab EmiratesTotal</t>
  </si>
  <si>
    <t>CanadaSMS</t>
  </si>
  <si>
    <t>CanadaNon-SMS</t>
  </si>
  <si>
    <t>CanadaMobile Voice</t>
  </si>
  <si>
    <t>CanadaMobile Data</t>
  </si>
  <si>
    <t>CanadaTotal</t>
  </si>
  <si>
    <t>USASMS</t>
  </si>
  <si>
    <t>USANon-SMS</t>
  </si>
  <si>
    <t>USAMobile Voice</t>
  </si>
  <si>
    <t>USAMobile Data</t>
  </si>
  <si>
    <t>USATotal</t>
  </si>
  <si>
    <t>AustraliaSMS</t>
  </si>
  <si>
    <t>AustraliaNon-SMS</t>
  </si>
  <si>
    <t>AustraliaMobile Voice</t>
  </si>
  <si>
    <t>AustraliaMobile Data</t>
  </si>
  <si>
    <t>AustraliaTotal</t>
  </si>
  <si>
    <t>ChinaSMS</t>
  </si>
  <si>
    <t>ChinaNon-SMS</t>
  </si>
  <si>
    <t>ChinaMobile Voice</t>
  </si>
  <si>
    <t>ChinaMobile Data</t>
  </si>
  <si>
    <t>ChinaTotal</t>
  </si>
  <si>
    <t>Hong KongSMS</t>
  </si>
  <si>
    <t>Hong KongNon-SMS</t>
  </si>
  <si>
    <t>Hong KongMobile Voice</t>
  </si>
  <si>
    <t>Hong KongMobile Data</t>
  </si>
  <si>
    <t>Hong KongTotal</t>
  </si>
  <si>
    <t>IndonesiaSMS</t>
  </si>
  <si>
    <t>IndonesiaNon-SMS</t>
  </si>
  <si>
    <t>IndonesiaMobile Voice</t>
  </si>
  <si>
    <t>IndonesiaMobile Data</t>
  </si>
  <si>
    <t>IndonesiaTotal</t>
  </si>
  <si>
    <t>JapanSMS</t>
  </si>
  <si>
    <t>JapanNon-SMS</t>
  </si>
  <si>
    <t>JapanMobile Voice</t>
  </si>
  <si>
    <t>JapanMobile Data</t>
  </si>
  <si>
    <t>JapanTotal</t>
  </si>
  <si>
    <t>MalaysiaSMS</t>
  </si>
  <si>
    <t>MalaysiaNon-SMS</t>
  </si>
  <si>
    <t>MalaysiaMobile Voice</t>
  </si>
  <si>
    <t>MalaysiaMobile Data</t>
  </si>
  <si>
    <t>MalaysiaTotal</t>
  </si>
  <si>
    <t>MyanmarSMS</t>
  </si>
  <si>
    <t>MyanmarNon-SMS</t>
  </si>
  <si>
    <t>MyanmarMobile Voice</t>
  </si>
  <si>
    <t>MyanmarMobile Data</t>
  </si>
  <si>
    <t>MyanmarTotal</t>
  </si>
  <si>
    <t>New ZealandSMS</t>
  </si>
  <si>
    <t>New ZealandNon-SMS</t>
  </si>
  <si>
    <t>New ZealandMobile Voice</t>
  </si>
  <si>
    <t>New ZealandMobile Data</t>
  </si>
  <si>
    <t>New ZealandTotal</t>
  </si>
  <si>
    <t>PhilippinesSMS</t>
  </si>
  <si>
    <t>PhilippinesNon-SMS</t>
  </si>
  <si>
    <t>PhilippinesMobile Voice</t>
  </si>
  <si>
    <t>PhilippinesMobile Data</t>
  </si>
  <si>
    <t>PhilippinesTotal</t>
  </si>
  <si>
    <t>Rest of Oceania, Eastern &amp; South-Eastern AsiaSMS</t>
  </si>
  <si>
    <t>Rest of Oceania, Eastern &amp; South-Eastern AsiaNon-SMS</t>
  </si>
  <si>
    <t>Rest of Oceania, Eastern &amp; South-Eastern AsiaMobile Voice</t>
  </si>
  <si>
    <t>Rest of Oceania, Eastern &amp; South-Eastern AsiaMobile Data</t>
  </si>
  <si>
    <t>Rest of Oceania, Eastern &amp; South-Eastern AsiaTotal</t>
  </si>
  <si>
    <t>SingaporeSMS</t>
  </si>
  <si>
    <t>SingaporeNon-SMS</t>
  </si>
  <si>
    <t>SingaporeMobile Voice</t>
  </si>
  <si>
    <t>SingaporeMobile Data</t>
  </si>
  <si>
    <t>SingaporeTotal</t>
  </si>
  <si>
    <t>South KoreaSMS</t>
  </si>
  <si>
    <t>South KoreaNon-SMS</t>
  </si>
  <si>
    <t>South KoreaMobile Voice</t>
  </si>
  <si>
    <t>South KoreaMobile Data</t>
  </si>
  <si>
    <t>South KoreaTotal</t>
  </si>
  <si>
    <t>TaiwanSMS</t>
  </si>
  <si>
    <t>TaiwanNon-SMS</t>
  </si>
  <si>
    <t>TaiwanMobile Voice</t>
  </si>
  <si>
    <t>TaiwanMobile Data</t>
  </si>
  <si>
    <t>TaiwanTotal</t>
  </si>
  <si>
    <t>ThailandSMS</t>
  </si>
  <si>
    <t>ThailandNon-SMS</t>
  </si>
  <si>
    <t>ThailandMobile Voice</t>
  </si>
  <si>
    <t>ThailandMobile Data</t>
  </si>
  <si>
    <t>ThailandTotal</t>
  </si>
  <si>
    <t>VietnamSMS</t>
  </si>
  <si>
    <t>VietnamNon-SMS</t>
  </si>
  <si>
    <t>VietnamMobile Voice</t>
  </si>
  <si>
    <t>VietnamMobile Data</t>
  </si>
  <si>
    <t>VietnamTotal</t>
  </si>
  <si>
    <t>AustriaSMS</t>
  </si>
  <si>
    <t>AustriaNon-SMS</t>
  </si>
  <si>
    <t>AustriaMobile Voice</t>
  </si>
  <si>
    <t>AustriaMobile Data</t>
  </si>
  <si>
    <t>AustriaTotal</t>
  </si>
  <si>
    <t>BelgiumSMS</t>
  </si>
  <si>
    <t>BelgiumNon-SMS</t>
  </si>
  <si>
    <t>BelgiumMobile Voice</t>
  </si>
  <si>
    <t>BelgiumMobile Data</t>
  </si>
  <si>
    <t>BelgiumTotal</t>
  </si>
  <si>
    <t>DenmarkSMS</t>
  </si>
  <si>
    <t>DenmarkNon-SMS</t>
  </si>
  <si>
    <t>DenmarkMobile Voice</t>
  </si>
  <si>
    <t>DenmarkMobile Data</t>
  </si>
  <si>
    <t>DenmarkTotal</t>
  </si>
  <si>
    <t>FinlandSMS</t>
  </si>
  <si>
    <t>FinlandNon-SMS</t>
  </si>
  <si>
    <t>FinlandMobile Voice</t>
  </si>
  <si>
    <t>FinlandMobile Data</t>
  </si>
  <si>
    <t>FinlandTotal</t>
  </si>
  <si>
    <t>FranceSMS</t>
  </si>
  <si>
    <t>FranceNon-SMS</t>
  </si>
  <si>
    <t>FranceMobile Voice</t>
  </si>
  <si>
    <t>FranceMobile Data</t>
  </si>
  <si>
    <t>FranceTotal</t>
  </si>
  <si>
    <t>GermanySMS</t>
  </si>
  <si>
    <t>GermanyNon-SMS</t>
  </si>
  <si>
    <t>GermanyMobile Voice</t>
  </si>
  <si>
    <t>GermanyMobile Data</t>
  </si>
  <si>
    <t>GermanyTotal</t>
  </si>
  <si>
    <t>GreeceSMS</t>
  </si>
  <si>
    <t>GreeceNon-SMS</t>
  </si>
  <si>
    <t>GreeceMobile Voice</t>
  </si>
  <si>
    <t>GreeceMobile Data</t>
  </si>
  <si>
    <t>GreeceTotal</t>
  </si>
  <si>
    <t>IrelandSMS</t>
  </si>
  <si>
    <t>IrelandNon-SMS</t>
  </si>
  <si>
    <t>IrelandMobile Voice</t>
  </si>
  <si>
    <t>IrelandMobile Data</t>
  </si>
  <si>
    <t>IrelandTotal</t>
  </si>
  <si>
    <t>ItalySMS</t>
  </si>
  <si>
    <t>ItalyNon-SMS</t>
  </si>
  <si>
    <t>ItalyMobile Voice</t>
  </si>
  <si>
    <t>ItalyMobile Data</t>
  </si>
  <si>
    <t>ItalyTotal</t>
  </si>
  <si>
    <t>NetherlandsSMS</t>
  </si>
  <si>
    <t>NetherlandsNon-SMS</t>
  </si>
  <si>
    <t>NetherlandsMobile Voice</t>
  </si>
  <si>
    <t>NetherlandsMobile Data</t>
  </si>
  <si>
    <t>NetherlandsTotal</t>
  </si>
  <si>
    <t>NorwaySMS</t>
  </si>
  <si>
    <t>NorwayNon-SMS</t>
  </si>
  <si>
    <t>NorwayMobile Voice</t>
  </si>
  <si>
    <t>NorwayMobile Data</t>
  </si>
  <si>
    <t>NorwayTotal</t>
  </si>
  <si>
    <t>PortugalSMS</t>
  </si>
  <si>
    <t>PortugalNon-SMS</t>
  </si>
  <si>
    <t>PortugalMobile Voice</t>
  </si>
  <si>
    <t>PortugalMobile Data</t>
  </si>
  <si>
    <t>PortugalTotal</t>
  </si>
  <si>
    <t>Rest of Western EuropeSMS</t>
  </si>
  <si>
    <t>Rest of Western EuropeNon-SMS</t>
  </si>
  <si>
    <t>Rest of Western EuropeMobile Voice</t>
  </si>
  <si>
    <t>Rest of Western EuropeMobile Data</t>
  </si>
  <si>
    <t>Rest of Western EuropeTotal</t>
  </si>
  <si>
    <t>SpainSMS</t>
  </si>
  <si>
    <t>SpainNon-SMS</t>
  </si>
  <si>
    <t>SpainMobile Voice</t>
  </si>
  <si>
    <t>SpainMobile Data</t>
  </si>
  <si>
    <t>SpainTotal</t>
  </si>
  <si>
    <t>SwedenSMS</t>
  </si>
  <si>
    <t>SwedenNon-SMS</t>
  </si>
  <si>
    <t>SwedenMobile Voice</t>
  </si>
  <si>
    <t>SwedenMobile Data</t>
  </si>
  <si>
    <t>SwedenTotal</t>
  </si>
  <si>
    <t>SwitzerlandSMS</t>
  </si>
  <si>
    <t>SwitzerlandNon-SMS</t>
  </si>
  <si>
    <t>SwitzerlandMobile Voice</t>
  </si>
  <si>
    <t>SwitzerlandMobile Data</t>
  </si>
  <si>
    <t>SwitzerlandTotal</t>
  </si>
  <si>
    <t>United KingdomSMS</t>
  </si>
  <si>
    <t>United KingdomNon-SMS</t>
  </si>
  <si>
    <t>United KingdomMobile Voice</t>
  </si>
  <si>
    <t>United KingdomMobile Data</t>
  </si>
  <si>
    <t>United KingdomTotal</t>
  </si>
  <si>
    <t>Smartphone connections</t>
  </si>
  <si>
    <t>Portable Connections</t>
  </si>
  <si>
    <t>Non Smartphone Connections</t>
  </si>
  <si>
    <t>Total connections</t>
  </si>
  <si>
    <t>3G, 4G &amp; 5G connections</t>
  </si>
  <si>
    <t>Population</t>
  </si>
  <si>
    <t>Continent</t>
  </si>
  <si>
    <t>Rest of Eastern europe</t>
  </si>
  <si>
    <t>Global</t>
  </si>
  <si>
    <t>Annual Total Selected Metrics for Dec 07 to Dec 21</t>
  </si>
  <si>
    <t>Exported  on 27 Mar 2017</t>
  </si>
  <si>
    <t>Trackback Url: https://www.wcisplus.com:443/wcisplus/report/columns/subscription types-measures-[dates]/rows/[countries]-operators-technologies-networks/annual/dec 2007-dec 2021;technologies=-phs;network statii=all+network+statii;network types=physical+network;mobility types=-wll+lm;measures=subscriptions+total,population+total;subscription types=total</t>
  </si>
  <si>
    <t>Copyright Informa Telecoms &amp; Media Limited 2017</t>
  </si>
  <si>
    <t>Real Values</t>
  </si>
  <si>
    <t>Database Estimate</t>
  </si>
  <si>
    <t>Market Intelligence</t>
  </si>
  <si>
    <t>Forecast</t>
  </si>
  <si>
    <t/>
  </si>
  <si>
    <t>Subscriptions</t>
  </si>
  <si>
    <t>All</t>
  </si>
  <si>
    <t>Dec 07</t>
  </si>
  <si>
    <t>Dec 08</t>
  </si>
  <si>
    <t>Dec 09</t>
  </si>
  <si>
    <t>Dec 10</t>
  </si>
  <si>
    <t>Dec 11</t>
  </si>
  <si>
    <t>Dec 12</t>
  </si>
  <si>
    <t>Dec 13</t>
  </si>
  <si>
    <t>Dec 14</t>
  </si>
  <si>
    <t>Dec 15</t>
  </si>
  <si>
    <t>Dec 16</t>
  </si>
  <si>
    <t>Dec 17</t>
  </si>
  <si>
    <t>Dec 18</t>
  </si>
  <si>
    <t>Dec 19</t>
  </si>
  <si>
    <t>Dec 20</t>
  </si>
  <si>
    <t>Dec 21</t>
  </si>
  <si>
    <t>All Countries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</si>
  <si>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</si>
  <si>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</si>
  <si>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</si>
  <si>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</si>
  <si>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</si>
  <si>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</si>
  <si>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</si>
  <si>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</si>
  <si>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</si>
  <si>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</si>
  <si>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</si>
  <si>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</si>
  <si>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</si>
  <si>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</si>
  <si>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</si>
  <si>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</si>
  <si>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</si>
  <si>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</si>
  <si>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</si>
  <si>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</si>
  <si>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</si>
  <si>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</si>
  <si>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</si>
  <si>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</si>
  <si>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</si>
  <si>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</si>
  <si>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</si>
  <si>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</si>
  <si>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</si>
  <si>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</si>
  <si>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</si>
  <si>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</si>
  <si>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</si>
  <si>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</si>
  <si>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</si>
  <si>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</si>
  <si>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</si>
  <si>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</si>
  <si>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</si>
  <si>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</si>
  <si>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</si>
  <si>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</si>
  <si>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</si>
  <si>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</si>
  <si>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</si>
  <si>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</si>
  <si>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</si>
  <si>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</si>
  <si>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</si>
  <si>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</si>
  <si>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</si>
  <si>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</si>
  <si>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</si>
  <si>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</si>
  <si>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</si>
  <si>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</si>
  <si>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</si>
  <si>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</si>
  <si>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</si>
  <si>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</si>
  <si>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</si>
  <si>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</si>
  <si>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</si>
  <si>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</si>
  <si>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ABW</t>
  </si>
  <si>
    <t>Population in urban agglomerations of more than 1 million</t>
  </si>
  <si>
    <t>EN.URB.MCTY</t>
  </si>
  <si>
    <t>AND</t>
  </si>
  <si>
    <t>AFG</t>
  </si>
  <si>
    <t>AGO</t>
  </si>
  <si>
    <t>ALB</t>
  </si>
  <si>
    <t>Arab World</t>
  </si>
  <si>
    <t>ARB</t>
  </si>
  <si>
    <t>ARE</t>
  </si>
  <si>
    <t>ARG</t>
  </si>
  <si>
    <t>ARM</t>
  </si>
  <si>
    <t>ASM</t>
  </si>
  <si>
    <t>Antigua and Barbuda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</si>
  <si>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</si>
  <si>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</si>
  <si>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</si>
  <si>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</si>
  <si>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</si>
  <si>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</si>
  <si>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</si>
  <si>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</si>
  <si>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</si>
  <si>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</si>
  <si>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</si>
  <si>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Bahamas, The</t>
  </si>
  <si>
    <t>BHS</t>
  </si>
  <si>
    <t>Bosnia and Herzegovina</t>
  </si>
  <si>
    <t>BIH</t>
  </si>
  <si>
    <t>BLR</t>
  </si>
  <si>
    <t>BLZ</t>
  </si>
  <si>
    <t>BMU</t>
  </si>
  <si>
    <t>BOL</t>
  </si>
  <si>
    <t>BRA</t>
  </si>
  <si>
    <t>BRB</t>
  </si>
  <si>
    <t>Brunei Darussalam</t>
  </si>
  <si>
    <t>BRN</t>
  </si>
  <si>
    <t>BTN</t>
  </si>
  <si>
    <t>BWA</t>
  </si>
  <si>
    <t>CAF</t>
  </si>
  <si>
    <t>CAN</t>
  </si>
  <si>
    <t>Central Europe and the Baltics</t>
  </si>
  <si>
    <t>CEB</t>
  </si>
  <si>
    <t>CHE</t>
  </si>
  <si>
    <t>CHI</t>
  </si>
  <si>
    <t>CHL</t>
  </si>
  <si>
    <t>CHN</t>
  </si>
  <si>
    <t>CIV</t>
  </si>
  <si>
    <t>CMR</t>
  </si>
  <si>
    <t>Congo, Rep.</t>
  </si>
  <si>
    <t>COG</t>
  </si>
  <si>
    <t>COL</t>
  </si>
  <si>
    <t>COM</t>
  </si>
  <si>
    <t>CPV</t>
  </si>
  <si>
    <t>CRI</t>
  </si>
  <si>
    <t>Caribbean small states</t>
  </si>
  <si>
    <t>CSS</t>
  </si>
  <si>
    <t>CUB</t>
  </si>
  <si>
    <t>Curacao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</si>
  <si>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</si>
  <si>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</si>
  <si>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</si>
  <si>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</si>
  <si>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</si>
  <si>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</si>
  <si>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</si>
  <si>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</si>
  <si>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</si>
  <si>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</si>
  <si>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</si>
  <si>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</si>
  <si>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</si>
  <si>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</si>
  <si>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</si>
  <si>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</si>
  <si>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</si>
  <si>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</si>
  <si>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</si>
  <si>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</si>
  <si>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</si>
  <si>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Egypt, Arab Rep.</t>
  </si>
  <si>
    <t>EGY</t>
  </si>
  <si>
    <t>Euro area</t>
  </si>
  <si>
    <t>EMU</t>
  </si>
  <si>
    <t>ERI</t>
  </si>
  <si>
    <t>ESP</t>
  </si>
  <si>
    <t>EST</t>
  </si>
  <si>
    <t>ETH</t>
  </si>
  <si>
    <t>European Union</t>
  </si>
  <si>
    <t>EUU</t>
  </si>
  <si>
    <t>Fragile and conflict affected situations</t>
  </si>
  <si>
    <t>FCS</t>
  </si>
  <si>
    <t>FIN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</si>
  <si>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</si>
  <si>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</si>
  <si>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</si>
  <si>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</si>
  <si>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</si>
  <si>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</si>
  <si>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</si>
  <si>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</si>
  <si>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</si>
  <si>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</si>
  <si>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</t>
  </si>
  <si>
    <t>GIN</t>
  </si>
  <si>
    <t>Gambia, The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</si>
  <si>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</si>
  <si>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</si>
  <si>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</si>
  <si>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</si>
  <si>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</si>
  <si>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</si>
  <si>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</si>
  <si>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</si>
  <si>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</si>
  <si>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</si>
  <si>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</si>
  <si>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</si>
  <si>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</si>
  <si>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</si>
  <si>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</si>
  <si>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</si>
  <si>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</si>
  <si>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</si>
  <si>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</si>
  <si>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</si>
  <si>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</si>
  <si>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</si>
  <si>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</si>
  <si>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</si>
  <si>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</si>
  <si>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</si>
  <si>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</si>
  <si>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</si>
  <si>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</si>
  <si>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</si>
  <si>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</si>
  <si>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</si>
  <si>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</si>
  <si>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</si>
  <si>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</si>
  <si>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</si>
  <si>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</si>
  <si>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</si>
  <si>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</si>
  <si>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</si>
  <si>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</si>
  <si>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</si>
  <si>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</si>
  <si>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</si>
  <si>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</si>
  <si>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</si>
  <si>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Kyrgyz Republic</t>
  </si>
  <si>
    <t>KGZ</t>
  </si>
  <si>
    <t>KHM</t>
  </si>
  <si>
    <t>KIR</t>
  </si>
  <si>
    <t>St. Kitts and Nevis</t>
  </si>
  <si>
    <t>KNA</t>
  </si>
  <si>
    <t>Korea, Rep.</t>
  </si>
  <si>
    <t>KOR</t>
  </si>
  <si>
    <t>KSV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</si>
  <si>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</si>
  <si>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</si>
  <si>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</si>
  <si>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</si>
  <si>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</si>
  <si>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</si>
  <si>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</si>
  <si>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</si>
  <si>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</si>
  <si>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</si>
  <si>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</si>
  <si>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</si>
  <si>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</si>
  <si>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</si>
  <si>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</si>
  <si>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</si>
  <si>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</si>
  <si>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LKA</t>
  </si>
  <si>
    <t>Lower middle income</t>
  </si>
  <si>
    <t>LMC</t>
  </si>
  <si>
    <t>Low &amp; middle income</t>
  </si>
  <si>
    <t>LMY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</si>
  <si>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</si>
  <si>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</si>
  <si>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</si>
  <si>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</si>
  <si>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</si>
  <si>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</si>
  <si>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</si>
  <si>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</si>
  <si>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</si>
  <si>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</si>
  <si>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</si>
  <si>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MCO</t>
  </si>
  <si>
    <t>MDA</t>
  </si>
  <si>
    <t>MDG</t>
  </si>
  <si>
    <t>MDV</t>
  </si>
  <si>
    <t>Middle East &amp; North Africa</t>
  </si>
  <si>
    <t>MEA</t>
  </si>
  <si>
    <t>MEX</t>
  </si>
  <si>
    <t>MHL</t>
  </si>
  <si>
    <t>Middle income</t>
  </si>
  <si>
    <t>MIC</t>
  </si>
  <si>
    <t>Macedonia, FYR</t>
  </si>
  <si>
    <t>MKD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</si>
  <si>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</si>
  <si>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</si>
  <si>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</si>
  <si>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</si>
  <si>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</si>
  <si>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</si>
  <si>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</si>
  <si>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</si>
  <si>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</si>
  <si>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</si>
  <si>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</si>
  <si>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</si>
  <si>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</si>
  <si>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</si>
  <si>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</si>
  <si>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</si>
  <si>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</si>
  <si>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</si>
  <si>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</si>
  <si>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</si>
  <si>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</si>
  <si>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</si>
  <si>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</si>
  <si>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</si>
  <si>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</si>
  <si>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</si>
  <si>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</si>
  <si>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</si>
  <si>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</si>
  <si>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</si>
  <si>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</si>
  <si>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</si>
  <si>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</si>
  <si>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PLW</t>
  </si>
  <si>
    <t>PNG</t>
  </si>
  <si>
    <t>POL</t>
  </si>
  <si>
    <t>Pre-demographic dividend</t>
  </si>
  <si>
    <t>PRE</t>
  </si>
  <si>
    <t>PRI</t>
  </si>
  <si>
    <t>Korea, Dem. People’s Rep.</t>
  </si>
  <si>
    <t>PRK</t>
  </si>
  <si>
    <t>PRT</t>
  </si>
  <si>
    <t>PRY</t>
  </si>
  <si>
    <t>Pacific island small states</t>
  </si>
  <si>
    <t>PSS</t>
  </si>
  <si>
    <t>Post-demographic dividend</t>
  </si>
  <si>
    <t>PST</t>
  </si>
  <si>
    <t>PYF</t>
  </si>
  <si>
    <t>QAT</t>
  </si>
  <si>
    <t>ROU</t>
  </si>
  <si>
    <t>Russian Federation</t>
  </si>
  <si>
    <t>RUS</t>
  </si>
  <si>
    <t>RWA</t>
  </si>
  <si>
    <t>South Asia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</si>
  <si>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</si>
  <si>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</si>
  <si>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</si>
  <si>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</si>
  <si>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</si>
  <si>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</si>
  <si>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</si>
  <si>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</si>
  <si>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</si>
  <si>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</si>
  <si>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</si>
  <si>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Sub-Saharan Africa (excluding high income)</t>
  </si>
  <si>
    <t>SSA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</si>
  <si>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</si>
  <si>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</si>
  <si>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</si>
  <si>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</si>
  <si>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</si>
  <si>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</si>
  <si>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</si>
  <si>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</t>
  </si>
  <si>
    <t>Slovak Republic</t>
  </si>
  <si>
    <t>SVK</t>
  </si>
  <si>
    <t>SVN</t>
  </si>
  <si>
    <t>SWE</t>
  </si>
  <si>
    <t>SWZ</t>
  </si>
  <si>
    <t>SXM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</si>
  <si>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</si>
  <si>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</si>
  <si>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</si>
  <si>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</si>
  <si>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</si>
  <si>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</si>
  <si>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</si>
  <si>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</si>
  <si>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</si>
  <si>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</si>
  <si>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TGO</t>
  </si>
  <si>
    <t>THA</t>
  </si>
  <si>
    <t>TJK</t>
  </si>
  <si>
    <t>TKM</t>
  </si>
  <si>
    <t>Latin America &amp; the Caribbean (IDA &amp; IBRD countries)</t>
  </si>
  <si>
    <t>TLA</t>
  </si>
  <si>
    <t>Middle East &amp; North Africa (IDA &amp; IBRD countries)</t>
  </si>
  <si>
    <t>TMN</t>
  </si>
  <si>
    <t>TLS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</si>
  <si>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</si>
  <si>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</si>
  <si>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</si>
  <si>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</si>
  <si>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</si>
  <si>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</si>
  <si>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</si>
  <si>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</t>
  </si>
  <si>
    <t>TUR</t>
  </si>
  <si>
    <t>TUV</t>
  </si>
  <si>
    <t>TZA</t>
  </si>
  <si>
    <t>UGA</t>
  </si>
  <si>
    <t>UKR</t>
  </si>
  <si>
    <t>Upper middle income</t>
  </si>
  <si>
    <t>UMC</t>
  </si>
  <si>
    <t>URY</t>
  </si>
  <si>
    <t>United States</t>
  </si>
  <si>
    <t>UZB</t>
  </si>
  <si>
    <t>St. Vincent and the Grenadines</t>
  </si>
  <si>
    <t>VCT</t>
  </si>
  <si>
    <t>Venezuela, RB</t>
  </si>
  <si>
    <t>VEN</t>
  </si>
  <si>
    <t>VGB</t>
  </si>
  <si>
    <t>Virgin Islands (U.S.)</t>
  </si>
  <si>
    <t>VIR</t>
  </si>
  <si>
    <t>VNM</t>
  </si>
  <si>
    <t>VUT</t>
  </si>
  <si>
    <t>West Bank and Gaza</t>
  </si>
  <si>
    <t>PSE</t>
  </si>
  <si>
    <t>World</t>
  </si>
  <si>
    <t>WLD</t>
  </si>
  <si>
    <t>WSM</t>
  </si>
  <si>
    <t>Yemen, Rep.</t>
  </si>
  <si>
    <t>YEM</t>
  </si>
  <si>
    <t>ZAF</t>
  </si>
  <si>
    <t>Congo, Dem. Rep.</t>
  </si>
  <si>
    <t>COD</t>
  </si>
  <si>
    <t>ZMB</t>
  </si>
  <si>
    <t>ZWE</t>
  </si>
  <si>
    <t>COUNTRY_ISO2</t>
  </si>
  <si>
    <t>NULL</t>
  </si>
  <si>
    <t>COUNTRY_ISO3</t>
  </si>
  <si>
    <t>COUNTRY_NAME</t>
  </si>
  <si>
    <t>COUNTRY_GEO_REGION</t>
  </si>
  <si>
    <t>GSMA_COUNTRY_ID</t>
  </si>
  <si>
    <t>GSMA_COUNTRY_NAME</t>
  </si>
  <si>
    <t>International</t>
  </si>
  <si>
    <t>Diego Garcia</t>
  </si>
  <si>
    <t>EUR</t>
  </si>
  <si>
    <t>LAT</t>
  </si>
  <si>
    <t>AIA</t>
  </si>
  <si>
    <t>APJ</t>
  </si>
  <si>
    <t>ALA</t>
  </si>
  <si>
    <t>Aland Islands</t>
  </si>
  <si>
    <t>BLM</t>
  </si>
  <si>
    <t>Saint Barthélemy</t>
  </si>
  <si>
    <t>Plurinational State of Bolivia</t>
  </si>
  <si>
    <t>BES</t>
  </si>
  <si>
    <t>Bonaire, Sint Eustatius and Saba</t>
  </si>
  <si>
    <t>CCK</t>
  </si>
  <si>
    <t>Cocos (Keeling) Islands</t>
  </si>
  <si>
    <t>The Democratic Republic of the Congo</t>
  </si>
  <si>
    <t>Congo, Democratic Republic</t>
  </si>
  <si>
    <t>Côte d'Ivoire</t>
  </si>
  <si>
    <t>COK</t>
  </si>
  <si>
    <t>GC</t>
  </si>
  <si>
    <t>Cape Verde</t>
  </si>
  <si>
    <t>FLK</t>
  </si>
  <si>
    <t>Falkland Islands (Malvinas)</t>
  </si>
  <si>
    <t>Federated States of Micronesia</t>
  </si>
  <si>
    <t>Micronesia</t>
  </si>
  <si>
    <t>GUF</t>
  </si>
  <si>
    <t>GGY</t>
  </si>
  <si>
    <t>GLP</t>
  </si>
  <si>
    <t>Islamic Republic of Iran</t>
  </si>
  <si>
    <t>JEY</t>
  </si>
  <si>
    <t>Saint Kitts and Nevis</t>
  </si>
  <si>
    <t>Democratic People's Republic of Korea (North Korea)</t>
  </si>
  <si>
    <t>Korea, North</t>
  </si>
  <si>
    <t>Republic of Korea (South Korea)</t>
  </si>
  <si>
    <t>Korea, South</t>
  </si>
  <si>
    <t>Lao People's Democratic Republic</t>
  </si>
  <si>
    <t>Libyan Arab Jamahiriya (Libya)</t>
  </si>
  <si>
    <t>Republic of Moldova</t>
  </si>
  <si>
    <t>Saint Martin</t>
  </si>
  <si>
    <t>The former Yugoslav Republic of Macedonia</t>
  </si>
  <si>
    <t>MTQ</t>
  </si>
  <si>
    <t>MSR</t>
  </si>
  <si>
    <t>NFK</t>
  </si>
  <si>
    <t>NIU</t>
  </si>
  <si>
    <t>SPM</t>
  </si>
  <si>
    <t>Saint Pierre and Miquelon</t>
  </si>
  <si>
    <t>Occupied Palestinian Territory</t>
  </si>
  <si>
    <t>REU</t>
  </si>
  <si>
    <t>Reunion</t>
  </si>
  <si>
    <t>SHN</t>
  </si>
  <si>
    <t>Saint Helena, Ascension and Tristan da Cunha</t>
  </si>
  <si>
    <t>SJM</t>
  </si>
  <si>
    <t>Svalbard and Jan Mayen</t>
  </si>
  <si>
    <t>Sint Maarten</t>
  </si>
  <si>
    <t>TWN</t>
  </si>
  <si>
    <t>Province of China Taiwan</t>
  </si>
  <si>
    <t>United Republic of Tanzania</t>
  </si>
  <si>
    <t>United States of America</t>
  </si>
  <si>
    <t>Saint Vincent and the Grenadines</t>
  </si>
  <si>
    <t>Bolivarian Republic of Venezuela</t>
  </si>
  <si>
    <t>Virgin Islands, British</t>
  </si>
  <si>
    <t>Virgin Islands, U.S.</t>
  </si>
  <si>
    <t>Viet Nam</t>
  </si>
  <si>
    <t>WLF</t>
  </si>
  <si>
    <t>Wallis and Futuna</t>
  </si>
  <si>
    <t>Wallis and Futuna Islands</t>
  </si>
  <si>
    <t>MYT</t>
  </si>
  <si>
    <t>United Nations</t>
  </si>
  <si>
    <t>Population Division</t>
  </si>
  <si>
    <t>Department of Economic and Social Affairs</t>
  </si>
  <si>
    <t>World Urbanization Prospects: The 2014 Revision</t>
  </si>
  <si>
    <t>File 0: Location list with codes, description, major area, region, development group, and income group</t>
  </si>
  <si>
    <t>POP/DB/WUP/Rev.2014/1/F00</t>
  </si>
  <si>
    <t>July 2014 - Copyright © 2014 by United Nations. All rights reserved</t>
  </si>
  <si>
    <t>Suggested citation: United Nations, Department of Economic and Social Affairs, Population Division (2014). World Urbanization Prospects: The 2014 Revision, CD-ROM Edition.</t>
  </si>
  <si>
    <t>ISO3</t>
  </si>
  <si>
    <t>ISO2</t>
  </si>
  <si>
    <t>Location Type</t>
  </si>
  <si>
    <t>Major Area</t>
  </si>
  <si>
    <t>Development Groups</t>
  </si>
  <si>
    <t>Income Groups</t>
  </si>
  <si>
    <t>Index</t>
  </si>
  <si>
    <t>Major area, region, country or area</t>
  </si>
  <si>
    <t>Notes</t>
  </si>
  <si>
    <t xml:space="preserve">Code (*) </t>
  </si>
  <si>
    <t>Alpha-code (**)</t>
  </si>
  <si>
    <t>Alpha-code (***)</t>
  </si>
  <si>
    <t>Code</t>
  </si>
  <si>
    <t>Name</t>
  </si>
  <si>
    <t>More Developed Regions</t>
  </si>
  <si>
    <t>Less Developed Regions</t>
  </si>
  <si>
    <t>Least developed countries</t>
  </si>
  <si>
    <t>Less Developed Regions, Excluding Least Developed Countries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</si>
  <si>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</si>
  <si>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</si>
  <si>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</si>
  <si>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</si>
  <si>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</si>
  <si>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WORLD</t>
  </si>
  <si>
    <t>Special groupings</t>
  </si>
  <si>
    <t>More developed regions</t>
  </si>
  <si>
    <t>a</t>
  </si>
  <si>
    <t>Development group</t>
  </si>
  <si>
    <t>Less developed regions</t>
  </si>
  <si>
    <t>b</t>
  </si>
  <si>
    <t>c</t>
  </si>
  <si>
    <t>Other less developed countries</t>
  </si>
  <si>
    <t>d</t>
  </si>
  <si>
    <t>Less developed regions, excluding least developed countries</t>
  </si>
  <si>
    <t>Less developed regions, excluding China</t>
  </si>
  <si>
    <t>High-income countries</t>
  </si>
  <si>
    <t>e</t>
  </si>
  <si>
    <t>Income group</t>
  </si>
  <si>
    <t>Middle-income countries</t>
  </si>
  <si>
    <t>Upper-middle-income countries</t>
  </si>
  <si>
    <t>Lower-middle-income countries</t>
  </si>
  <si>
    <t>Low-income countries</t>
  </si>
  <si>
    <t>f</t>
  </si>
  <si>
    <t>AFRICA</t>
  </si>
  <si>
    <t>Eastern Africa</t>
  </si>
  <si>
    <t>Country/Area</t>
  </si>
  <si>
    <t>No</t>
  </si>
  <si>
    <t>Yes</t>
  </si>
  <si>
    <t>Not Available</t>
  </si>
  <si>
    <t>Middle Africa</t>
  </si>
  <si>
    <t>Northern Africa</t>
  </si>
  <si>
    <t>ESH</t>
  </si>
  <si>
    <t>Southern Africa</t>
  </si>
  <si>
    <t>Western Africa</t>
  </si>
  <si>
    <t>ASIA</t>
  </si>
  <si>
    <t>Asia</t>
  </si>
  <si>
    <t>Eastern Asia</t>
  </si>
  <si>
    <t>China, Hong Kong SAR</t>
  </si>
  <si>
    <t>China, Macao SAR</t>
  </si>
  <si>
    <t>Dem. People's Republic of Korea</t>
  </si>
  <si>
    <t>Republic of Korea</t>
  </si>
  <si>
    <t>Other non-specified areas</t>
  </si>
  <si>
    <t>South-Central Asia</t>
  </si>
  <si>
    <t>Central Asia</t>
  </si>
  <si>
    <t>Southern Asia</t>
  </si>
  <si>
    <t>Iran (Islamic Republic of)</t>
  </si>
  <si>
    <t>South-Eastern Asia</t>
  </si>
  <si>
    <t>Western Asia</t>
  </si>
  <si>
    <t>State of Palestine</t>
  </si>
  <si>
    <t>EUROPE</t>
  </si>
  <si>
    <t>Northern Europe</t>
  </si>
  <si>
    <t>Southern Europe</t>
  </si>
  <si>
    <t>VAT</t>
  </si>
  <si>
    <t>TFYR Macedonia</t>
  </si>
  <si>
    <t>LATIN AMERICA AND THE CARIBBEAN</t>
  </si>
  <si>
    <t>Latin America and the Caribbean</t>
  </si>
  <si>
    <t>Caribbean</t>
  </si>
  <si>
    <t>Sx</t>
  </si>
  <si>
    <t>Caribbean Netherlands</t>
  </si>
  <si>
    <t>CUM</t>
  </si>
  <si>
    <t>Central America</t>
  </si>
  <si>
    <t>South America</t>
  </si>
  <si>
    <t>Bolivia (Plurinational State of)</t>
  </si>
  <si>
    <t>Venezuela (Bolivarian Republic of)</t>
  </si>
  <si>
    <t>NORTHERN AMERICA</t>
  </si>
  <si>
    <t>Northern America</t>
  </si>
  <si>
    <t>OCEANIA</t>
  </si>
  <si>
    <t>Oceania</t>
  </si>
  <si>
    <t>Australia/New Zealand</t>
  </si>
  <si>
    <t>Melanesia</t>
  </si>
  <si>
    <t>Micronesia (Fed. States of)</t>
  </si>
  <si>
    <t>Polynesia</t>
  </si>
  <si>
    <t>TKL</t>
  </si>
  <si>
    <t>File 16: Percentage of the Total Population Residing in Each Urban Agglomeration with 300,000 Inhabitants or More in 2014, by Country, 1950-2030</t>
  </si>
  <si>
    <t>POP/DB/WUP/Rev.2014/1/F16</t>
  </si>
  <si>
    <t>June 2014 - Copyright © 2014 by United Nations. All rights reserved</t>
  </si>
  <si>
    <t>Percentage of the Total Population Residing in Each Urban Agglomeration with 300,000 Inhabitants or More in 2014, 1950-2030</t>
  </si>
  <si>
    <t>Country or area</t>
  </si>
  <si>
    <t>City Code</t>
  </si>
  <si>
    <t>Urban agglomeration</t>
  </si>
  <si>
    <t>Note</t>
  </si>
  <si>
    <t>Latitude</t>
  </si>
  <si>
    <t>Longitude</t>
  </si>
  <si>
    <t>1950</t>
  </si>
  <si>
    <t>1955</t>
  </si>
  <si>
    <t>2020</t>
  </si>
  <si>
    <t>2025</t>
  </si>
  <si>
    <t>2030</t>
  </si>
  <si>
    <t>Herat</t>
  </si>
  <si>
    <t>Kabul</t>
  </si>
  <si>
    <t>Kandahar</t>
  </si>
  <si>
    <t>Tiranë (Tirana)</t>
  </si>
  <si>
    <t>Annaba</t>
  </si>
  <si>
    <t>Batna</t>
  </si>
  <si>
    <t>Blida</t>
  </si>
  <si>
    <t>El Djazaïr  (Algiers)</t>
  </si>
  <si>
    <t>El Djelfa</t>
  </si>
  <si>
    <t>Qacentina</t>
  </si>
  <si>
    <t>Wahran (Oran)</t>
  </si>
  <si>
    <t>Huambo</t>
  </si>
  <si>
    <t>Luanda</t>
  </si>
  <si>
    <t>Lubango</t>
  </si>
  <si>
    <t>Bahia Blanca</t>
  </si>
  <si>
    <t>Buenos Aires</t>
  </si>
  <si>
    <t>Córdoba</t>
  </si>
  <si>
    <t>Corrientes</t>
  </si>
  <si>
    <t>La Plata</t>
  </si>
  <si>
    <t>Mar Del Plata</t>
  </si>
  <si>
    <t>Mendoza</t>
  </si>
  <si>
    <t>Neuquén-Plottier-Cipolletti</t>
  </si>
  <si>
    <t>Posadas</t>
  </si>
  <si>
    <t>Resistencia</t>
  </si>
  <si>
    <t>Rosario</t>
  </si>
  <si>
    <t>Salta</t>
  </si>
  <si>
    <t>San Juan</t>
  </si>
  <si>
    <t>San Miguel de Tucumán</t>
  </si>
  <si>
    <t>San Salvador de Jujuy</t>
  </si>
  <si>
    <t>Santa Fe</t>
  </si>
  <si>
    <t>Santiago Del Estero</t>
  </si>
  <si>
    <t>Yerevan</t>
  </si>
  <si>
    <t>Adelaide</t>
  </si>
  <si>
    <t>Brisbane</t>
  </si>
  <si>
    <t>Canberra</t>
  </si>
  <si>
    <t>Gold Coast</t>
  </si>
  <si>
    <t>Melbourne</t>
  </si>
  <si>
    <t>Newcastle and Lake Macquarie</t>
  </si>
  <si>
    <t>Perth</t>
  </si>
  <si>
    <t>Sunshine Coast</t>
  </si>
  <si>
    <t>Sydney</t>
  </si>
  <si>
    <t>Wien (Vienna)</t>
  </si>
  <si>
    <t>Baku</t>
  </si>
  <si>
    <t>Gäncä</t>
  </si>
  <si>
    <t>Sumquayit</t>
  </si>
  <si>
    <t>Al-Manamah (Manama)</t>
  </si>
  <si>
    <t>Barisal</t>
  </si>
  <si>
    <t>Bogra</t>
  </si>
  <si>
    <t>Chittagong</t>
  </si>
  <si>
    <t>Comilla</t>
  </si>
  <si>
    <t>Dhaka</t>
  </si>
  <si>
    <t>Khulna</t>
  </si>
  <si>
    <t>Mymensingh</t>
  </si>
  <si>
    <t>Rajshahi</t>
  </si>
  <si>
    <t>Rangpur</t>
  </si>
  <si>
    <t>Sylhet</t>
  </si>
  <si>
    <t>Brest</t>
  </si>
  <si>
    <t>Gomel</t>
  </si>
  <si>
    <t>Grodno</t>
  </si>
  <si>
    <t>Minsk</t>
  </si>
  <si>
    <t>Mogilev</t>
  </si>
  <si>
    <t>Vitebsk</t>
  </si>
  <si>
    <t>Antwerpen</t>
  </si>
  <si>
    <t>Bruxelles-Brussel</t>
  </si>
  <si>
    <t>Charleroi</t>
  </si>
  <si>
    <t>Gent</t>
  </si>
  <si>
    <t>Liège</t>
  </si>
  <si>
    <t>Abomey-Calavi</t>
  </si>
  <si>
    <t>Cotonou</t>
  </si>
  <si>
    <t>Cochabamba</t>
  </si>
  <si>
    <t>La Paz</t>
  </si>
  <si>
    <t>Santa Cruz</t>
  </si>
  <si>
    <t>Sucre</t>
  </si>
  <si>
    <t>Sarajevo</t>
  </si>
  <si>
    <t>Anápolis</t>
  </si>
  <si>
    <t>Aracaju</t>
  </si>
  <si>
    <t>Baixada Santista</t>
  </si>
  <si>
    <t>Bauru</t>
  </si>
  <si>
    <t>Belém</t>
  </si>
  <si>
    <t>Belo Horizonte</t>
  </si>
  <si>
    <t>Blumenau</t>
  </si>
  <si>
    <t>Boa Vista</t>
  </si>
  <si>
    <t>Brasília</t>
  </si>
  <si>
    <t>Campina Grande</t>
  </si>
  <si>
    <t>Campinas</t>
  </si>
  <si>
    <t>Campo Grande</t>
  </si>
  <si>
    <t>Campos dos Goytacazes</t>
  </si>
  <si>
    <t>Caruaru</t>
  </si>
  <si>
    <t>Caxias Do Sul</t>
  </si>
  <si>
    <t>Cuiabá</t>
  </si>
  <si>
    <t>Curitiba</t>
  </si>
  <si>
    <t>Feira De Santana</t>
  </si>
  <si>
    <t>Florianópolis</t>
  </si>
  <si>
    <t>Fortaleza</t>
  </si>
  <si>
    <t>Franca</t>
  </si>
  <si>
    <t>Goiânia</t>
  </si>
  <si>
    <t>Grande São Luís</t>
  </si>
  <si>
    <t>Grande Vitória</t>
  </si>
  <si>
    <t>João Pessoa</t>
  </si>
  <si>
    <t>Joinville</t>
  </si>
  <si>
    <t>Juazeiro Do Norte</t>
  </si>
  <si>
    <t>Juiz De Fora</t>
  </si>
  <si>
    <t>Jundiaí</t>
  </si>
  <si>
    <t>Londrina</t>
  </si>
  <si>
    <t>Macapá</t>
  </si>
  <si>
    <t>Maceió</t>
  </si>
  <si>
    <t>Manaus</t>
  </si>
  <si>
    <t>Maringá</t>
  </si>
  <si>
    <t>Montes Claros</t>
  </si>
  <si>
    <t>Natal</t>
  </si>
  <si>
    <t>Pelotas</t>
  </si>
  <si>
    <t>Petrolina</t>
  </si>
  <si>
    <t>Piracicaba</t>
  </si>
  <si>
    <t>Ponta Grossa</t>
  </si>
  <si>
    <t>Pôrto Alegre</t>
  </si>
  <si>
    <t>Pôrto Velho</t>
  </si>
  <si>
    <t>Recife</t>
  </si>
  <si>
    <t>Ribeirão  Preto</t>
  </si>
  <si>
    <t>Rio Branco</t>
  </si>
  <si>
    <t>Rio de Janeiro</t>
  </si>
  <si>
    <t>Salvador</t>
  </si>
  <si>
    <t>São José do Rio Preto</t>
  </si>
  <si>
    <t>São José dos Campos</t>
  </si>
  <si>
    <t>São Paulo</t>
  </si>
  <si>
    <t>Sorocaba</t>
  </si>
  <si>
    <t>Teresina</t>
  </si>
  <si>
    <t>Uberaba</t>
  </si>
  <si>
    <t>Uberlândia</t>
  </si>
  <si>
    <t>Vale do Aço</t>
  </si>
  <si>
    <t>Volta Redonda</t>
  </si>
  <si>
    <t>Plovdiv</t>
  </si>
  <si>
    <t>Sofia</t>
  </si>
  <si>
    <t>Varna</t>
  </si>
  <si>
    <t>Bobo-Dioulasso</t>
  </si>
  <si>
    <t>Ouagadougou</t>
  </si>
  <si>
    <t>Bujumbura</t>
  </si>
  <si>
    <t>Phnum Pénh (Phnom Penh)</t>
  </si>
  <si>
    <t>Bafoussam</t>
  </si>
  <si>
    <t>Bamenda</t>
  </si>
  <si>
    <t>Douala</t>
  </si>
  <si>
    <t>Loum</t>
  </si>
  <si>
    <t>Mbouda</t>
  </si>
  <si>
    <t>Yaoundé</t>
  </si>
  <si>
    <t>Calgary</t>
  </si>
  <si>
    <t>Edmonton</t>
  </si>
  <si>
    <t>Halifax</t>
  </si>
  <si>
    <t>Hamilton</t>
  </si>
  <si>
    <t>Kitchener</t>
  </si>
  <si>
    <t>London</t>
  </si>
  <si>
    <t>Montréal</t>
  </si>
  <si>
    <t>Oshawa</t>
  </si>
  <si>
    <t>Ottawa-Gatineau</t>
  </si>
  <si>
    <t>Québec</t>
  </si>
  <si>
    <t>St. Catharines-Niagara</t>
  </si>
  <si>
    <t>Toronto</t>
  </si>
  <si>
    <t>Vancouver</t>
  </si>
  <si>
    <t>Victoria</t>
  </si>
  <si>
    <t>Windsor</t>
  </si>
  <si>
    <t>Winnipeg</t>
  </si>
  <si>
    <t>Bangui</t>
  </si>
  <si>
    <t>N'Djaména</t>
  </si>
  <si>
    <t>Antofagasta</t>
  </si>
  <si>
    <t>Concepción</t>
  </si>
  <si>
    <t>Iquique</t>
  </si>
  <si>
    <t>La Serena-Coquimbo</t>
  </si>
  <si>
    <t>Santiago</t>
  </si>
  <si>
    <t>Temuco</t>
  </si>
  <si>
    <t>Valparaíso</t>
  </si>
  <si>
    <t>Akesu</t>
  </si>
  <si>
    <t>Ankang</t>
  </si>
  <si>
    <t>Anqing</t>
  </si>
  <si>
    <t>Anqiu</t>
  </si>
  <si>
    <t>Anshan</t>
  </si>
  <si>
    <t>Anshun</t>
  </si>
  <si>
    <t>Anyang</t>
  </si>
  <si>
    <t>Baicheng</t>
  </si>
  <si>
    <t>Baishan</t>
  </si>
  <si>
    <t>Baiyin</t>
  </si>
  <si>
    <t>Baoding</t>
  </si>
  <si>
    <t>Baoji</t>
  </si>
  <si>
    <t>Baotou</t>
  </si>
  <si>
    <t>Bayannaoer</t>
  </si>
  <si>
    <t>Bazhong</t>
  </si>
  <si>
    <t>Beihai</t>
  </si>
  <si>
    <t>Beijing</t>
  </si>
  <si>
    <t>Bengbu</t>
  </si>
  <si>
    <t>Benxi</t>
  </si>
  <si>
    <t>Bijie</t>
  </si>
  <si>
    <t>Binzhou</t>
  </si>
  <si>
    <t>Botou</t>
  </si>
  <si>
    <t>Bozhou</t>
  </si>
  <si>
    <t>Cangzhou</t>
  </si>
  <si>
    <t>Cenxi</t>
  </si>
  <si>
    <t>Changchun</t>
  </si>
  <si>
    <t>Changde</t>
  </si>
  <si>
    <t>Changge</t>
  </si>
  <si>
    <t>Changji</t>
  </si>
  <si>
    <t>Changning</t>
  </si>
  <si>
    <t>Changsha</t>
  </si>
  <si>
    <t>Changshu</t>
  </si>
  <si>
    <t>Changyi</t>
  </si>
  <si>
    <t>Changzhi</t>
  </si>
  <si>
    <t>Changzhou, Jiangsu</t>
  </si>
  <si>
    <t>Chaohu</t>
  </si>
  <si>
    <t>Chaoyang</t>
  </si>
  <si>
    <t>Chaozhou</t>
  </si>
  <si>
    <t>Chengde</t>
  </si>
  <si>
    <t>Chengdu</t>
  </si>
  <si>
    <t>Chenzhou</t>
  </si>
  <si>
    <t>Chifeng</t>
  </si>
  <si>
    <t>Chizhou</t>
  </si>
  <si>
    <t>Chongqing</t>
  </si>
  <si>
    <t>Chuxiong</t>
  </si>
  <si>
    <t>Chuzhou</t>
  </si>
  <si>
    <t>Cixi</t>
  </si>
  <si>
    <t>Dafeng</t>
  </si>
  <si>
    <t>Dali</t>
  </si>
  <si>
    <t>Dalian</t>
  </si>
  <si>
    <t>Dandong</t>
  </si>
  <si>
    <t>Danyang</t>
  </si>
  <si>
    <t>Daqing</t>
  </si>
  <si>
    <t>Dashiqiao</t>
  </si>
  <si>
    <t>Datong</t>
  </si>
  <si>
    <t>Daye</t>
  </si>
  <si>
    <t>Dazhou</t>
  </si>
  <si>
    <t>Dengfeng</t>
  </si>
  <si>
    <t>Dengzhou</t>
  </si>
  <si>
    <t>Deyang</t>
  </si>
  <si>
    <t>Dezhou</t>
  </si>
  <si>
    <t>Donggang</t>
  </si>
  <si>
    <t>Dongguan</t>
  </si>
  <si>
    <t>Dongtai</t>
  </si>
  <si>
    <t>Dongyang</t>
  </si>
  <si>
    <t>Dongying</t>
  </si>
  <si>
    <t>Dujiangyan</t>
  </si>
  <si>
    <t>Enshi</t>
  </si>
  <si>
    <t>Erduosi (Ordoss)</t>
  </si>
  <si>
    <t>Ezhou</t>
  </si>
  <si>
    <t>Fangchenggang</t>
  </si>
  <si>
    <t>Feicheng</t>
  </si>
  <si>
    <t>Fengcheng</t>
  </si>
  <si>
    <t>Foshan</t>
  </si>
  <si>
    <t>Fuan</t>
  </si>
  <si>
    <t>Fuqing</t>
  </si>
  <si>
    <t>Fushun, Liaoning</t>
  </si>
  <si>
    <t>Fuxin</t>
  </si>
  <si>
    <t>Fuyang</t>
  </si>
  <si>
    <t>Fuzhou, Fujian</t>
  </si>
  <si>
    <t>Fuzhou, Jiangxi</t>
  </si>
  <si>
    <t>Ganzhou</t>
  </si>
  <si>
    <t>Gaoan</t>
  </si>
  <si>
    <t>Gaocheng</t>
  </si>
  <si>
    <t>Gaomi</t>
  </si>
  <si>
    <t>Gaoyou</t>
  </si>
  <si>
    <t>Gaozhou</t>
  </si>
  <si>
    <t>Gongyi</t>
  </si>
  <si>
    <t>Gongzhuling</t>
  </si>
  <si>
    <t>Guang'an</t>
  </si>
  <si>
    <t>Guangyuan</t>
  </si>
  <si>
    <t>Guangzhou, Guangdong</t>
  </si>
  <si>
    <t>Guigang</t>
  </si>
  <si>
    <t>Guilin</t>
  </si>
  <si>
    <t>Guiping</t>
  </si>
  <si>
    <t>Guiyang</t>
  </si>
  <si>
    <t>Haerbin</t>
  </si>
  <si>
    <t>Haicheng</t>
  </si>
  <si>
    <t>Haikou</t>
  </si>
  <si>
    <t>Haimen</t>
  </si>
  <si>
    <t>Haining</t>
  </si>
  <si>
    <t>Hami</t>
  </si>
  <si>
    <t>Hanchuan</t>
  </si>
  <si>
    <t>Handan</t>
  </si>
  <si>
    <t>Hangzhou</t>
  </si>
  <si>
    <t>Hanzhong</t>
  </si>
  <si>
    <t>Hebi</t>
  </si>
  <si>
    <t>Hefei</t>
  </si>
  <si>
    <t>Hegang</t>
  </si>
  <si>
    <t>Hejian</t>
  </si>
  <si>
    <t>Hengshui</t>
  </si>
  <si>
    <t>Hengyang</t>
  </si>
  <si>
    <t>Heshan</t>
  </si>
  <si>
    <t>Heyuan</t>
  </si>
  <si>
    <t>Heze</t>
  </si>
  <si>
    <t>Hezhou</t>
  </si>
  <si>
    <t>Hohhot</t>
  </si>
  <si>
    <t>Hsinchu</t>
  </si>
  <si>
    <t>Huai'an</t>
  </si>
  <si>
    <t>Huaibei</t>
  </si>
  <si>
    <t>Huaihua</t>
  </si>
  <si>
    <t>Huainan</t>
  </si>
  <si>
    <t>Huangshan</t>
  </si>
  <si>
    <t>Huangshi</t>
  </si>
  <si>
    <t>Huizhou</t>
  </si>
  <si>
    <t>Huludao</t>
  </si>
  <si>
    <t>Huzhou</t>
  </si>
  <si>
    <t>Jiamusi</t>
  </si>
  <si>
    <t>Ji'an, Jiangxi</t>
  </si>
  <si>
    <t>Jiangmen</t>
  </si>
  <si>
    <t>Jiangyin</t>
  </si>
  <si>
    <t>Jianyang</t>
  </si>
  <si>
    <t>Jiaozhou</t>
  </si>
  <si>
    <t>Jiaozuo</t>
  </si>
  <si>
    <t>Jiaxing</t>
  </si>
  <si>
    <t>Jieyang</t>
  </si>
  <si>
    <t>Jilin</t>
  </si>
  <si>
    <t>Jimo</t>
  </si>
  <si>
    <t>Ji'nan, Shandong</t>
  </si>
  <si>
    <t>Jincheng</t>
  </si>
  <si>
    <t>Jingdezhen</t>
  </si>
  <si>
    <t>Jingjiang</t>
  </si>
  <si>
    <t>Jingmen</t>
  </si>
  <si>
    <t>Jingzhou, Hubei</t>
  </si>
  <si>
    <t>Jinhua</t>
  </si>
  <si>
    <t>Jining, Shandong</t>
  </si>
  <si>
    <t>Jinjiang</t>
  </si>
  <si>
    <t>Jinzhong</t>
  </si>
  <si>
    <t>Jinzhou</t>
  </si>
  <si>
    <t>Jiujiang</t>
  </si>
  <si>
    <t>Jixi, Heilongjiang</t>
  </si>
  <si>
    <t>Jiyuan</t>
  </si>
  <si>
    <t>Jurong</t>
  </si>
  <si>
    <t>Kaifeng</t>
  </si>
  <si>
    <t>Kaili</t>
  </si>
  <si>
    <t>Kaiping</t>
  </si>
  <si>
    <t>Kaohsiung</t>
  </si>
  <si>
    <t>Keelung</t>
  </si>
  <si>
    <t>Kelamayi</t>
  </si>
  <si>
    <t>Kuerle</t>
  </si>
  <si>
    <t>Kunming</t>
  </si>
  <si>
    <t xml:space="preserve">Kunshan </t>
  </si>
  <si>
    <t>Laibin</t>
  </si>
  <si>
    <t>Laiwu</t>
  </si>
  <si>
    <t>Laixi</t>
  </si>
  <si>
    <t>Laiyang</t>
  </si>
  <si>
    <t>Laizhou</t>
  </si>
  <si>
    <t>Langfang</t>
  </si>
  <si>
    <t>Lanzhou</t>
  </si>
  <si>
    <t>Leiyang</t>
  </si>
  <si>
    <t>Leping</t>
  </si>
  <si>
    <t>Leshan</t>
  </si>
  <si>
    <t>Lianyungang</t>
  </si>
  <si>
    <t>Liaocheng</t>
  </si>
  <si>
    <t>Liaoyang</t>
  </si>
  <si>
    <t>Liaoyuan</t>
  </si>
  <si>
    <t>Liling</t>
  </si>
  <si>
    <t>Lin'an</t>
  </si>
  <si>
    <t>Linfen</t>
  </si>
  <si>
    <t>Linhai</t>
  </si>
  <si>
    <t>Linqing</t>
  </si>
  <si>
    <t>Linyi, Shandong</t>
  </si>
  <si>
    <t>Linzhou</t>
  </si>
  <si>
    <t>Lishui, Zhejiang</t>
  </si>
  <si>
    <t>Liuan</t>
  </si>
  <si>
    <t>Liupanshui</t>
  </si>
  <si>
    <t>Liuyang</t>
  </si>
  <si>
    <t>Liuzhou</t>
  </si>
  <si>
    <t>Liyang</t>
  </si>
  <si>
    <t>Longhai</t>
  </si>
  <si>
    <t>Longkou</t>
  </si>
  <si>
    <t>Longyan</t>
  </si>
  <si>
    <t>Loudi</t>
  </si>
  <si>
    <t>Luoding</t>
  </si>
  <si>
    <t>Luohe</t>
  </si>
  <si>
    <t>Luoyang</t>
  </si>
  <si>
    <t>Luzhou</t>
  </si>
  <si>
    <t>Lvliang</t>
  </si>
  <si>
    <t>Ma'anshan</t>
  </si>
  <si>
    <t>Macheng</t>
  </si>
  <si>
    <t>Maoming</t>
  </si>
  <si>
    <t>Meishan</t>
  </si>
  <si>
    <t>Meizhou</t>
  </si>
  <si>
    <t>Mianyang, Sichuan</t>
  </si>
  <si>
    <t>Miluo</t>
  </si>
  <si>
    <t>Mudanjiang</t>
  </si>
  <si>
    <t>Nanchang</t>
  </si>
  <si>
    <t>Nanchong</t>
  </si>
  <si>
    <t>Nanjing, Jiangsu</t>
  </si>
  <si>
    <t>Nankang</t>
  </si>
  <si>
    <t>Nanning</t>
  </si>
  <si>
    <t>Nantong</t>
  </si>
  <si>
    <t>Nanyang, Henan</t>
  </si>
  <si>
    <t>Neijiang</t>
  </si>
  <si>
    <t>Ningbo</t>
  </si>
  <si>
    <t>Panjin</t>
  </si>
  <si>
    <t>Panzhihua</t>
  </si>
  <si>
    <t>Pingdingshan, Henan</t>
  </si>
  <si>
    <t>Pingdu</t>
  </si>
  <si>
    <t>Pinghu</t>
  </si>
  <si>
    <t>Pingxiang, Jiangxi</t>
  </si>
  <si>
    <t>Pizhou</t>
  </si>
  <si>
    <t>Pulandian</t>
  </si>
  <si>
    <t>Puning</t>
  </si>
  <si>
    <t>Putian</t>
  </si>
  <si>
    <t>Puyang</t>
  </si>
  <si>
    <t>Qianjiang</t>
  </si>
  <si>
    <t>Qingdao</t>
  </si>
  <si>
    <t>Qingyuan</t>
  </si>
  <si>
    <t>Qingzhou</t>
  </si>
  <si>
    <t>Qinhuangdao</t>
  </si>
  <si>
    <t>Qinzhou</t>
  </si>
  <si>
    <t>Qiqihaer</t>
  </si>
  <si>
    <t>Qitaihe</t>
  </si>
  <si>
    <t>Quanzhou</t>
  </si>
  <si>
    <t>Qufu</t>
  </si>
  <si>
    <t>Qujing</t>
  </si>
  <si>
    <t>Quzhou</t>
  </si>
  <si>
    <t>Renqiu</t>
  </si>
  <si>
    <t>Rizhao</t>
  </si>
  <si>
    <t>Rongcheng</t>
  </si>
  <si>
    <t>Ruian</t>
  </si>
  <si>
    <t>Sanhe</t>
  </si>
  <si>
    <t>Sanmenxia</t>
  </si>
  <si>
    <t>Sanming</t>
  </si>
  <si>
    <t>Sanya</t>
  </si>
  <si>
    <t>Shanghai</t>
  </si>
  <si>
    <t>Shangqiu</t>
  </si>
  <si>
    <t>Shangrao</t>
  </si>
  <si>
    <t>Shangyu</t>
  </si>
  <si>
    <t>Shantou</t>
  </si>
  <si>
    <t>Shanwei</t>
  </si>
  <si>
    <t>Shaoguan</t>
  </si>
  <si>
    <t>Shaoxing</t>
  </si>
  <si>
    <t>Shaoyang</t>
  </si>
  <si>
    <t>Shengzhou</t>
  </si>
  <si>
    <t>Shenyang</t>
  </si>
  <si>
    <t>Shenzhen</t>
  </si>
  <si>
    <t>Shihezi</t>
  </si>
  <si>
    <t>Shijiazhuang</t>
  </si>
  <si>
    <t>Shishi</t>
  </si>
  <si>
    <t>Shiyan</t>
  </si>
  <si>
    <t>Shizuishan</t>
  </si>
  <si>
    <t>Shouguang</t>
  </si>
  <si>
    <t>Shuangyashan</t>
  </si>
  <si>
    <t>Shuozhou</t>
  </si>
  <si>
    <t>Sihui</t>
  </si>
  <si>
    <t>Siping</t>
  </si>
  <si>
    <t>Songyuan</t>
  </si>
  <si>
    <t>Suihua</t>
  </si>
  <si>
    <t>Suining, Sichuan</t>
  </si>
  <si>
    <t>Suizhou</t>
  </si>
  <si>
    <t>Suqian</t>
  </si>
  <si>
    <t>Suzhou, Anhui</t>
  </si>
  <si>
    <t>Suzhou, Jiangsu</t>
  </si>
  <si>
    <t>Taian, Shandong</t>
  </si>
  <si>
    <t>Taicang</t>
  </si>
  <si>
    <t>Taichung</t>
  </si>
  <si>
    <t>Tainan</t>
  </si>
  <si>
    <t>Taipei</t>
  </si>
  <si>
    <t>Taishan</t>
  </si>
  <si>
    <t>Taixing</t>
  </si>
  <si>
    <t>Taiyuan, Shanxi</t>
  </si>
  <si>
    <t>Taizhou, Jiangsu</t>
  </si>
  <si>
    <t>Taizhou, Zhejiang</t>
  </si>
  <si>
    <t>Tangshan, Hebei</t>
  </si>
  <si>
    <t>Tengzhou</t>
  </si>
  <si>
    <t>Tianjin</t>
  </si>
  <si>
    <t>Tianmen</t>
  </si>
  <si>
    <t>Tianshui</t>
  </si>
  <si>
    <t>Tieling</t>
  </si>
  <si>
    <t>Tongcheng</t>
  </si>
  <si>
    <t>Tongchuan</t>
  </si>
  <si>
    <t>Tonghua</t>
  </si>
  <si>
    <t>Tongliao</t>
  </si>
  <si>
    <t>Tongling</t>
  </si>
  <si>
    <t>Tongxiang</t>
  </si>
  <si>
    <t>Ürümqi (Wulumqi)</t>
  </si>
  <si>
    <t xml:space="preserve">Wafangdian </t>
  </si>
  <si>
    <t>Weifang</t>
  </si>
  <si>
    <t>Weihai</t>
  </si>
  <si>
    <t>Weinan</t>
  </si>
  <si>
    <t>Wenling</t>
  </si>
  <si>
    <t>Wenzhou</t>
  </si>
  <si>
    <t xml:space="preserve">Wuchuan </t>
  </si>
  <si>
    <t>Wuhai</t>
  </si>
  <si>
    <t>Wuhan</t>
  </si>
  <si>
    <t>Wuhu, Anhui</t>
  </si>
  <si>
    <t>Wuwei</t>
  </si>
  <si>
    <t>Wuxi, Jiangsu</t>
  </si>
  <si>
    <t>Wuzhou</t>
  </si>
  <si>
    <t>Xiamen</t>
  </si>
  <si>
    <t>Xi'an, Shaanxi</t>
  </si>
  <si>
    <t>Xiangcheng</t>
  </si>
  <si>
    <t>Xiangtan, Hunan</t>
  </si>
  <si>
    <t>Xiangyang</t>
  </si>
  <si>
    <t>Xianning</t>
  </si>
  <si>
    <t>Xiantao</t>
  </si>
  <si>
    <t>Xianyang, Shaanxi</t>
  </si>
  <si>
    <t>Xiaogan</t>
  </si>
  <si>
    <t>Xinghua</t>
  </si>
  <si>
    <t>Xingning</t>
  </si>
  <si>
    <t>Xingtai</t>
  </si>
  <si>
    <t>Xingyang</t>
  </si>
  <si>
    <t>Xingyi, Guizhou</t>
  </si>
  <si>
    <t>Xining</t>
  </si>
  <si>
    <t>Xinmi</t>
  </si>
  <si>
    <t>Xintai</t>
  </si>
  <si>
    <t>Xinxiang</t>
  </si>
  <si>
    <t>Xinyang</t>
  </si>
  <si>
    <t>Xinyi</t>
  </si>
  <si>
    <t>Xinyu</t>
  </si>
  <si>
    <t>Xinzheng</t>
  </si>
  <si>
    <t>Xinzhou</t>
  </si>
  <si>
    <t>Xuancheng</t>
  </si>
  <si>
    <t>Xuchang</t>
  </si>
  <si>
    <t>Xuzhou</t>
  </si>
  <si>
    <t>Yanan</t>
  </si>
  <si>
    <t>Yancheng, Jiangsu</t>
  </si>
  <si>
    <t>Yangjiang</t>
  </si>
  <si>
    <t>Yangquan</t>
  </si>
  <si>
    <t>Yangzhou</t>
  </si>
  <si>
    <t>Yanji</t>
  </si>
  <si>
    <t>Yanshi</t>
  </si>
  <si>
    <t>Yantai</t>
  </si>
  <si>
    <t>Yibin</t>
  </si>
  <si>
    <t>Yichang</t>
  </si>
  <si>
    <t>Yichun, Heilongjiang</t>
  </si>
  <si>
    <t>Yichun, Jiangxi</t>
  </si>
  <si>
    <t>Yinchuan</t>
  </si>
  <si>
    <t>Yingde</t>
  </si>
  <si>
    <t>Yingkou</t>
  </si>
  <si>
    <t>Yining</t>
  </si>
  <si>
    <t>Yiwu</t>
  </si>
  <si>
    <t>Yixing</t>
  </si>
  <si>
    <t>Yiyang, Hunan</t>
  </si>
  <si>
    <t>Yongcheng</t>
  </si>
  <si>
    <t>Yongkang</t>
  </si>
  <si>
    <t>Yongzhou</t>
  </si>
  <si>
    <t>Yuanjiang</t>
  </si>
  <si>
    <t>Yueqing</t>
  </si>
  <si>
    <t>Yueyang</t>
  </si>
  <si>
    <t>Yulin, Guangxi</t>
  </si>
  <si>
    <t>Yulin, Shaanxi</t>
  </si>
  <si>
    <t>Yuncheng</t>
  </si>
  <si>
    <t>Yushu</t>
  </si>
  <si>
    <t>Yuxi</t>
  </si>
  <si>
    <t>Yuyao</t>
  </si>
  <si>
    <t>Zaoyang</t>
  </si>
  <si>
    <t>Zaozhuang</t>
  </si>
  <si>
    <t>Zengcheng</t>
  </si>
  <si>
    <t>Zhangjiagang</t>
  </si>
  <si>
    <t>Zhangjiakou</t>
  </si>
  <si>
    <t>Zhangqiu</t>
  </si>
  <si>
    <t>Zhangye</t>
  </si>
  <si>
    <t>Zhangzhou</t>
  </si>
  <si>
    <t>Zhanjiang</t>
  </si>
  <si>
    <t>Zhaodong</t>
  </si>
  <si>
    <t>Zhaoqing</t>
  </si>
  <si>
    <t>Zhaoyuan</t>
  </si>
  <si>
    <t>Zhengzhou</t>
  </si>
  <si>
    <t>Zhenjiang, Jiangsu</t>
  </si>
  <si>
    <t>Zhongshan</t>
  </si>
  <si>
    <t>Zhongxiang</t>
  </si>
  <si>
    <t>Zhoukou</t>
  </si>
  <si>
    <t>Zhoushan</t>
  </si>
  <si>
    <t>Zhuanghe</t>
  </si>
  <si>
    <t>Zhucheng</t>
  </si>
  <si>
    <t>Zhuhai</t>
  </si>
  <si>
    <t>Zhuji</t>
  </si>
  <si>
    <t>Zhumadian</t>
  </si>
  <si>
    <t>Zhuzhou</t>
  </si>
  <si>
    <t>Zibo</t>
  </si>
  <si>
    <t>Zigong</t>
  </si>
  <si>
    <t>Ziyang</t>
  </si>
  <si>
    <t>Zunyi</t>
  </si>
  <si>
    <t>Barranquilla</t>
  </si>
  <si>
    <t>Bogotá</t>
  </si>
  <si>
    <t>Bucaramanga</t>
  </si>
  <si>
    <t>Buenaventura</t>
  </si>
  <si>
    <t>Cali</t>
  </si>
  <si>
    <t>Cartagena</t>
  </si>
  <si>
    <t>Cúcuta</t>
  </si>
  <si>
    <t>Ibagué</t>
  </si>
  <si>
    <t>Manizales</t>
  </si>
  <si>
    <t>Medellín</t>
  </si>
  <si>
    <t>Monteria</t>
  </si>
  <si>
    <t>Neiva</t>
  </si>
  <si>
    <t>Pasto</t>
  </si>
  <si>
    <t>Pereira</t>
  </si>
  <si>
    <t>Santa Marta</t>
  </si>
  <si>
    <t>Valledupar</t>
  </si>
  <si>
    <t>Villavicencio</t>
  </si>
  <si>
    <t>Brazzaville</t>
  </si>
  <si>
    <t>Pointe-Noire</t>
  </si>
  <si>
    <t>San José</t>
  </si>
  <si>
    <t>Abidjan</t>
  </si>
  <si>
    <t>Bouake</t>
  </si>
  <si>
    <t>San Pedro</t>
  </si>
  <si>
    <t>Zagreb</t>
  </si>
  <si>
    <t>Camaguey</t>
  </si>
  <si>
    <t>Holguin</t>
  </si>
  <si>
    <t>La Habana (Havana)</t>
  </si>
  <si>
    <t>Santiago de Cuba</t>
  </si>
  <si>
    <t>Brno</t>
  </si>
  <si>
    <t>Praha (Prague)</t>
  </si>
  <si>
    <t>Chongjin</t>
  </si>
  <si>
    <t>Hamhung</t>
  </si>
  <si>
    <t>P'yongyang</t>
  </si>
  <si>
    <t>Sinuiju</t>
  </si>
  <si>
    <t>Wonsan</t>
  </si>
  <si>
    <t>Bukavu</t>
  </si>
  <si>
    <t>Bunia</t>
  </si>
  <si>
    <t>Goma</t>
  </si>
  <si>
    <t>Kananga</t>
  </si>
  <si>
    <t>Kikwit</t>
  </si>
  <si>
    <t>Kinshasa</t>
  </si>
  <si>
    <t>Kisangani</t>
  </si>
  <si>
    <t>Kolwezi</t>
  </si>
  <si>
    <t>Likasi</t>
  </si>
  <si>
    <t>Lubumbashi</t>
  </si>
  <si>
    <t>Matadi</t>
  </si>
  <si>
    <t>Mbandaka</t>
  </si>
  <si>
    <t>Mbuji-Mayi</t>
  </si>
  <si>
    <t>Tshikapa</t>
  </si>
  <si>
    <t>Uvira</t>
  </si>
  <si>
    <t>København (Copenhagen)</t>
  </si>
  <si>
    <t>Santo Domingo</t>
  </si>
  <si>
    <t>Cuenca</t>
  </si>
  <si>
    <t>Guayaquil</t>
  </si>
  <si>
    <t>Quito</t>
  </si>
  <si>
    <t>Al-Fayyum</t>
  </si>
  <si>
    <t>Al-Iskandariyah (Alexandria)</t>
  </si>
  <si>
    <t>Al-Ismailiyah</t>
  </si>
  <si>
    <t>Al-Mahallah al-Kubra</t>
  </si>
  <si>
    <t>Al-Mansurah</t>
  </si>
  <si>
    <t>Al-Qahirah (Cairo)</t>
  </si>
  <si>
    <t>As-Suways</t>
  </si>
  <si>
    <t>Aswan</t>
  </si>
  <si>
    <t>Asyut</t>
  </si>
  <si>
    <t>Az-Zaqazig</t>
  </si>
  <si>
    <t>Bur Sa'id</t>
  </si>
  <si>
    <t>Kafr-ad-Dawwar</t>
  </si>
  <si>
    <t>Tanta</t>
  </si>
  <si>
    <t>San Salvador</t>
  </si>
  <si>
    <t>Asmara</t>
  </si>
  <si>
    <t>Tallinn</t>
  </si>
  <si>
    <t>Addis Ababa</t>
  </si>
  <si>
    <t>Mekele</t>
  </si>
  <si>
    <t>Helsinki</t>
  </si>
  <si>
    <t>Tampere</t>
  </si>
  <si>
    <t>Avignon</t>
  </si>
  <si>
    <t>Béthune</t>
  </si>
  <si>
    <t>Bordeaux</t>
  </si>
  <si>
    <t>Douai-Lens</t>
  </si>
  <si>
    <t>Grenoble</t>
  </si>
  <si>
    <t>Lille</t>
  </si>
  <si>
    <t>Lyon</t>
  </si>
  <si>
    <t>Marseille-Aix-en-Provence</t>
  </si>
  <si>
    <t>Montpellier</t>
  </si>
  <si>
    <t>Nantes</t>
  </si>
  <si>
    <t>Nice-Cannes</t>
  </si>
  <si>
    <t>Paris</t>
  </si>
  <si>
    <t>Rennes</t>
  </si>
  <si>
    <t>Rouen</t>
  </si>
  <si>
    <t>Saint-Étienne</t>
  </si>
  <si>
    <t>Strasbourg</t>
  </si>
  <si>
    <t>Toulon</t>
  </si>
  <si>
    <t>Toulouse</t>
  </si>
  <si>
    <t>Tours</t>
  </si>
  <si>
    <t>Valenciennes</t>
  </si>
  <si>
    <t>Libreville</t>
  </si>
  <si>
    <t>Banjul</t>
  </si>
  <si>
    <t>Tbilisi</t>
  </si>
  <si>
    <t>Berlin</t>
  </si>
  <si>
    <t>Bielefeld</t>
  </si>
  <si>
    <t>Bochum</t>
  </si>
  <si>
    <t>Bonn</t>
  </si>
  <si>
    <t>Bremen</t>
  </si>
  <si>
    <t>Dortmund</t>
  </si>
  <si>
    <t>Dresden</t>
  </si>
  <si>
    <t>Duesseldorf</t>
  </si>
  <si>
    <t>Duisburg</t>
  </si>
  <si>
    <t>Essen</t>
  </si>
  <si>
    <t>Frankfurt am Main</t>
  </si>
  <si>
    <t>Hamburg</t>
  </si>
  <si>
    <t>Hannover</t>
  </si>
  <si>
    <t>Karlsruhe</t>
  </si>
  <si>
    <t>Köln (Cologne)</t>
  </si>
  <si>
    <t>Leipzig</t>
  </si>
  <si>
    <t>Mannheim</t>
  </si>
  <si>
    <t>Muenster (Westfalen)</t>
  </si>
  <si>
    <t>München (Munich)</t>
  </si>
  <si>
    <t>Nurenberg</t>
  </si>
  <si>
    <t>Stuttgart</t>
  </si>
  <si>
    <t>Wuppertal</t>
  </si>
  <si>
    <t>Accra</t>
  </si>
  <si>
    <t>Kumasi</t>
  </si>
  <si>
    <t>Sekondi Takoradi</t>
  </si>
  <si>
    <t>Tamale</t>
  </si>
  <si>
    <t>Athínai (Athens)</t>
  </si>
  <si>
    <t>Thessaloniki</t>
  </si>
  <si>
    <t>Ciudad de Guatemala (Guatemala City)</t>
  </si>
  <si>
    <t>Conakry</t>
  </si>
  <si>
    <t>Nzérékoré</t>
  </si>
  <si>
    <t>Bissau</t>
  </si>
  <si>
    <t>Port-au-Prince</t>
  </si>
  <si>
    <t>Choloma</t>
  </si>
  <si>
    <t>San Pedro Sula</t>
  </si>
  <si>
    <t>Tegucigalpa</t>
  </si>
  <si>
    <t>Budapest</t>
  </si>
  <si>
    <t>Agartala</t>
  </si>
  <si>
    <t>Agra</t>
  </si>
  <si>
    <t>Ahmadabad</t>
  </si>
  <si>
    <t>Ahmadnagar</t>
  </si>
  <si>
    <t>Aizawl</t>
  </si>
  <si>
    <t>Ajmer</t>
  </si>
  <si>
    <t>Akola</t>
  </si>
  <si>
    <t>Aligarh</t>
  </si>
  <si>
    <t>Allahabad</t>
  </si>
  <si>
    <t>Alwar</t>
  </si>
  <si>
    <t>Amravati</t>
  </si>
  <si>
    <t>Amritsar</t>
  </si>
  <si>
    <t>Anand</t>
  </si>
  <si>
    <t>Anantapur</t>
  </si>
  <si>
    <t>Asansol</t>
  </si>
  <si>
    <t>Aurangabad</t>
  </si>
  <si>
    <t>Baharampur</t>
  </si>
  <si>
    <t>Bangalore</t>
  </si>
  <si>
    <t>Barddhaman</t>
  </si>
  <si>
    <t>Bareilly</t>
  </si>
  <si>
    <t>Bathinda</t>
  </si>
  <si>
    <t>Begusarai</t>
  </si>
  <si>
    <t>Belgaum</t>
  </si>
  <si>
    <t>Bellary</t>
  </si>
  <si>
    <t>Bhagalpur</t>
  </si>
  <si>
    <t>Bhavnagar</t>
  </si>
  <si>
    <t>Bhilwara</t>
  </si>
  <si>
    <t>Bhiwandi</t>
  </si>
  <si>
    <t>Bhopal</t>
  </si>
  <si>
    <t>Bhubaneswar</t>
  </si>
  <si>
    <t>Bihar Sharif</t>
  </si>
  <si>
    <t>Bijapur</t>
  </si>
  <si>
    <t>Bikaner</t>
  </si>
  <si>
    <t>Bilaspur</t>
  </si>
  <si>
    <t>Bokaro Steel City</t>
  </si>
  <si>
    <t>Brahmapur</t>
  </si>
  <si>
    <t>Chandigarh</t>
  </si>
  <si>
    <t>Chandrapur</t>
  </si>
  <si>
    <t>Chennai (Madras)</t>
  </si>
  <si>
    <t>Cherthala</t>
  </si>
  <si>
    <t>Coimbatore</t>
  </si>
  <si>
    <t>Cuttack</t>
  </si>
  <si>
    <t>Darbhanga</t>
  </si>
  <si>
    <t>Davangere</t>
  </si>
  <si>
    <t>Dehradun</t>
  </si>
  <si>
    <t>Delhi</t>
  </si>
  <si>
    <t>Dewas</t>
  </si>
  <si>
    <t>Dhanbad</t>
  </si>
  <si>
    <t>Dhule</t>
  </si>
  <si>
    <t>Dindigul</t>
  </si>
  <si>
    <t>Durgapur</t>
  </si>
  <si>
    <t>Durg-Bhilainagar</t>
  </si>
  <si>
    <t>English Bazar</t>
  </si>
  <si>
    <t>Erode</t>
  </si>
  <si>
    <t>Farrukhabad</t>
  </si>
  <si>
    <t>Firozabad</t>
  </si>
  <si>
    <t>Gaya</t>
  </si>
  <si>
    <t>Gorakhpur</t>
  </si>
  <si>
    <t>Gulbarga</t>
  </si>
  <si>
    <t>Guntur</t>
  </si>
  <si>
    <t>Guwahati (Gauhati)</t>
  </si>
  <si>
    <t>Gwalior</t>
  </si>
  <si>
    <t>Habra</t>
  </si>
  <si>
    <t>Hardwar</t>
  </si>
  <si>
    <t>Hisar</t>
  </si>
  <si>
    <t>Hosur</t>
  </si>
  <si>
    <t>Hubli-Dharwad</t>
  </si>
  <si>
    <t>Hyderabad</t>
  </si>
  <si>
    <t>Ichalakaranji</t>
  </si>
  <si>
    <t>Imphal</t>
  </si>
  <si>
    <t>Indore</t>
  </si>
  <si>
    <t>Jabalpur</t>
  </si>
  <si>
    <t>Jaipur</t>
  </si>
  <si>
    <t>Jalandhar</t>
  </si>
  <si>
    <t>Jalgaon</t>
  </si>
  <si>
    <t>Jalna</t>
  </si>
  <si>
    <t>Jammu</t>
  </si>
  <si>
    <t>Jamnagar</t>
  </si>
  <si>
    <t>Jamshedpur</t>
  </si>
  <si>
    <t>Jhansi</t>
  </si>
  <si>
    <t>Jodhpur</t>
  </si>
  <si>
    <t>Junagadh</t>
  </si>
  <si>
    <t>Kadapa</t>
  </si>
  <si>
    <t>Kakinada</t>
  </si>
  <si>
    <t>Kannur</t>
  </si>
  <si>
    <t>Kanpur</t>
  </si>
  <si>
    <t>Karimnagar</t>
  </si>
  <si>
    <t>Kayamkulam</t>
  </si>
  <si>
    <t>Kochi (Cochin)</t>
  </si>
  <si>
    <t>Kolhapur</t>
  </si>
  <si>
    <t>Kolkata (Calcutta)</t>
  </si>
  <si>
    <t>Kollam</t>
  </si>
  <si>
    <t>Korba</t>
  </si>
  <si>
    <t>Kota</t>
  </si>
  <si>
    <t>Kottayam</t>
  </si>
  <si>
    <t>Kozhikode (Calicut)</t>
  </si>
  <si>
    <t>Kurnool</t>
  </si>
  <si>
    <t>Latur</t>
  </si>
  <si>
    <t>Lucknow</t>
  </si>
  <si>
    <t>Ludhiana</t>
  </si>
  <si>
    <t>Madurai</t>
  </si>
  <si>
    <t>Malappuram</t>
  </si>
  <si>
    <t>Malegaon</t>
  </si>
  <si>
    <t>Mangalore</t>
  </si>
  <si>
    <t>Mathura</t>
  </si>
  <si>
    <t>Maunath Bhanjan</t>
  </si>
  <si>
    <t>Meerut</t>
  </si>
  <si>
    <t>Moradabad</t>
  </si>
  <si>
    <t>Mumbai (Bombay)</t>
  </si>
  <si>
    <t>Muzaffarnagar</t>
  </si>
  <si>
    <t>Muzaffarpur</t>
  </si>
  <si>
    <t>Mysore</t>
  </si>
  <si>
    <t>Nagpur</t>
  </si>
  <si>
    <t>Nanded Waghala</t>
  </si>
  <si>
    <t>Nashik</t>
  </si>
  <si>
    <t>Navsari</t>
  </si>
  <si>
    <t>Nellore</t>
  </si>
  <si>
    <t>Nizamabad</t>
  </si>
  <si>
    <t>Palakkad</t>
  </si>
  <si>
    <t>Panipat</t>
  </si>
  <si>
    <t>Parbhani</t>
  </si>
  <si>
    <t>Patiala</t>
  </si>
  <si>
    <t>Patna</t>
  </si>
  <si>
    <t>Puducherry</t>
  </si>
  <si>
    <t>Pune (Poona)</t>
  </si>
  <si>
    <t>Purnia</t>
  </si>
  <si>
    <t>Raipur</t>
  </si>
  <si>
    <t>Rajahmundry</t>
  </si>
  <si>
    <t>Rajkot</t>
  </si>
  <si>
    <t>Rampur</t>
  </si>
  <si>
    <t>Ranchi</t>
  </si>
  <si>
    <t>Ranipet</t>
  </si>
  <si>
    <t>Raurkela</t>
  </si>
  <si>
    <t>Rohtak</t>
  </si>
  <si>
    <t>Roorkee</t>
  </si>
  <si>
    <t>Sagar</t>
  </si>
  <si>
    <t>Saharanpur</t>
  </si>
  <si>
    <t>Salem</t>
  </si>
  <si>
    <t>Sangali</t>
  </si>
  <si>
    <t>Santipur</t>
  </si>
  <si>
    <t>Satna</t>
  </si>
  <si>
    <t>Shahjahanpur</t>
  </si>
  <si>
    <t>Shillong</t>
  </si>
  <si>
    <t>Shimoga</t>
  </si>
  <si>
    <t>Siliguri</t>
  </si>
  <si>
    <t>Solapur</t>
  </si>
  <si>
    <t>Srinagar</t>
  </si>
  <si>
    <t>Surat</t>
  </si>
  <si>
    <t>Thanjavur</t>
  </si>
  <si>
    <t>Thiruvananthapuram</t>
  </si>
  <si>
    <t>Thoothukkudi (Tuticorin)</t>
  </si>
  <si>
    <t>Thrissur</t>
  </si>
  <si>
    <t>Tiruchirappalli</t>
  </si>
  <si>
    <t>Tirunelveli</t>
  </si>
  <si>
    <t>Tirupati</t>
  </si>
  <si>
    <t>Tiruppur</t>
  </si>
  <si>
    <t>Tumkur</t>
  </si>
  <si>
    <t>Udaipur</t>
  </si>
  <si>
    <t>Ujjain</t>
  </si>
  <si>
    <t>Vadodara</t>
  </si>
  <si>
    <t>Varanasi (Benares)</t>
  </si>
  <si>
    <t>Vellore</t>
  </si>
  <si>
    <t>Vijayawada</t>
  </si>
  <si>
    <t>Visakhapatnam</t>
  </si>
  <si>
    <t>Warangal</t>
  </si>
  <si>
    <t>Yamunanagar</t>
  </si>
  <si>
    <t>Ambon</t>
  </si>
  <si>
    <t>Balikpapan</t>
  </si>
  <si>
    <t>Bandar Lampung</t>
  </si>
  <si>
    <t>Bandung</t>
  </si>
  <si>
    <t>Banjarmasin</t>
  </si>
  <si>
    <t>Batam</t>
  </si>
  <si>
    <t>Bengkulu</t>
  </si>
  <si>
    <t>Bogor</t>
  </si>
  <si>
    <t>Cirebon</t>
  </si>
  <si>
    <t>Denpasar</t>
  </si>
  <si>
    <t>Jakarta</t>
  </si>
  <si>
    <t>Jambi</t>
  </si>
  <si>
    <t>Makassar (Ujung Pandang)</t>
  </si>
  <si>
    <t>Malang</t>
  </si>
  <si>
    <t>Manado</t>
  </si>
  <si>
    <t>Mataram</t>
  </si>
  <si>
    <t>Medan</t>
  </si>
  <si>
    <t>Padang</t>
  </si>
  <si>
    <t>Palembang</t>
  </si>
  <si>
    <t>Pekan Baru</t>
  </si>
  <si>
    <t>Pontianak</t>
  </si>
  <si>
    <t>Samarinda</t>
  </si>
  <si>
    <t>Semarang</t>
  </si>
  <si>
    <t>Sukabumi</t>
  </si>
  <si>
    <t>Surabaya</t>
  </si>
  <si>
    <t>Surakarta</t>
  </si>
  <si>
    <t>Tasikmalaya</t>
  </si>
  <si>
    <t>Yogyakarta</t>
  </si>
  <si>
    <t>Ahvaz</t>
  </si>
  <si>
    <t>Arak</t>
  </si>
  <si>
    <t>Ardabil</t>
  </si>
  <si>
    <t>Bandar Abbas</t>
  </si>
  <si>
    <t>Esfahan</t>
  </si>
  <si>
    <t>Eslamshahr</t>
  </si>
  <si>
    <t>Gorgan</t>
  </si>
  <si>
    <t>Hamadan</t>
  </si>
  <si>
    <t>Karaj</t>
  </si>
  <si>
    <t>Kerman</t>
  </si>
  <si>
    <t>Kermanshah</t>
  </si>
  <si>
    <t>Khorramabad</t>
  </si>
  <si>
    <t>Malard</t>
  </si>
  <si>
    <t>Mashhad</t>
  </si>
  <si>
    <t>Orumiyeh</t>
  </si>
  <si>
    <t>Qazvin</t>
  </si>
  <si>
    <t>Qods</t>
  </si>
  <si>
    <t>Qom</t>
  </si>
  <si>
    <t>Rasht</t>
  </si>
  <si>
    <t>Sanandaj</t>
  </si>
  <si>
    <t>Sari</t>
  </si>
  <si>
    <t>Shiraz</t>
  </si>
  <si>
    <t>Tabriz</t>
  </si>
  <si>
    <t>Tehran</t>
  </si>
  <si>
    <t>Yazd</t>
  </si>
  <si>
    <t>Zahedan</t>
  </si>
  <si>
    <t>Zanjan</t>
  </si>
  <si>
    <t>Al-Basrah (Basra)</t>
  </si>
  <si>
    <t>Al-Mawsil (Mosul)</t>
  </si>
  <si>
    <t>Amara</t>
  </si>
  <si>
    <t>Baaqoobah</t>
  </si>
  <si>
    <t>Baghdad</t>
  </si>
  <si>
    <t>Diwaniyah</t>
  </si>
  <si>
    <t>Faloojah</t>
  </si>
  <si>
    <t>Hillah</t>
  </si>
  <si>
    <t>Irbil (Erbil)</t>
  </si>
  <si>
    <t>Karbala</t>
  </si>
  <si>
    <t>Kirkuk</t>
  </si>
  <si>
    <t>Kut</t>
  </si>
  <si>
    <t>Najaf</t>
  </si>
  <si>
    <t>Nasiriyah</t>
  </si>
  <si>
    <t>Ramadi</t>
  </si>
  <si>
    <t>Sulaimaniya</t>
  </si>
  <si>
    <t>Dublin</t>
  </si>
  <si>
    <t>Be'er Sheva</t>
  </si>
  <si>
    <t>Hefa (Haifa)</t>
  </si>
  <si>
    <t>Jerusalem</t>
  </si>
  <si>
    <t>Tel Aviv-Yafo (Tel Aviv-Jaffa)</t>
  </si>
  <si>
    <t>Bari</t>
  </si>
  <si>
    <t>Barletta</t>
  </si>
  <si>
    <t>Bergamo</t>
  </si>
  <si>
    <t>Bologna</t>
  </si>
  <si>
    <t>Brescia</t>
  </si>
  <si>
    <t>Busto Arsizio</t>
  </si>
  <si>
    <t>Cagliari</t>
  </si>
  <si>
    <t>Caserta</t>
  </si>
  <si>
    <t>Catania</t>
  </si>
  <si>
    <t>Como</t>
  </si>
  <si>
    <t>Florence</t>
  </si>
  <si>
    <t>Genova (Genoa)</t>
  </si>
  <si>
    <t>Latina</t>
  </si>
  <si>
    <t>Milano (Milan)</t>
  </si>
  <si>
    <t>Modena</t>
  </si>
  <si>
    <t>Napoli (Naples)</t>
  </si>
  <si>
    <t>Nola</t>
  </si>
  <si>
    <t>Padova</t>
  </si>
  <si>
    <t>Palermo</t>
  </si>
  <si>
    <t>Parma</t>
  </si>
  <si>
    <t>Pescara</t>
  </si>
  <si>
    <t>Reggio Emilia</t>
  </si>
  <si>
    <t>Roma (Rome)</t>
  </si>
  <si>
    <t>Salerno</t>
  </si>
  <si>
    <t>Seregno</t>
  </si>
  <si>
    <t>Taranto</t>
  </si>
  <si>
    <t>Torino (Turin)</t>
  </si>
  <si>
    <t>Treviso</t>
  </si>
  <si>
    <t>Venezia</t>
  </si>
  <si>
    <t>Verona</t>
  </si>
  <si>
    <t>Vicenza</t>
  </si>
  <si>
    <t>Kingston</t>
  </si>
  <si>
    <t>Asahikawa</t>
  </si>
  <si>
    <t>Chukyo M.M.A. (Nagoya)</t>
  </si>
  <si>
    <t>Hiroshima</t>
  </si>
  <si>
    <t>Kagoshima</t>
  </si>
  <si>
    <t>Kanazawa</t>
  </si>
  <si>
    <t>Kinki M.M.A. (Osaka)</t>
  </si>
  <si>
    <t>Kitakyushu-Fukuoka M.M.A.</t>
  </si>
  <si>
    <t>Kumamoto</t>
  </si>
  <si>
    <t>Matsuyama</t>
  </si>
  <si>
    <t>Nagasaki</t>
  </si>
  <si>
    <t>Naha</t>
  </si>
  <si>
    <t>Niigata</t>
  </si>
  <si>
    <t>Oita</t>
  </si>
  <si>
    <t>Okayama</t>
  </si>
  <si>
    <t>Sapporo</t>
  </si>
  <si>
    <t>Sendai</t>
  </si>
  <si>
    <t>Shizuoka-Hamamatsu M.M.A.</t>
  </si>
  <si>
    <t>Tokyo</t>
  </si>
  <si>
    <t>Utsunomiya</t>
  </si>
  <si>
    <t>Amman</t>
  </si>
  <si>
    <t>Ar-Rusayfah</t>
  </si>
  <si>
    <t>Irbid</t>
  </si>
  <si>
    <t>Zarqa</t>
  </si>
  <si>
    <t>Aktyubinsk</t>
  </si>
  <si>
    <t>Almaty</t>
  </si>
  <si>
    <t>Astana</t>
  </si>
  <si>
    <t>Karaganda</t>
  </si>
  <si>
    <t>Pavlodar</t>
  </si>
  <si>
    <t>Semipalatinsk</t>
  </si>
  <si>
    <t>Shimkent</t>
  </si>
  <si>
    <t>Taraz</t>
  </si>
  <si>
    <t>Ust-Kamenogorsk</t>
  </si>
  <si>
    <t>Eldoret</t>
  </si>
  <si>
    <t>Mombasa</t>
  </si>
  <si>
    <t>Nairobi</t>
  </si>
  <si>
    <t>Nakuru</t>
  </si>
  <si>
    <t>Al Kuwayt (Kuwait City)</t>
  </si>
  <si>
    <t>Bishkek</t>
  </si>
  <si>
    <t>Vientiane</t>
  </si>
  <si>
    <t>Riga</t>
  </si>
  <si>
    <t>Bayrut (Beirut)</t>
  </si>
  <si>
    <t>Monrovia</t>
  </si>
  <si>
    <t>Banghazi</t>
  </si>
  <si>
    <t>Misratah</t>
  </si>
  <si>
    <t>Tarabulus (Tripoli)</t>
  </si>
  <si>
    <t>Vilnius</t>
  </si>
  <si>
    <t>Antananarivo</t>
  </si>
  <si>
    <t>Toamasina</t>
  </si>
  <si>
    <t>Blantyre-Limbe</t>
  </si>
  <si>
    <t>Lilongwe</t>
  </si>
  <si>
    <t>Ipoh</t>
  </si>
  <si>
    <t>Johor Bahru</t>
  </si>
  <si>
    <t>Kota Bharu</t>
  </si>
  <si>
    <t>Kota Kinabalu</t>
  </si>
  <si>
    <t>Kuala Lumpur</t>
  </si>
  <si>
    <t>Kuala Terengganu</t>
  </si>
  <si>
    <t>Kuantan</t>
  </si>
  <si>
    <t>Kuching</t>
  </si>
  <si>
    <t>Sandakan</t>
  </si>
  <si>
    <t>Seremban</t>
  </si>
  <si>
    <t>Bamako</t>
  </si>
  <si>
    <t>Nouakchott</t>
  </si>
  <si>
    <t>Acapulco de Juárez</t>
  </si>
  <si>
    <t>Aguascalientes</t>
  </si>
  <si>
    <t>Cancún</t>
  </si>
  <si>
    <t>Celaya</t>
  </si>
  <si>
    <t>Chihuahua</t>
  </si>
  <si>
    <t>Ciudad de México (Mexico City)</t>
  </si>
  <si>
    <t>Ciudad Juárez</t>
  </si>
  <si>
    <t>Ciudad Obregón</t>
  </si>
  <si>
    <t>Ciudad Victoria</t>
  </si>
  <si>
    <t>Coatzacoalcos</t>
  </si>
  <si>
    <t>Colima</t>
  </si>
  <si>
    <t>Cuautla Morelos</t>
  </si>
  <si>
    <t>Cuernavaca</t>
  </si>
  <si>
    <t>Culiacán</t>
  </si>
  <si>
    <t>Durango</t>
  </si>
  <si>
    <t>Guadalajara</t>
  </si>
  <si>
    <t>Hermosillo</t>
  </si>
  <si>
    <t>Irapuato</t>
  </si>
  <si>
    <t>León de los Aldamas</t>
  </si>
  <si>
    <t>Matamoros</t>
  </si>
  <si>
    <t>Mazatlán</t>
  </si>
  <si>
    <t>Mérida</t>
  </si>
  <si>
    <t>Mexicali</t>
  </si>
  <si>
    <t>Minatitlán</t>
  </si>
  <si>
    <t>Monclova</t>
  </si>
  <si>
    <t>Monterrey</t>
  </si>
  <si>
    <t>Morelia</t>
  </si>
  <si>
    <t>Nuevo Laredo</t>
  </si>
  <si>
    <t>Oaxaca de Juárez</t>
  </si>
  <si>
    <t>Orizaba</t>
  </si>
  <si>
    <t>Pachuca de Soto</t>
  </si>
  <si>
    <t>Poza Rica de Hidalgo</t>
  </si>
  <si>
    <t>Puebla</t>
  </si>
  <si>
    <t>Puerto Vallarta</t>
  </si>
  <si>
    <t>Querétaro</t>
  </si>
  <si>
    <t>Reynosa</t>
  </si>
  <si>
    <t>Saltillo</t>
  </si>
  <si>
    <t>San Luis Potosí</t>
  </si>
  <si>
    <t>Tampico</t>
  </si>
  <si>
    <t>Tehuacán</t>
  </si>
  <si>
    <t>Tepic</t>
  </si>
  <si>
    <t>Tijuana</t>
  </si>
  <si>
    <t>Tlaxcala</t>
  </si>
  <si>
    <t>Toluca de Lerdo</t>
  </si>
  <si>
    <t>Torreón</t>
  </si>
  <si>
    <t>Tuxtla Gutierrez</t>
  </si>
  <si>
    <t>Veracruz</t>
  </si>
  <si>
    <t>Villahermosa</t>
  </si>
  <si>
    <t>Xalapa</t>
  </si>
  <si>
    <t>Zacatecas</t>
  </si>
  <si>
    <t>Ulaanbaatar</t>
  </si>
  <si>
    <t>Agadir</t>
  </si>
  <si>
    <t>Dar-el-Beida (Casablanca)</t>
  </si>
  <si>
    <t>Fès</t>
  </si>
  <si>
    <t>Kénitra</t>
  </si>
  <si>
    <t>Marrakech</t>
  </si>
  <si>
    <t>Meknès</t>
  </si>
  <si>
    <t>Oujda</t>
  </si>
  <si>
    <t>Rabat</t>
  </si>
  <si>
    <t>Safi</t>
  </si>
  <si>
    <t>Tanger</t>
  </si>
  <si>
    <t>Tétouan</t>
  </si>
  <si>
    <t>Beira</t>
  </si>
  <si>
    <t>Maputo</t>
  </si>
  <si>
    <t>Matola</t>
  </si>
  <si>
    <t>Nampula</t>
  </si>
  <si>
    <t>Bago</t>
  </si>
  <si>
    <t>Mandalay</t>
  </si>
  <si>
    <t>Mawlamyine</t>
  </si>
  <si>
    <t>Monywa</t>
  </si>
  <si>
    <t>Nay Pyi Taw</t>
  </si>
  <si>
    <t>Yangon</t>
  </si>
  <si>
    <t>Windhoek</t>
  </si>
  <si>
    <t>Kathmandu</t>
  </si>
  <si>
    <t>Pokhara</t>
  </si>
  <si>
    <t>Amsterdam</t>
  </si>
  <si>
    <t>Eindhoven</t>
  </si>
  <si>
    <t>Rotterdam</t>
  </si>
  <si>
    <t>s-Gravenhage (The Hague)</t>
  </si>
  <si>
    <t>Utrecht</t>
  </si>
  <si>
    <t>Auckland</t>
  </si>
  <si>
    <t>Christchurch</t>
  </si>
  <si>
    <t>Wellington</t>
  </si>
  <si>
    <t>Managua</t>
  </si>
  <si>
    <t>Niamey</t>
  </si>
  <si>
    <t>Zinder</t>
  </si>
  <si>
    <t>Aba</t>
  </si>
  <si>
    <t>Abakaliki</t>
  </si>
  <si>
    <t>Abeokuta</t>
  </si>
  <si>
    <t>Abuja</t>
  </si>
  <si>
    <t>Ado-Ekiti</t>
  </si>
  <si>
    <t>Akure</t>
  </si>
  <si>
    <t>Bauchi</t>
  </si>
  <si>
    <t>Benin City</t>
  </si>
  <si>
    <t>Calabar</t>
  </si>
  <si>
    <t>Effon Alaiye</t>
  </si>
  <si>
    <t>Enugu</t>
  </si>
  <si>
    <t>Gboko</t>
  </si>
  <si>
    <t>Gombe</t>
  </si>
  <si>
    <t>Ibadan</t>
  </si>
  <si>
    <t>Ife</t>
  </si>
  <si>
    <t>Igbidu</t>
  </si>
  <si>
    <t>Ikorodu</t>
  </si>
  <si>
    <t>Ilorin</t>
  </si>
  <si>
    <t>Jos</t>
  </si>
  <si>
    <t>Kaduna</t>
  </si>
  <si>
    <t>Kano</t>
  </si>
  <si>
    <t>Katsina</t>
  </si>
  <si>
    <t>Lagos</t>
  </si>
  <si>
    <t>Lokoja</t>
  </si>
  <si>
    <t>Maiduguri</t>
  </si>
  <si>
    <t>Makurdi</t>
  </si>
  <si>
    <t>Minna</t>
  </si>
  <si>
    <t>Nnewi</t>
  </si>
  <si>
    <t>Ogbomosho</t>
  </si>
  <si>
    <t>Okene</t>
  </si>
  <si>
    <t>Okpogho</t>
  </si>
  <si>
    <t>Ondo</t>
  </si>
  <si>
    <t>Onitsha</t>
  </si>
  <si>
    <t>Oshogbo</t>
  </si>
  <si>
    <t>Owerri</t>
  </si>
  <si>
    <t>Oyo</t>
  </si>
  <si>
    <t>Port Harcourt</t>
  </si>
  <si>
    <t>Sokoto</t>
  </si>
  <si>
    <t>Umuahia</t>
  </si>
  <si>
    <t>Uyo</t>
  </si>
  <si>
    <t>Warri</t>
  </si>
  <si>
    <t>Zaria</t>
  </si>
  <si>
    <t>Oslo</t>
  </si>
  <si>
    <t>Masqat (Muscat)</t>
  </si>
  <si>
    <t>Bahawalpur</t>
  </si>
  <si>
    <t>Dera Ghazikhan</t>
  </si>
  <si>
    <t>Faisalabad</t>
  </si>
  <si>
    <t>Gujranwala</t>
  </si>
  <si>
    <t>Gujrat</t>
  </si>
  <si>
    <t>Islamabad</t>
  </si>
  <si>
    <t>Jhang</t>
  </si>
  <si>
    <t>Karachi</t>
  </si>
  <si>
    <t>Kasur</t>
  </si>
  <si>
    <t>Lahore</t>
  </si>
  <si>
    <t>Larkana</t>
  </si>
  <si>
    <t>Mardan</t>
  </si>
  <si>
    <t>Multan</t>
  </si>
  <si>
    <t>Nawabshah</t>
  </si>
  <si>
    <t>Okara</t>
  </si>
  <si>
    <t>Peshawar</t>
  </si>
  <si>
    <t>Quetta</t>
  </si>
  <si>
    <t>Rahim Yar Khan</t>
  </si>
  <si>
    <t>Rawalpindi</t>
  </si>
  <si>
    <t>Sargodha</t>
  </si>
  <si>
    <t>Sheikhupura</t>
  </si>
  <si>
    <t>Sialkot</t>
  </si>
  <si>
    <t>Sukkur</t>
  </si>
  <si>
    <t>Wah</t>
  </si>
  <si>
    <t>Ciudad de Panamá (Panama City)</t>
  </si>
  <si>
    <t>Port Moresby</t>
  </si>
  <si>
    <t>Asunción</t>
  </si>
  <si>
    <t>Ciudad del Este</t>
  </si>
  <si>
    <t>Arequipa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</si>
  <si>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</si>
  <si>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</si>
  <si>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</si>
  <si>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</si>
  <si>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</si>
  <si>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</si>
  <si>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</si>
  <si>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</si>
  <si>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Angeles City</t>
  </si>
  <si>
    <t>Bacolod</t>
  </si>
  <si>
    <t>Baguio City</t>
  </si>
  <si>
    <t>Basilan City (including City of Isabela)</t>
  </si>
  <si>
    <t>Batangas City</t>
  </si>
  <si>
    <t>Butuan</t>
  </si>
  <si>
    <t>Cagayan de Oro City</t>
  </si>
  <si>
    <t>Cebu City</t>
  </si>
  <si>
    <t>Cotabato</t>
  </si>
  <si>
    <t>Davao City</t>
  </si>
  <si>
    <t>General Santos City</t>
  </si>
  <si>
    <t>Iligan</t>
  </si>
  <si>
    <t>Iloilo City</t>
  </si>
  <si>
    <t>Lapu-Lapu City</t>
  </si>
  <si>
    <t>Lipa City</t>
  </si>
  <si>
    <t>Mandaue City</t>
  </si>
  <si>
    <t>Manila</t>
  </si>
  <si>
    <t>Zamboanga City</t>
  </si>
  <si>
    <t>Bydgoszcz</t>
  </si>
  <si>
    <t>Gdańsk</t>
  </si>
  <si>
    <t>Katowice</t>
  </si>
  <si>
    <t>Kraków (Cracow)</t>
  </si>
  <si>
    <t>Łódź</t>
  </si>
  <si>
    <t>Lublin</t>
  </si>
  <si>
    <t>Poznań</t>
  </si>
  <si>
    <t>Szczecin</t>
  </si>
  <si>
    <t>Warszawa (Warsaw)</t>
  </si>
  <si>
    <t>Wrocław</t>
  </si>
  <si>
    <t>Lisboa (Lisbon)</t>
  </si>
  <si>
    <t>Porto</t>
  </si>
  <si>
    <t>Aguadilla-Isabela-San Sebastian</t>
  </si>
  <si>
    <t>Ad-Dawhah (Doha)</t>
  </si>
  <si>
    <t>Ar-Rayyan</t>
  </si>
  <si>
    <t>Ansan</t>
  </si>
  <si>
    <t>Bucheon</t>
  </si>
  <si>
    <t>Busan</t>
  </si>
  <si>
    <t>Changwon</t>
  </si>
  <si>
    <t>Cheonan</t>
  </si>
  <si>
    <t>Cheongju</t>
  </si>
  <si>
    <t>Daegu</t>
  </si>
  <si>
    <t>Daejon</t>
  </si>
  <si>
    <t>Gimhae</t>
  </si>
  <si>
    <t>Goyang</t>
  </si>
  <si>
    <t>Gumi</t>
  </si>
  <si>
    <t>Gwangju</t>
  </si>
  <si>
    <t>Gwangmyeong</t>
  </si>
  <si>
    <t>Incheon</t>
  </si>
  <si>
    <t>Jeju</t>
  </si>
  <si>
    <t>Jeonju</t>
  </si>
  <si>
    <t>Pohang</t>
  </si>
  <si>
    <t>Seongnam</t>
  </si>
  <si>
    <t>Seoul</t>
  </si>
  <si>
    <t>Siheung</t>
  </si>
  <si>
    <t>Suweon</t>
  </si>
  <si>
    <t>Uijeongbu</t>
  </si>
  <si>
    <t>Ulsan</t>
  </si>
  <si>
    <t>Yongin</t>
  </si>
  <si>
    <t>Chişinău</t>
  </si>
  <si>
    <t>Bucuresti (Bucharest)</t>
  </si>
  <si>
    <t>Cluj-Napoca</t>
  </si>
  <si>
    <t>Timisoara</t>
  </si>
  <si>
    <t>Arkhangelsk</t>
  </si>
  <si>
    <t>Astrakhan</t>
  </si>
  <si>
    <t>Barnaul</t>
  </si>
  <si>
    <t>Belgorod</t>
  </si>
  <si>
    <t>Bryansk</t>
  </si>
  <si>
    <t>Cheboksary</t>
  </si>
  <si>
    <t>Chelyabinsk</t>
  </si>
  <si>
    <t>Cherepovets</t>
  </si>
  <si>
    <t>Chita</t>
  </si>
  <si>
    <t>Irkutsk</t>
  </si>
  <si>
    <t>Ivanovo</t>
  </si>
  <si>
    <t>Izhevsk</t>
  </si>
  <si>
    <t>Kaliningrad, Kaliningrad Oblast</t>
  </si>
  <si>
    <t>Kaluga</t>
  </si>
  <si>
    <t>Kazan</t>
  </si>
  <si>
    <t>Kemerovo</t>
  </si>
  <si>
    <t>Khabarovsk</t>
  </si>
  <si>
    <t>Kirov</t>
  </si>
  <si>
    <t>Krasnodar</t>
  </si>
  <si>
    <t>Krasnoyarsk</t>
  </si>
  <si>
    <t>Kurgan</t>
  </si>
  <si>
    <t>Kursk</t>
  </si>
  <si>
    <t>Lipetsk</t>
  </si>
  <si>
    <t>Magnitogorsk</t>
  </si>
  <si>
    <t>Makhachkala</t>
  </si>
  <si>
    <t>Moskva (Moscow)</t>
  </si>
  <si>
    <t>Naberezhnye Tchelny</t>
  </si>
  <si>
    <t>Nizhniy Novgorod</t>
  </si>
  <si>
    <t>Nizhny Tagil</t>
  </si>
  <si>
    <t>Novokuznetsk</t>
  </si>
  <si>
    <t>Novosibirsk</t>
  </si>
  <si>
    <t>Omsk</t>
  </si>
  <si>
    <t>Orel</t>
  </si>
  <si>
    <t>Orenburg</t>
  </si>
  <si>
    <t>Penza</t>
  </si>
  <si>
    <t>Perm</t>
  </si>
  <si>
    <t>Rostov-na-Donu (Rostov-on-Don)</t>
  </si>
  <si>
    <t>Ryazan</t>
  </si>
  <si>
    <t>Samara</t>
  </si>
  <si>
    <t>Sankt Peterburg (Saint Petersburg)</t>
  </si>
  <si>
    <t>Saratov</t>
  </si>
  <si>
    <t>Smolensk</t>
  </si>
  <si>
    <t>Sochi</t>
  </si>
  <si>
    <t>Stavropol</t>
  </si>
  <si>
    <t>Surgut</t>
  </si>
  <si>
    <t>Tolyatti</t>
  </si>
  <si>
    <t>Tomsk</t>
  </si>
  <si>
    <t>Tula</t>
  </si>
  <si>
    <t>Tver</t>
  </si>
  <si>
    <t>Tyumen</t>
  </si>
  <si>
    <t>Ufa</t>
  </si>
  <si>
    <t>Ulan-Ude</t>
  </si>
  <si>
    <t>Ulyanovsk</t>
  </si>
  <si>
    <t>Vladikavkaz</t>
  </si>
  <si>
    <t>Vladimir</t>
  </si>
  <si>
    <t>Vladivostok</t>
  </si>
  <si>
    <t>Volgograd</t>
  </si>
  <si>
    <t>Vologda</t>
  </si>
  <si>
    <t>Volzhsky</t>
  </si>
  <si>
    <t>Voronezh</t>
  </si>
  <si>
    <t>Yakutsk</t>
  </si>
  <si>
    <t>Yaroslavl</t>
  </si>
  <si>
    <t>Yekaterinburg</t>
  </si>
  <si>
    <t>Kigali</t>
  </si>
  <si>
    <t>Ad-Dammam</t>
  </si>
  <si>
    <t>Al-Madinah (Medina)</t>
  </si>
  <si>
    <t>Ar-Riyadh (Riyadh)</t>
  </si>
  <si>
    <t>Buraydah</t>
  </si>
  <si>
    <t>Hafar al-Batin</t>
  </si>
  <si>
    <t>Ha'il</t>
  </si>
  <si>
    <t>Hufuf-Mubarraz</t>
  </si>
  <si>
    <t>Jiddah</t>
  </si>
  <si>
    <t>Jubayl</t>
  </si>
  <si>
    <t>Khamis Mushayt</t>
  </si>
  <si>
    <t>Makkah (Mecca)</t>
  </si>
  <si>
    <t>Najran</t>
  </si>
  <si>
    <t>Tabuk</t>
  </si>
  <si>
    <t>Taif</t>
  </si>
  <si>
    <t>Dakar</t>
  </si>
  <si>
    <t>Beograd (Belgrade)</t>
  </si>
  <si>
    <t>Freetown</t>
  </si>
  <si>
    <t>Bratislava</t>
  </si>
  <si>
    <t>Berbera</t>
  </si>
  <si>
    <t>Hargeysa</t>
  </si>
  <si>
    <t>Kismaayo</t>
  </si>
  <si>
    <t>Merca</t>
  </si>
  <si>
    <t>Muqdisho (Mogadishu)</t>
  </si>
  <si>
    <t>Bloemfontein</t>
  </si>
  <si>
    <t>Cape Town</t>
  </si>
  <si>
    <t>Durban</t>
  </si>
  <si>
    <t>East London</t>
  </si>
  <si>
    <t>Johannesburg</t>
  </si>
  <si>
    <t>Pietermaritzburg</t>
  </si>
  <si>
    <t>Port Elizabeth</t>
  </si>
  <si>
    <t>Pretoria</t>
  </si>
  <si>
    <t>Rustenburg</t>
  </si>
  <si>
    <t>Soshanguve</t>
  </si>
  <si>
    <t>Vereeniging</t>
  </si>
  <si>
    <t>Witbank</t>
  </si>
  <si>
    <t>Juba</t>
  </si>
  <si>
    <t>Alicante</t>
  </si>
  <si>
    <t>Barcelona</t>
  </si>
  <si>
    <t>Bilbao</t>
  </si>
  <si>
    <t>Cordoba</t>
  </si>
  <si>
    <t>Las Palmas Gran Canaria</t>
  </si>
  <si>
    <t>Madrid</t>
  </si>
  <si>
    <t>Malaga</t>
  </si>
  <si>
    <t>Murcia</t>
  </si>
  <si>
    <t>Palma</t>
  </si>
  <si>
    <t>Sevilla</t>
  </si>
  <si>
    <t>Valencia</t>
  </si>
  <si>
    <t>Valladolid</t>
  </si>
  <si>
    <t>Zaragoza</t>
  </si>
  <si>
    <t>Colombo</t>
  </si>
  <si>
    <t>Gaza (incl. Ash Shati Camp)</t>
  </si>
  <si>
    <t>Al Gadarif</t>
  </si>
  <si>
    <t>Al Obeid (Al Ubayyid)</t>
  </si>
  <si>
    <t>Al-Khartum (Khartoum)</t>
  </si>
  <si>
    <t>Kassala</t>
  </si>
  <si>
    <t>Nyala</t>
  </si>
  <si>
    <t>Port Sudan (Bur Sudan)</t>
  </si>
  <si>
    <t>Wad Medani</t>
  </si>
  <si>
    <t>Göteborg</t>
  </si>
  <si>
    <t>Stockholm</t>
  </si>
  <si>
    <t>Basel</t>
  </si>
  <si>
    <t>Bern</t>
  </si>
  <si>
    <t>Genève</t>
  </si>
  <si>
    <t>Lausanne</t>
  </si>
  <si>
    <t>Zürich (Zurich)</t>
  </si>
  <si>
    <t>Al-Hasakah</t>
  </si>
  <si>
    <t>Al-Kamishli</t>
  </si>
  <si>
    <t>Al-Raqqa</t>
  </si>
  <si>
    <t>Deir El-Zor(Deir ez-Zor)</t>
  </si>
  <si>
    <t>Dimashq (Damascus)</t>
  </si>
  <si>
    <t>Halab (Aleppo)</t>
  </si>
  <si>
    <t>Hamah</t>
  </si>
  <si>
    <t>Hims (Homs)</t>
  </si>
  <si>
    <t>Lattakia</t>
  </si>
  <si>
    <t>Tartus</t>
  </si>
  <si>
    <t>Dushanbe</t>
  </si>
  <si>
    <t>Skopje</t>
  </si>
  <si>
    <t>Chon Buri</t>
  </si>
  <si>
    <t>Hat Yai</t>
  </si>
  <si>
    <t>Krung Thep (Bangkok)</t>
  </si>
  <si>
    <t>Lampang</t>
  </si>
  <si>
    <t>Nakhon Ratchasima</t>
  </si>
  <si>
    <t>Nonthaburi</t>
  </si>
  <si>
    <t>Rayong</t>
  </si>
  <si>
    <t>Samut Prakan</t>
  </si>
  <si>
    <t>Udon Thani</t>
  </si>
  <si>
    <t>Lomé</t>
  </si>
  <si>
    <t>Safaqis</t>
  </si>
  <si>
    <t>Tunis</t>
  </si>
  <si>
    <t>Adana</t>
  </si>
  <si>
    <t>Ankara</t>
  </si>
  <si>
    <t>Antalya</t>
  </si>
  <si>
    <t>Batman</t>
  </si>
  <si>
    <t>Bursa</t>
  </si>
  <si>
    <t>Denizli</t>
  </si>
  <si>
    <t>Diyarbakir</t>
  </si>
  <si>
    <t>Elazig</t>
  </si>
  <si>
    <t>Erzurum</t>
  </si>
  <si>
    <t>Eskisehir</t>
  </si>
  <si>
    <t>Gaziantep</t>
  </si>
  <si>
    <t>Gebze</t>
  </si>
  <si>
    <t>Istanbul</t>
  </si>
  <si>
    <t>Izmir</t>
  </si>
  <si>
    <t>Izmit</t>
  </si>
  <si>
    <t>Kahramanmaras</t>
  </si>
  <si>
    <t>Kayseri</t>
  </si>
  <si>
    <t>Konya</t>
  </si>
  <si>
    <t>Malatya</t>
  </si>
  <si>
    <t>Manisa</t>
  </si>
  <si>
    <t>Mersin</t>
  </si>
  <si>
    <t>Sakarya</t>
  </si>
  <si>
    <t>Samsun</t>
  </si>
  <si>
    <t>Sanliurfa</t>
  </si>
  <si>
    <t>Sivas</t>
  </si>
  <si>
    <t>Van</t>
  </si>
  <si>
    <t>Ashgabat</t>
  </si>
  <si>
    <t>Tashauz</t>
  </si>
  <si>
    <t>Kampala</t>
  </si>
  <si>
    <t>Dnipropetrovsk</t>
  </si>
  <si>
    <t>Donetsk</t>
  </si>
  <si>
    <t>Kharkiv</t>
  </si>
  <si>
    <t>Krivoi Rog</t>
  </si>
  <si>
    <t>Kyiv (Kiev)</t>
  </si>
  <si>
    <t>Lugansk</t>
  </si>
  <si>
    <t>Lvov</t>
  </si>
  <si>
    <t>Makeyevka</t>
  </si>
  <si>
    <t>Mariupol</t>
  </si>
  <si>
    <t>Nikolaev</t>
  </si>
  <si>
    <t>Odesa</t>
  </si>
  <si>
    <t>Sevastopol</t>
  </si>
  <si>
    <t>Simferopol</t>
  </si>
  <si>
    <t>Vinnitsa</t>
  </si>
  <si>
    <t>Zaporizhzhya</t>
  </si>
  <si>
    <t>Abu Zaby (Abu Dhabi)</t>
  </si>
  <si>
    <t>Ajman</t>
  </si>
  <si>
    <t>Al-Ain</t>
  </si>
  <si>
    <t>Dubayy (Dubai)</t>
  </si>
  <si>
    <t>Sharjah</t>
  </si>
  <si>
    <t>Belfast</t>
  </si>
  <si>
    <t>Birkenhead</t>
  </si>
  <si>
    <t>Birmingham (West Midlands)</t>
  </si>
  <si>
    <t>Bournemouth/Poole</t>
  </si>
  <si>
    <t>Brighton-Worthing-Littlehampton</t>
  </si>
  <si>
    <t>Bristol</t>
  </si>
  <si>
    <t>Cardiff</t>
  </si>
  <si>
    <t>Coventry-Bedworth</t>
  </si>
  <si>
    <t>Edinburgh</t>
  </si>
  <si>
    <t>Glasgow</t>
  </si>
  <si>
    <t>Kingston upon Hull</t>
  </si>
  <si>
    <t>Leicester</t>
  </si>
  <si>
    <t>Liverpool</t>
  </si>
  <si>
    <t>Manchester</t>
  </si>
  <si>
    <t>Newcastle upon Tyne</t>
  </si>
  <si>
    <t>Newport</t>
  </si>
  <si>
    <t>Nottingham</t>
  </si>
  <si>
    <t>Preston</t>
  </si>
  <si>
    <t>Reading-Wokingham</t>
  </si>
  <si>
    <t>Sheffield</t>
  </si>
  <si>
    <t>Southampton/Portsmouth (South Hampshire)</t>
  </si>
  <si>
    <t>Southend-On-Sea</t>
  </si>
  <si>
    <t>Stoke-on-Trent (The Potteries)</t>
  </si>
  <si>
    <t>Sunderland</t>
  </si>
  <si>
    <t>Swansea</t>
  </si>
  <si>
    <t>Teeside (Middlesbrough)</t>
  </si>
  <si>
    <t>West Yorkshire</t>
  </si>
  <si>
    <t>Arusha</t>
  </si>
  <si>
    <t>Dar es Salaam</t>
  </si>
  <si>
    <t>Mbeya</t>
  </si>
  <si>
    <t>Morogoro</t>
  </si>
  <si>
    <t>Mwanza</t>
  </si>
  <si>
    <t>Zanzibar</t>
  </si>
  <si>
    <t>Akron</t>
  </si>
  <si>
    <t>Albany</t>
  </si>
  <si>
    <t>Albuquerque</t>
  </si>
  <si>
    <t>Allentown-Bethlehem</t>
  </si>
  <si>
    <t>Ann Arbor</t>
  </si>
  <si>
    <t>Antioch</t>
  </si>
  <si>
    <t>Asheville</t>
  </si>
  <si>
    <t>Atlanta</t>
  </si>
  <si>
    <t>Augusta-Richmond County</t>
  </si>
  <si>
    <t>Austin</t>
  </si>
  <si>
    <t>Bakersfield</t>
  </si>
  <si>
    <t>Baltimore</t>
  </si>
  <si>
    <t>Baton Rouge</t>
  </si>
  <si>
    <t>Birmingham</t>
  </si>
  <si>
    <t>Boise City</t>
  </si>
  <si>
    <t>Bonita Springs-Naples</t>
  </si>
  <si>
    <t>Boston</t>
  </si>
  <si>
    <t>Bridgeport-Stamford</t>
  </si>
  <si>
    <t>Buffalo</t>
  </si>
  <si>
    <t>Cape Coral</t>
  </si>
  <si>
    <t>Charleston-North Charleston</t>
  </si>
  <si>
    <t>Charlotte</t>
  </si>
  <si>
    <t>Chattanooga</t>
  </si>
  <si>
    <t>Chicago</t>
  </si>
  <si>
    <t>Cincinnati</t>
  </si>
  <si>
    <t>Cleveland</t>
  </si>
  <si>
    <t>Colorado Springs</t>
  </si>
  <si>
    <t>Columbia, South Carolina</t>
  </si>
  <si>
    <t>Columbus, Ohio</t>
  </si>
  <si>
    <t>Concord</t>
  </si>
  <si>
    <t>Corpus Christi</t>
  </si>
  <si>
    <t>Dallas-Fort Worth</t>
  </si>
  <si>
    <t>Dayton</t>
  </si>
  <si>
    <t>Daytona Beach-Port Orange</t>
  </si>
  <si>
    <t>Denton-Lewisville</t>
  </si>
  <si>
    <t>Denver-Aurora</t>
  </si>
  <si>
    <t>Des Moines</t>
  </si>
  <si>
    <t>Detroit</t>
  </si>
  <si>
    <t>Durham</t>
  </si>
  <si>
    <t>El Paso</t>
  </si>
  <si>
    <t>Fayetteville</t>
  </si>
  <si>
    <t>Fayetteville-Springdale</t>
  </si>
  <si>
    <t>Flint</t>
  </si>
  <si>
    <t>Fort Wayne</t>
  </si>
  <si>
    <t>Fresno</t>
  </si>
  <si>
    <t>Grand Rapids</t>
  </si>
  <si>
    <t>Greensboro</t>
  </si>
  <si>
    <t>Greenville</t>
  </si>
  <si>
    <t>Harrisburg</t>
  </si>
  <si>
    <t>Hartford</t>
  </si>
  <si>
    <t>Honolulu</t>
  </si>
  <si>
    <t>Houston</t>
  </si>
  <si>
    <t>Huntsville</t>
  </si>
  <si>
    <t>Indianapolis</t>
  </si>
  <si>
    <t>Indio-Cathedral City-Palm Springs</t>
  </si>
  <si>
    <t>Jackson, Mississippi</t>
  </si>
  <si>
    <t>Jacksonville, Florida</t>
  </si>
  <si>
    <t>Kansas City</t>
  </si>
  <si>
    <t>Kissimmee</t>
  </si>
  <si>
    <t>Knoxville</t>
  </si>
  <si>
    <t>Lancaster</t>
  </si>
  <si>
    <t>Lancaster-Palmdale</t>
  </si>
  <si>
    <t>Lansing</t>
  </si>
  <si>
    <t>Las Vegas</t>
  </si>
  <si>
    <t>Lexington-Fayette</t>
  </si>
  <si>
    <t>Little Rock</t>
  </si>
  <si>
    <t>Los Angeles-Long Beach-Santa Ana</t>
  </si>
  <si>
    <t>Louisville</t>
  </si>
  <si>
    <t>Madison</t>
  </si>
  <si>
    <t>McAllen</t>
  </si>
  <si>
    <t>Memphis</t>
  </si>
  <si>
    <t>Miami</t>
  </si>
  <si>
    <t>Milwaukee</t>
  </si>
  <si>
    <t>Minneapolis-St. Paul</t>
  </si>
  <si>
    <t>Mission Viejo</t>
  </si>
  <si>
    <t>Mobile</t>
  </si>
  <si>
    <t>Modesto</t>
  </si>
  <si>
    <t>Nashville-Davidson</t>
  </si>
  <si>
    <t>New Haven</t>
  </si>
  <si>
    <t>New Orleans</t>
  </si>
  <si>
    <t>New York-Newark</t>
  </si>
  <si>
    <t>Ogden-Layton</t>
  </si>
  <si>
    <t>Oklahoma City</t>
  </si>
  <si>
    <t>Omaha</t>
  </si>
  <si>
    <t>Orlando</t>
  </si>
  <si>
    <t>Oxnard</t>
  </si>
  <si>
    <t>Palm Bay-Melbourne</t>
  </si>
  <si>
    <t>Pensacola</t>
  </si>
  <si>
    <t>Philadelphia</t>
  </si>
  <si>
    <t>Phoenix-Mesa</t>
  </si>
  <si>
    <t>Pittsburgh</t>
  </si>
  <si>
    <t>Port St. Lucie</t>
  </si>
  <si>
    <t>Portland</t>
  </si>
  <si>
    <t>Poughkeepsie-Newburgh</t>
  </si>
  <si>
    <t>Providence</t>
  </si>
  <si>
    <t>Provo-Orem</t>
  </si>
  <si>
    <t>Raleigh</t>
  </si>
  <si>
    <t>Reno</t>
  </si>
  <si>
    <t>Richmond</t>
  </si>
  <si>
    <t>Riverside-San Bernardino</t>
  </si>
  <si>
    <t>Rochester</t>
  </si>
  <si>
    <t>Rockford</t>
  </si>
  <si>
    <t>Round Lake Beach-McHenry-Grayslake</t>
  </si>
  <si>
    <t>Sacramento</t>
  </si>
  <si>
    <t>Salt Lake City</t>
  </si>
  <si>
    <t>San Antonio</t>
  </si>
  <si>
    <t>San Diego</t>
  </si>
  <si>
    <t>San Francisco-Oakland</t>
  </si>
  <si>
    <t>San Jose</t>
  </si>
  <si>
    <t>Santa Clarita</t>
  </si>
  <si>
    <t>Santa Rosa</t>
  </si>
  <si>
    <t>Sarasota-Bradenton</t>
  </si>
  <si>
    <t>Scranton</t>
  </si>
  <si>
    <t>Seattle</t>
  </si>
  <si>
    <t>Shreveport</t>
  </si>
  <si>
    <t>Spokane</t>
  </si>
  <si>
    <t>Springfield, Massachusett, Connecticut</t>
  </si>
  <si>
    <t>Springfield, Missouri</t>
  </si>
  <si>
    <t>St. Louis</t>
  </si>
  <si>
    <t>Stockton</t>
  </si>
  <si>
    <t>Syracuse</t>
  </si>
  <si>
    <t>Tampa-St. Petersburg</t>
  </si>
  <si>
    <t>Temecula-Murrieta</t>
  </si>
  <si>
    <t>The Woodlands</t>
  </si>
  <si>
    <t>Toledo</t>
  </si>
  <si>
    <t>Trenton</t>
  </si>
  <si>
    <t>Tucson</t>
  </si>
  <si>
    <t>Tulsa</t>
  </si>
  <si>
    <t>Victorville-Hesperia-Apple Valley</t>
  </si>
  <si>
    <t>Virginia Beach</t>
  </si>
  <si>
    <t>Washington, D.C.</t>
  </si>
  <si>
    <t>Wichita</t>
  </si>
  <si>
    <t>Winston-Salem</t>
  </si>
  <si>
    <t>Worcester</t>
  </si>
  <si>
    <t>Youngstown</t>
  </si>
  <si>
    <t>Montevideo</t>
  </si>
  <si>
    <t>Andizhan</t>
  </si>
  <si>
    <t>Namangan</t>
  </si>
  <si>
    <t>Samarkand</t>
  </si>
  <si>
    <t>Tashkent</t>
  </si>
  <si>
    <t>Acarigua-Aruare</t>
  </si>
  <si>
    <t>Barcelona-Puerto La Cruz</t>
  </si>
  <si>
    <t>Barinas</t>
  </si>
  <si>
    <t>Barquisimeto</t>
  </si>
  <si>
    <t>Cabimas</t>
  </si>
  <si>
    <t>Caracas</t>
  </si>
  <si>
    <t>Ciudad Bolivar</t>
  </si>
  <si>
    <t>Ciudad Guayana</t>
  </si>
  <si>
    <t>Cumana</t>
  </si>
  <si>
    <t>El Tigre-San José de Guanipa</t>
  </si>
  <si>
    <t>Guarenas-Guatire</t>
  </si>
  <si>
    <t>Lagunillas</t>
  </si>
  <si>
    <t>Maracaibo</t>
  </si>
  <si>
    <t>Maracay</t>
  </si>
  <si>
    <t>Maturin</t>
  </si>
  <si>
    <t>Merida</t>
  </si>
  <si>
    <t>Punto Fijo</t>
  </si>
  <si>
    <t>San Cristóbal</t>
  </si>
  <si>
    <t>Bien Hoa</t>
  </si>
  <si>
    <t>Can Tho</t>
  </si>
  <si>
    <t>Da Nang</t>
  </si>
  <si>
    <t>Hà Noi</t>
  </si>
  <si>
    <t>Hai Phòng</t>
  </si>
  <si>
    <t>Hue</t>
  </si>
  <si>
    <t>Nha Trang</t>
  </si>
  <si>
    <t>Thành Pho Ho Chí Minh (Ho Chi Minh City)</t>
  </si>
  <si>
    <t>Vungtau</t>
  </si>
  <si>
    <t>Adan (Aden)</t>
  </si>
  <si>
    <t>Al-Hudaydah</t>
  </si>
  <si>
    <t>Al-Mukalla</t>
  </si>
  <si>
    <t>Ibb</t>
  </si>
  <si>
    <t>Sana'a'</t>
  </si>
  <si>
    <t>Ta'izz</t>
  </si>
  <si>
    <t>Kitwe</t>
  </si>
  <si>
    <t>Lusaka</t>
  </si>
  <si>
    <t>Ndola</t>
  </si>
  <si>
    <t>Bulawayo</t>
  </si>
  <si>
    <t>Chitungwiza</t>
  </si>
  <si>
    <t>Harare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</si>
</sst>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\ ###\ ###\ ##0;\-#\ ###\ ###\ ##0;\—"/>
    <numFmt numFmtId="166" formatCode="##0.00;\-##0.00;0"/>
    <numFmt numFmtId="167" formatCode="##0.0;\-##0.0;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b/>
      <sz val="10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Verdana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</font>
    <font>
      <sz val="8"/>
      <color indexed="8"/>
      <name val="Arial"/>
    </font>
    <font>
      <sz val="8"/>
      <color indexed="10"/>
      <name val="Arial"/>
    </font>
    <font>
      <sz val="8"/>
      <color indexed="12"/>
      <name val="Arial"/>
    </font>
    <font>
      <sz val="8"/>
      <color indexed="17"/>
      <name val="Arial"/>
    </font>
    <font>
      <b/>
      <sz val="8"/>
      <color indexed="8"/>
      <name val="Arial"/>
    </font>
    <font>
      <b/>
      <sz val="8"/>
      <color indexed="12"/>
      <name val="Arial"/>
    </font>
    <font>
      <b/>
      <sz val="8"/>
      <color indexed="17"/>
      <name val="Arial"/>
    </font>
    <font>
      <sz val="11"/>
      <color theme="1"/>
      <name val="Calibri"/>
      <scheme val="minor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25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7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28" fillId="0" borderId="0"/>
    <xf numFmtId="0" fontId="29" fillId="0" borderId="0"/>
    <xf numFmtId="0" fontId="33" fillId="0" borderId="0"/>
  </cellStyleXfs>
  <cellXfs count="13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" fontId="5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2" fontId="3" fillId="4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2" xfId="0" applyNumberFormat="1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2" fontId="3" fillId="4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2" fontId="3" fillId="0" borderId="3" xfId="0" applyNumberFormat="1" applyFont="1" applyBorder="1" applyAlignment="1">
      <alignment vertical="center"/>
    </xf>
    <xf numFmtId="0" fontId="6" fillId="0" borderId="0" xfId="0" applyFont="1"/>
    <xf numFmtId="0" fontId="6" fillId="4" borderId="0" xfId="0" applyFont="1" applyFill="1"/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5" borderId="0" xfId="1" applyFont="1" applyFill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0" fillId="0" borderId="0" xfId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10" borderId="0" xfId="0" applyFont="1" applyFill="1" applyAlignment="1">
      <alignment vertical="center"/>
    </xf>
    <xf numFmtId="0" fontId="6" fillId="0" borderId="4" xfId="0" applyFont="1" applyBorder="1" applyAlignment="1">
      <alignment vertical="center"/>
    </xf>
    <xf numFmtId="3" fontId="6" fillId="0" borderId="4" xfId="0" applyNumberFormat="1" applyFont="1" applyBorder="1" applyAlignment="1">
      <alignment horizontal="right" vertical="center" indent="1"/>
    </xf>
    <xf numFmtId="3" fontId="6" fillId="0" borderId="0" xfId="0" applyNumberFormat="1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10" fontId="6" fillId="0" borderId="0" xfId="2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indent="1"/>
    </xf>
    <xf numFmtId="0" fontId="16" fillId="0" borderId="4" xfId="0" applyFont="1" applyBorder="1" applyAlignment="1">
      <alignment vertical="center"/>
    </xf>
    <xf numFmtId="3" fontId="16" fillId="0" borderId="4" xfId="0" applyNumberFormat="1" applyFont="1" applyBorder="1" applyAlignment="1">
      <alignment horizontal="right" vertical="center" indent="1"/>
    </xf>
    <xf numFmtId="3" fontId="16" fillId="0" borderId="0" xfId="0" applyNumberFormat="1" applyFont="1" applyAlignment="1">
      <alignment horizontal="right" vertical="center" indent="1"/>
    </xf>
    <xf numFmtId="0" fontId="16" fillId="3" borderId="4" xfId="0" applyFont="1" applyFill="1" applyBorder="1" applyAlignment="1">
      <alignment vertical="center"/>
    </xf>
    <xf numFmtId="3" fontId="16" fillId="3" borderId="4" xfId="0" applyNumberFormat="1" applyFont="1" applyFill="1" applyBorder="1" applyAlignment="1">
      <alignment horizontal="right" vertical="center" indent="1"/>
    </xf>
    <xf numFmtId="164" fontId="6" fillId="0" borderId="0" xfId="3" applyNumberFormat="1" applyFont="1" applyBorder="1"/>
    <xf numFmtId="0" fontId="17" fillId="0" borderId="0" xfId="4" applyAlignment="1">
      <alignment horizontal="left" vertical="center"/>
    </xf>
    <xf numFmtId="0" fontId="18" fillId="0" borderId="0" xfId="4" applyFont="1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20" fillId="0" borderId="0" xfId="4" applyFont="1"/>
    <xf numFmtId="0" fontId="17" fillId="0" borderId="0" xfId="4"/>
    <xf numFmtId="0" fontId="21" fillId="0" borderId="0" xfId="4" applyFont="1"/>
    <xf numFmtId="0" fontId="22" fillId="0" borderId="0" xfId="4" applyFont="1"/>
    <xf numFmtId="0" fontId="23" fillId="0" borderId="0" xfId="4" applyFont="1"/>
    <xf numFmtId="0" fontId="24" fillId="0" borderId="0" xfId="4" applyFont="1"/>
    <xf numFmtId="0" fontId="25" fillId="0" borderId="0" xfId="4" applyFont="1"/>
    <xf numFmtId="3" fontId="23" fillId="0" borderId="0" xfId="4" applyNumberFormat="1" applyFont="1"/>
    <xf numFmtId="3" fontId="21" fillId="0" borderId="0" xfId="4" applyNumberFormat="1" applyFont="1"/>
    <xf numFmtId="3" fontId="24" fillId="0" borderId="0" xfId="4" applyNumberFormat="1" applyFont="1"/>
    <xf numFmtId="3" fontId="22" fillId="0" borderId="0" xfId="4" applyNumberFormat="1" applyFont="1"/>
    <xf numFmtId="3" fontId="26" fillId="0" borderId="0" xfId="4" applyNumberFormat="1" applyFont="1"/>
    <xf numFmtId="3" fontId="25" fillId="0" borderId="0" xfId="4" applyNumberFormat="1" applyFont="1"/>
    <xf numFmtId="3" fontId="27" fillId="0" borderId="0" xfId="4" applyNumberFormat="1" applyFont="1"/>
    <xf numFmtId="0" fontId="28" fillId="0" borderId="0" xfId="5"/>
    <xf numFmtId="14" fontId="28" fillId="0" borderId="0" xfId="5" applyNumberFormat="1"/>
    <xf numFmtId="0" fontId="30" fillId="11" borderId="0" xfId="6" applyFont="1" applyFill="1"/>
    <xf numFmtId="0" fontId="29" fillId="0" borderId="0" xfId="6"/>
    <xf numFmtId="0" fontId="34" fillId="12" borderId="0" xfId="7" applyFont="1" applyFill="1"/>
    <xf numFmtId="0" fontId="34" fillId="12" borderId="0" xfId="7" applyFont="1" applyFill="1" applyAlignment="1">
      <alignment horizontal="center"/>
    </xf>
    <xf numFmtId="0" fontId="35" fillId="12" borderId="0" xfId="7" applyFont="1" applyFill="1" applyAlignment="1">
      <alignment horizontal="center"/>
    </xf>
    <xf numFmtId="0" fontId="36" fillId="12" borderId="0" xfId="7" applyFont="1" applyFill="1" applyAlignment="1">
      <alignment horizontal="center"/>
    </xf>
    <xf numFmtId="0" fontId="37" fillId="12" borderId="0" xfId="7" applyFont="1" applyFill="1" applyAlignment="1">
      <alignment horizontal="center"/>
    </xf>
    <xf numFmtId="0" fontId="34" fillId="13" borderId="6" xfId="7" applyFont="1" applyFill="1" applyBorder="1" applyAlignment="1">
      <alignment horizontal="center"/>
    </xf>
    <xf numFmtId="0" fontId="34" fillId="13" borderId="10" xfId="7" applyFont="1" applyFill="1" applyBorder="1" applyAlignment="1">
      <alignment horizontal="center" vertical="top" wrapText="1"/>
    </xf>
    <xf numFmtId="0" fontId="34" fillId="13" borderId="11" xfId="7" applyFont="1" applyFill="1" applyBorder="1" applyAlignment="1">
      <alignment horizontal="center"/>
    </xf>
    <xf numFmtId="0" fontId="34" fillId="13" borderId="11" xfId="7" applyFont="1" applyFill="1" applyBorder="1" applyAlignment="1">
      <alignment horizontal="left"/>
    </xf>
    <xf numFmtId="0" fontId="34" fillId="13" borderId="11" xfId="7" applyFont="1" applyFill="1" applyBorder="1" applyAlignment="1">
      <alignment horizontal="center" wrapText="1"/>
    </xf>
    <xf numFmtId="0" fontId="34" fillId="13" borderId="7" xfId="7" applyFont="1" applyFill="1" applyBorder="1" applyAlignment="1">
      <alignment horizontal="center" wrapText="1"/>
    </xf>
    <xf numFmtId="0" fontId="10" fillId="0" borderId="0" xfId="7" applyFont="1" applyAlignment="1">
      <alignment horizontal="right" indent="1"/>
    </xf>
    <xf numFmtId="0" fontId="8" fillId="0" borderId="0" xfId="7" applyFont="1"/>
    <xf numFmtId="0" fontId="38" fillId="0" borderId="0" xfId="7" applyFont="1" applyAlignment="1">
      <alignment horizontal="center"/>
    </xf>
    <xf numFmtId="0" fontId="38" fillId="0" borderId="0" xfId="7" applyFont="1" applyAlignment="1">
      <alignment horizontal="right" indent="1"/>
    </xf>
    <xf numFmtId="0" fontId="10" fillId="0" borderId="0" xfId="7" applyFont="1" applyAlignment="1">
      <alignment horizontal="left" indent="1"/>
    </xf>
    <xf numFmtId="0" fontId="10" fillId="0" borderId="0" xfId="7" applyFont="1" applyAlignment="1">
      <alignment horizontal="center"/>
    </xf>
    <xf numFmtId="165" fontId="10" fillId="0" borderId="0" xfId="7" applyNumberFormat="1" applyFont="1"/>
    <xf numFmtId="165" fontId="10" fillId="0" borderId="0" xfId="7" applyNumberFormat="1" applyFont="1" applyAlignment="1">
      <alignment horizontal="center"/>
    </xf>
    <xf numFmtId="0" fontId="10" fillId="0" borderId="0" xfId="7" applyFont="1" applyAlignment="1">
      <alignment horizontal="left" indent="2"/>
    </xf>
    <xf numFmtId="0" fontId="38" fillId="0" borderId="0" xfId="6" applyFont="1" applyAlignment="1">
      <alignment horizontal="left" indent="1"/>
    </xf>
    <xf numFmtId="0" fontId="38" fillId="0" borderId="0" xfId="6" applyFont="1" applyAlignment="1">
      <alignment horizontal="right" indent="1"/>
    </xf>
    <xf numFmtId="0" fontId="38" fillId="0" borderId="0" xfId="6" applyFont="1" applyAlignment="1">
      <alignment horizontal="left"/>
    </xf>
    <xf numFmtId="0" fontId="38" fillId="0" borderId="0" xfId="6" applyFont="1" applyAlignment="1">
      <alignment horizontal="center"/>
    </xf>
    <xf numFmtId="0" fontId="38" fillId="0" borderId="0" xfId="6" applyFont="1" applyAlignment="1">
      <alignment horizontal="left" indent="2"/>
    </xf>
    <xf numFmtId="0" fontId="38" fillId="0" borderId="0" xfId="6" applyFont="1"/>
    <xf numFmtId="0" fontId="30" fillId="0" borderId="0" xfId="6" applyFont="1"/>
    <xf numFmtId="0" fontId="30" fillId="0" borderId="0" xfId="6" applyFont="1" applyAlignment="1">
      <alignment horizontal="left" indent="1"/>
    </xf>
    <xf numFmtId="0" fontId="33" fillId="0" borderId="0" xfId="7"/>
    <xf numFmtId="0" fontId="38" fillId="14" borderId="0" xfId="6" applyFont="1" applyFill="1"/>
    <xf numFmtId="0" fontId="38" fillId="14" borderId="0" xfId="6" applyFont="1" applyFill="1" applyAlignment="1">
      <alignment horizontal="left" indent="2"/>
    </xf>
    <xf numFmtId="0" fontId="38" fillId="14" borderId="0" xfId="6" applyFont="1" applyFill="1" applyAlignment="1">
      <alignment horizontal="center"/>
    </xf>
    <xf numFmtId="0" fontId="38" fillId="14" borderId="0" xfId="7" applyFont="1" applyFill="1" applyAlignment="1">
      <alignment horizontal="right" indent="1"/>
    </xf>
    <xf numFmtId="0" fontId="10" fillId="14" borderId="0" xfId="7" applyFont="1" applyFill="1" applyAlignment="1">
      <alignment horizontal="left" indent="1"/>
    </xf>
    <xf numFmtId="0" fontId="10" fillId="14" borderId="0" xfId="7" applyFont="1" applyFill="1" applyAlignment="1">
      <alignment horizontal="center"/>
    </xf>
    <xf numFmtId="165" fontId="10" fillId="14" borderId="0" xfId="7" applyNumberFormat="1" applyFont="1" applyFill="1"/>
    <xf numFmtId="165" fontId="10" fillId="14" borderId="0" xfId="7" applyNumberFormat="1" applyFont="1" applyFill="1" applyAlignment="1">
      <alignment horizontal="center"/>
    </xf>
    <xf numFmtId="0" fontId="29" fillId="14" borderId="0" xfId="6" applyFill="1"/>
    <xf numFmtId="165" fontId="38" fillId="14" borderId="0" xfId="7" applyNumberFormat="1" applyFont="1" applyFill="1" applyAlignment="1">
      <alignment horizontal="center"/>
    </xf>
    <xf numFmtId="0" fontId="30" fillId="13" borderId="6" xfId="6" applyFont="1" applyFill="1" applyBorder="1" applyAlignment="1">
      <alignment horizontal="center" vertical="center"/>
    </xf>
    <xf numFmtId="0" fontId="30" fillId="13" borderId="7" xfId="6" applyFont="1" applyFill="1" applyBorder="1" applyAlignment="1">
      <alignment horizontal="left"/>
    </xf>
    <xf numFmtId="0" fontId="30" fillId="13" borderId="9" xfId="6" applyFont="1" applyFill="1" applyBorder="1" applyAlignment="1">
      <alignment horizontal="left"/>
    </xf>
    <xf numFmtId="0" fontId="30" fillId="13" borderId="8" xfId="6" applyFont="1" applyFill="1" applyBorder="1" applyAlignment="1">
      <alignment horizontal="left"/>
    </xf>
    <xf numFmtId="0" fontId="30" fillId="13" borderId="10" xfId="6" applyFont="1" applyFill="1" applyBorder="1" applyAlignment="1">
      <alignment horizontal="center" vertical="center"/>
    </xf>
    <xf numFmtId="0" fontId="30" fillId="13" borderId="10" xfId="6" quotePrefix="1" applyFont="1" applyFill="1" applyBorder="1" applyAlignment="1">
      <alignment horizontal="center" vertical="center" wrapText="1"/>
    </xf>
    <xf numFmtId="0" fontId="30" fillId="13" borderId="10" xfId="6" quotePrefix="1" applyFont="1" applyFill="1" applyBorder="1" applyAlignment="1">
      <alignment horizontal="center" vertical="center"/>
    </xf>
    <xf numFmtId="0" fontId="30" fillId="13" borderId="11" xfId="6" quotePrefix="1" applyFont="1" applyFill="1" applyBorder="1" applyAlignment="1">
      <alignment horizontal="center" vertical="center"/>
    </xf>
    <xf numFmtId="0" fontId="38" fillId="0" borderId="0" xfId="6" applyFont="1" applyAlignment="1">
      <alignment horizontal="left" wrapText="1"/>
    </xf>
    <xf numFmtId="166" fontId="38" fillId="0" borderId="0" xfId="6" applyNumberFormat="1" applyFont="1" applyAlignment="1">
      <alignment horizontal="right"/>
    </xf>
    <xf numFmtId="167" fontId="38" fillId="0" borderId="0" xfId="6" applyNumberFormat="1" applyFont="1" applyAlignment="1">
      <alignment horizontal="right"/>
    </xf>
    <xf numFmtId="0" fontId="32" fillId="11" borderId="0" xfId="6" applyFont="1" applyFill="1" applyAlignment="1">
      <alignment horizontal="center"/>
    </xf>
    <xf numFmtId="0" fontId="30" fillId="11" borderId="0" xfId="6" applyFont="1" applyFill="1"/>
    <xf numFmtId="0" fontId="31" fillId="11" borderId="0" xfId="6" applyFont="1" applyFill="1" applyAlignment="1">
      <alignment horizontal="center"/>
    </xf>
    <xf numFmtId="0" fontId="34" fillId="13" borderId="7" xfId="7" applyFont="1" applyFill="1" applyBorder="1" applyAlignment="1">
      <alignment horizontal="center" wrapText="1"/>
    </xf>
    <xf numFmtId="0" fontId="34" fillId="13" borderId="9" xfId="7" applyFont="1" applyFill="1" applyBorder="1" applyAlignment="1">
      <alignment horizontal="center" wrapText="1"/>
    </xf>
    <xf numFmtId="0" fontId="34" fillId="13" borderId="8" xfId="7" applyFont="1" applyFill="1" applyBorder="1" applyAlignment="1">
      <alignment horizontal="center" wrapText="1"/>
    </xf>
    <xf numFmtId="0" fontId="38" fillId="11" borderId="0" xfId="6" applyFont="1" applyFill="1" applyAlignment="1">
      <alignment horizontal="center"/>
    </xf>
    <xf numFmtId="0" fontId="38" fillId="11" borderId="0" xfId="6" quotePrefix="1" applyFont="1" applyFill="1" applyAlignment="1">
      <alignment horizontal="center"/>
    </xf>
    <xf numFmtId="0" fontId="39" fillId="11" borderId="0" xfId="6" applyFont="1" applyFill="1" applyAlignment="1">
      <alignment horizontal="center"/>
    </xf>
    <xf numFmtId="0" fontId="30" fillId="11" borderId="5" xfId="6" applyFont="1" applyFill="1" applyBorder="1"/>
    <xf numFmtId="0" fontId="34" fillId="13" borderId="7" xfId="7" applyFont="1" applyFill="1" applyBorder="1" applyAlignment="1">
      <alignment horizontal="center"/>
    </xf>
    <xf numFmtId="0" fontId="34" fillId="13" borderId="8" xfId="7" applyFont="1" applyFill="1" applyBorder="1" applyAlignment="1">
      <alignment horizontal="center"/>
    </xf>
    <xf numFmtId="0" fontId="34" fillId="13" borderId="9" xfId="7" applyFont="1" applyFill="1" applyBorder="1" applyAlignment="1">
      <alignment horizontal="center"/>
    </xf>
    <xf numFmtId="0" fontId="40" fillId="11" borderId="0" xfId="6" applyFont="1" applyFill="1" applyAlignment="1">
      <alignment horizontal="center"/>
    </xf>
  </cellXfs>
  <cellStyles count="8">
    <cellStyle name="Comma 2" xfId="3" xr:uid="{00000000-0005-0000-0000-000000000000}"/>
    <cellStyle name="Normal" xfId="0" builtinId="0"/>
    <cellStyle name="Normal 2" xfId="4" xr:uid="{00000000-0005-0000-0000-000002000000}"/>
    <cellStyle name="Normal 3" xfId="5" xr:uid="{00000000-0005-0000-0000-000003000000}"/>
    <cellStyle name="Normal 3 2" xfId="7" xr:uid="{00000000-0005-0000-0000-000004000000}"/>
    <cellStyle name="Normal 4" xfId="6" xr:uid="{00000000-0005-0000-0000-000005000000}"/>
    <cellStyle name="Normal 7" xfId="1" xr:uid="{00000000-0005-0000-0000-000006000000}"/>
    <cellStyle name="Percent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0</xdr:rowOff>
    </xdr:from>
    <xdr:to>
      <xdr:col>7</xdr:col>
      <xdr:colOff>266701</xdr:colOff>
      <xdr:row>3</xdr:row>
      <xdr:rowOff>9525</xdr:rowOff>
    </xdr:to>
    <xdr:sp macro="" textlink="">
      <xdr:nvSpPr>
        <xdr:cNvPr id="2" name="Text Box 16">
          <a:extLst>
            <a:ext uri="{FF2B5EF4-FFF2-40B4-BE49-F238E27FC236}">
              <a16:creationId xmlns:a16="http://schemas.microsoft.com/office/drawing/2014/main" id="{DC082529-F2D7-4B11-8717-9FFBB3127A57}"/>
            </a:ext>
          </a:extLst>
        </xdr:cNvPr>
        <xdr:cNvSpPr txBox="1">
          <a:spLocks noChangeArrowheads="1"/>
        </xdr:cNvSpPr>
      </xdr:nvSpPr>
      <xdr:spPr bwMode="auto">
        <a:xfrm>
          <a:off x="200026" y="0"/>
          <a:ext cx="53435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800" b="0" i="0" strike="noStrike">
              <a:solidFill>
                <a:srgbClr val="FFFFFF"/>
              </a:solidFill>
              <a:latin typeface="Franklin Gothic Medium" pitchFamily="34" charset="0"/>
            </a:rPr>
            <a:t>Smartphone &amp; Portable Connections data</a:t>
          </a:r>
        </a:p>
      </xdr:txBody>
    </xdr:sp>
    <xdr:clientData/>
  </xdr:twoCellAnchor>
  <xdr:twoCellAnchor editAs="oneCell">
    <xdr:from>
      <xdr:col>9</xdr:col>
      <xdr:colOff>476250</xdr:colOff>
      <xdr:row>0</xdr:row>
      <xdr:rowOff>0</xdr:rowOff>
    </xdr:from>
    <xdr:to>
      <xdr:col>10</xdr:col>
      <xdr:colOff>571500</xdr:colOff>
      <xdr:row>3</xdr:row>
      <xdr:rowOff>10950</xdr:rowOff>
    </xdr:to>
    <xdr:sp macro="" textlink="">
      <xdr:nvSpPr>
        <xdr:cNvPr id="3" name="TextBox 2">
          <a:hlinkClick xmlns:r="http://schemas.openxmlformats.org/officeDocument/2006/relationships" r:id="rId1" tooltip="Contents"/>
          <a:extLst>
            <a:ext uri="{FF2B5EF4-FFF2-40B4-BE49-F238E27FC236}">
              <a16:creationId xmlns:a16="http://schemas.microsoft.com/office/drawing/2014/main" id="{875ED66D-5680-4AA4-8A9B-6BF85607493F}"/>
            </a:ext>
          </a:extLst>
        </xdr:cNvPr>
        <xdr:cNvSpPr txBox="1"/>
      </xdr:nvSpPr>
      <xdr:spPr>
        <a:xfrm>
          <a:off x="7448550" y="0"/>
          <a:ext cx="942975" cy="3348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</a:rPr>
            <a:t>CONTENTS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695325</xdr:colOff>
      <xdr:row>0</xdr:row>
      <xdr:rowOff>0</xdr:rowOff>
    </xdr:from>
    <xdr:to>
      <xdr:col>12</xdr:col>
      <xdr:colOff>781050</xdr:colOff>
      <xdr:row>3</xdr:row>
      <xdr:rowOff>0</xdr:rowOff>
    </xdr:to>
    <xdr:sp macro="" textlink="">
      <xdr:nvSpPr>
        <xdr:cNvPr id="2" name="TextBox 1">
          <a:hlinkClick xmlns:r="http://schemas.openxmlformats.org/officeDocument/2006/relationships" r:id="rId1" tooltip="Contents"/>
          <a:extLst>
            <a:ext uri="{FF2B5EF4-FFF2-40B4-BE49-F238E27FC236}">
              <a16:creationId xmlns:a16="http://schemas.microsoft.com/office/drawing/2014/main" id="{AF54912A-F606-4BF6-802A-84CA21191CE9}"/>
            </a:ext>
          </a:extLst>
        </xdr:cNvPr>
        <xdr:cNvSpPr txBox="1"/>
      </xdr:nvSpPr>
      <xdr:spPr>
        <a:xfrm>
          <a:off x="10829925" y="0"/>
          <a:ext cx="942975" cy="33337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bg1"/>
              </a:solidFill>
            </a:rPr>
            <a:t>CONTENTS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3990975</xdr:colOff>
      <xdr:row>1</xdr:row>
      <xdr:rowOff>0</xdr:rowOff>
    </xdr:from>
    <xdr:to>
      <xdr:col>3</xdr:col>
      <xdr:colOff>66675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EAA64-A147-4DCE-BD3F-E3C92F79E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152400"/>
          <a:ext cx="571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0</xdr:rowOff>
    </xdr:from>
    <xdr:to>
      <xdr:col>4</xdr:col>
      <xdr:colOff>762000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C9B16-DB0C-4A05-921F-37F52EA8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152400"/>
          <a:ext cx="571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561975</xdr:colOff>
      <xdr:row>1</xdr:row>
      <xdr:rowOff>180975</xdr:rowOff>
    </xdr:to>
    <xdr:pic>
      <xdr:nvPicPr>
        <xdr:cNvPr id="2" name="Graphics 1">
          <a:extLst>
            <a:ext uri="{FF2B5EF4-FFF2-40B4-BE49-F238E27FC236}">
              <a16:creationId xmlns:a16="http://schemas.microsoft.com/office/drawing/2014/main" id="{41670760-1E56-4E41-BD5A-D82E75CC6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81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data\taorda\girls4girls\Copy%20of%20WCIS-Revenue-Foreca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data\taorda\girls4girls\Copy%20of%20Smartphone_Connections_Foreca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Chart Data"/>
      <sheetName val="Lists"/>
      <sheetName val="ARPU Totals"/>
      <sheetName val="Comparison Charts"/>
      <sheetName val="Revenues Chart"/>
      <sheetName val="Service Revenues"/>
      <sheetName val="ARPU Chart"/>
      <sheetName val="ARPU Table"/>
      <sheetName val="Methodology"/>
      <sheetName val="Definitions"/>
      <sheetName val="geography"/>
    </sheetNames>
    <sheetDataSet>
      <sheetData sheetId="0"/>
      <sheetData sheetId="1"/>
      <sheetData sheetId="2">
        <row r="1">
          <cell r="F1">
            <v>67</v>
          </cell>
          <cell r="J1" t="str">
            <v>List_Year</v>
          </cell>
          <cell r="K1">
            <v>9</v>
          </cell>
          <cell r="N1" t="str">
            <v>List_split_1</v>
          </cell>
          <cell r="O1">
            <v>5</v>
          </cell>
        </row>
        <row r="2">
          <cell r="B2" t="str">
            <v>World</v>
          </cell>
          <cell r="E2" t="str">
            <v>Argentina</v>
          </cell>
          <cell r="J2">
            <v>2014</v>
          </cell>
          <cell r="N2" t="str">
            <v>Total</v>
          </cell>
        </row>
        <row r="3">
          <cell r="B3" t="str">
            <v>Africa</v>
          </cell>
          <cell r="J3">
            <v>2015</v>
          </cell>
          <cell r="N3" t="str">
            <v>SMS</v>
          </cell>
        </row>
        <row r="4">
          <cell r="B4" t="str">
            <v>Latin America &amp; the Caribbean</v>
          </cell>
          <cell r="J4">
            <v>2016</v>
          </cell>
          <cell r="N4" t="str">
            <v>Mobile Data</v>
          </cell>
        </row>
        <row r="5">
          <cell r="B5" t="str">
            <v>Central &amp; Southern Asia</v>
          </cell>
          <cell r="J5">
            <v>2017</v>
          </cell>
          <cell r="N5" t="str">
            <v>Mobile Voice</v>
          </cell>
        </row>
        <row r="6">
          <cell r="B6" t="str">
            <v>Eastern Europe</v>
          </cell>
          <cell r="J6">
            <v>2018</v>
          </cell>
        </row>
        <row r="7">
          <cell r="B7" t="str">
            <v>Western Europe</v>
          </cell>
          <cell r="J7">
            <v>2019</v>
          </cell>
        </row>
        <row r="8">
          <cell r="B8" t="str">
            <v>Middle East</v>
          </cell>
          <cell r="J8">
            <v>2020</v>
          </cell>
        </row>
        <row r="9">
          <cell r="B9" t="str">
            <v>North America</v>
          </cell>
          <cell r="J9">
            <v>2021</v>
          </cell>
        </row>
        <row r="10">
          <cell r="B10" t="str">
            <v>Oceania, Eastern &amp; South-Eastern Asia</v>
          </cell>
        </row>
      </sheetData>
      <sheetData sheetId="3"/>
      <sheetData sheetId="4"/>
      <sheetData sheetId="5"/>
      <sheetData sheetId="6">
        <row r="3">
          <cell r="D3" t="str">
            <v>Service Revenues (USDm)</v>
          </cell>
        </row>
        <row r="5">
          <cell r="D5" t="str">
            <v>All data in USDm</v>
          </cell>
        </row>
        <row r="6">
          <cell r="A6" t="str">
            <v>Key</v>
          </cell>
          <cell r="D6" t="str">
            <v>Region</v>
          </cell>
          <cell r="E6" t="str">
            <v>Country</v>
          </cell>
          <cell r="F6" t="str">
            <v>Metric</v>
          </cell>
          <cell r="G6" t="str">
            <v>Split</v>
          </cell>
          <cell r="H6">
            <v>2014</v>
          </cell>
          <cell r="I6">
            <v>2015</v>
          </cell>
          <cell r="J6">
            <v>2016</v>
          </cell>
          <cell r="K6">
            <v>2017</v>
          </cell>
          <cell r="L6">
            <v>2018</v>
          </cell>
          <cell r="M6">
            <v>2019</v>
          </cell>
          <cell r="N6">
            <v>2020</v>
          </cell>
          <cell r="O6">
            <v>2021</v>
          </cell>
        </row>
        <row r="7">
          <cell r="A7" t="str">
            <v xml:space="preserve">Egypt - M2M - </v>
          </cell>
          <cell r="D7" t="str">
            <v>Africa</v>
          </cell>
          <cell r="E7" t="str">
            <v>Egypt</v>
          </cell>
          <cell r="F7" t="str">
            <v>M2M</v>
          </cell>
          <cell r="H7">
            <v>20.98</v>
          </cell>
          <cell r="I7">
            <v>22.69</v>
          </cell>
          <cell r="J7">
            <v>25.03</v>
          </cell>
          <cell r="K7">
            <v>28.17</v>
          </cell>
          <cell r="L7">
            <v>31.94</v>
          </cell>
          <cell r="M7">
            <v>36.159999999999997</v>
          </cell>
          <cell r="N7">
            <v>40.83</v>
          </cell>
          <cell r="O7">
            <v>45.68</v>
          </cell>
        </row>
        <row r="8">
          <cell r="A8" t="str">
            <v xml:space="preserve">Egypt - M2M % of SR - </v>
          </cell>
          <cell r="D8" t="str">
            <v>Africa</v>
          </cell>
          <cell r="E8" t="str">
            <v>Egypt</v>
          </cell>
          <cell r="F8" t="str">
            <v>M2M % of SR</v>
          </cell>
          <cell r="H8">
            <v>6.7000000000000002E-3</v>
          </cell>
          <cell r="I8">
            <v>6.7000000000000002E-3</v>
          </cell>
          <cell r="J8">
            <v>7.1000000000000004E-3</v>
          </cell>
          <cell r="K8">
            <v>7.7000000000000002E-3</v>
          </cell>
          <cell r="L8">
            <v>8.3999999999999995E-3</v>
          </cell>
          <cell r="M8">
            <v>9.1999999999999998E-3</v>
          </cell>
          <cell r="N8">
            <v>1.01E-2</v>
          </cell>
          <cell r="O8">
            <v>1.0999999999999999E-2</v>
          </cell>
        </row>
        <row r="9">
          <cell r="A9" t="str">
            <v>Egypt - Service Revenues - Mobile Data</v>
          </cell>
          <cell r="D9" t="str">
            <v>Africa</v>
          </cell>
          <cell r="E9" t="str">
            <v>Egypt</v>
          </cell>
          <cell r="F9" t="str">
            <v>Service Revenues</v>
          </cell>
          <cell r="G9" t="str">
            <v>Mobile Data</v>
          </cell>
          <cell r="H9">
            <v>355</v>
          </cell>
          <cell r="I9">
            <v>420</v>
          </cell>
          <cell r="J9">
            <v>504</v>
          </cell>
          <cell r="K9">
            <v>594</v>
          </cell>
          <cell r="L9">
            <v>694</v>
          </cell>
          <cell r="M9">
            <v>800</v>
          </cell>
          <cell r="N9">
            <v>915</v>
          </cell>
          <cell r="O9">
            <v>1038</v>
          </cell>
        </row>
        <row r="10">
          <cell r="A10" t="str">
            <v>Egypt - Service Revenues - Mobile Voice</v>
          </cell>
          <cell r="D10" t="str">
            <v>Africa</v>
          </cell>
          <cell r="E10" t="str">
            <v>Egypt</v>
          </cell>
          <cell r="F10" t="str">
            <v>Service Revenues</v>
          </cell>
          <cell r="G10" t="str">
            <v>Mobile Voice</v>
          </cell>
          <cell r="H10">
            <v>2777</v>
          </cell>
          <cell r="I10">
            <v>2973</v>
          </cell>
          <cell r="J10">
            <v>3033</v>
          </cell>
          <cell r="K10">
            <v>3072</v>
          </cell>
          <cell r="L10">
            <v>3102</v>
          </cell>
          <cell r="M10">
            <v>3117</v>
          </cell>
          <cell r="N10">
            <v>3121</v>
          </cell>
          <cell r="O10">
            <v>3115</v>
          </cell>
        </row>
        <row r="11">
          <cell r="A11" t="str">
            <v>Egypt - Service Revenues - Non-SMS</v>
          </cell>
          <cell r="D11" t="str">
            <v>Africa</v>
          </cell>
          <cell r="E11" t="str">
            <v>Egypt</v>
          </cell>
          <cell r="F11" t="str">
            <v>Service Revenues</v>
          </cell>
          <cell r="G11" t="str">
            <v>Non-SMS</v>
          </cell>
          <cell r="H11">
            <v>54</v>
          </cell>
          <cell r="I11">
            <v>90</v>
          </cell>
          <cell r="J11">
            <v>141</v>
          </cell>
          <cell r="K11">
            <v>207</v>
          </cell>
          <cell r="L11">
            <v>292</v>
          </cell>
          <cell r="M11">
            <v>395</v>
          </cell>
          <cell r="N11">
            <v>516</v>
          </cell>
          <cell r="O11">
            <v>654</v>
          </cell>
        </row>
        <row r="12">
          <cell r="A12" t="str">
            <v>Egypt - Service Revenues - SMS</v>
          </cell>
          <cell r="D12" t="str">
            <v>Africa</v>
          </cell>
          <cell r="E12" t="str">
            <v>Egypt</v>
          </cell>
          <cell r="F12" t="str">
            <v>Service Revenues</v>
          </cell>
          <cell r="G12" t="str">
            <v>SMS</v>
          </cell>
          <cell r="H12">
            <v>301</v>
          </cell>
          <cell r="I12">
            <v>330</v>
          </cell>
          <cell r="J12">
            <v>363</v>
          </cell>
          <cell r="K12">
            <v>387</v>
          </cell>
          <cell r="L12">
            <v>402</v>
          </cell>
          <cell r="M12">
            <v>405</v>
          </cell>
          <cell r="N12">
            <v>399</v>
          </cell>
          <cell r="O12">
            <v>384</v>
          </cell>
        </row>
        <row r="13">
          <cell r="A13" t="str">
            <v>Egypt - Service Revenues - Total</v>
          </cell>
          <cell r="D13" t="str">
            <v>Africa</v>
          </cell>
          <cell r="E13" t="str">
            <v>Egypt</v>
          </cell>
          <cell r="F13" t="str">
            <v>Service Revenues</v>
          </cell>
          <cell r="G13" t="str">
            <v>Total</v>
          </cell>
          <cell r="H13">
            <v>3132</v>
          </cell>
          <cell r="I13">
            <v>3393</v>
          </cell>
          <cell r="J13">
            <v>3537</v>
          </cell>
          <cell r="K13">
            <v>3667</v>
          </cell>
          <cell r="L13">
            <v>3796</v>
          </cell>
          <cell r="M13">
            <v>3918</v>
          </cell>
          <cell r="N13">
            <v>4037</v>
          </cell>
          <cell r="O13">
            <v>4153</v>
          </cell>
        </row>
        <row r="14">
          <cell r="A14" t="str">
            <v xml:space="preserve">Ghana - M2M - </v>
          </cell>
          <cell r="D14" t="str">
            <v>Africa</v>
          </cell>
          <cell r="E14" t="str">
            <v>Ghana</v>
          </cell>
          <cell r="F14" t="str">
            <v>M2M</v>
          </cell>
          <cell r="H14">
            <v>6.09</v>
          </cell>
          <cell r="I14">
            <v>7.68</v>
          </cell>
          <cell r="J14">
            <v>9.6300000000000008</v>
          </cell>
          <cell r="K14">
            <v>11.93</v>
          </cell>
          <cell r="L14">
            <v>14.59</v>
          </cell>
          <cell r="M14">
            <v>17.55</v>
          </cell>
          <cell r="N14">
            <v>20.71</v>
          </cell>
          <cell r="O14">
            <v>23.92</v>
          </cell>
        </row>
        <row r="15">
          <cell r="A15" t="str">
            <v xml:space="preserve">Ghana - M2M % of SR - </v>
          </cell>
          <cell r="D15" t="str">
            <v>Africa</v>
          </cell>
          <cell r="E15" t="str">
            <v>Ghana</v>
          </cell>
          <cell r="F15" t="str">
            <v>M2M % of SR</v>
          </cell>
          <cell r="H15">
            <v>5.1999999999999998E-3</v>
          </cell>
          <cell r="I15">
            <v>5.7000000000000002E-3</v>
          </cell>
          <cell r="J15">
            <v>6.4999999999999997E-3</v>
          </cell>
          <cell r="K15">
            <v>7.4999999999999997E-3</v>
          </cell>
          <cell r="L15">
            <v>8.6E-3</v>
          </cell>
          <cell r="M15">
            <v>9.7999999999999997E-3</v>
          </cell>
          <cell r="N15">
            <v>1.09E-2</v>
          </cell>
          <cell r="O15">
            <v>1.2E-2</v>
          </cell>
        </row>
        <row r="16">
          <cell r="A16" t="str">
            <v>Ghana - Service Revenues - Mobile Data</v>
          </cell>
          <cell r="D16" t="str">
            <v>Africa</v>
          </cell>
          <cell r="E16" t="str">
            <v>Ghana</v>
          </cell>
          <cell r="F16" t="str">
            <v>Service Revenues</v>
          </cell>
          <cell r="G16" t="str">
            <v>Mobile Data</v>
          </cell>
          <cell r="H16">
            <v>224</v>
          </cell>
          <cell r="I16">
            <v>395</v>
          </cell>
          <cell r="J16">
            <v>530</v>
          </cell>
          <cell r="K16">
            <v>628</v>
          </cell>
          <cell r="L16">
            <v>724</v>
          </cell>
          <cell r="M16">
            <v>831</v>
          </cell>
          <cell r="N16">
            <v>948</v>
          </cell>
          <cell r="O16">
            <v>1067</v>
          </cell>
        </row>
        <row r="17">
          <cell r="A17" t="str">
            <v>Ghana - Service Revenues - Mobile Voice</v>
          </cell>
          <cell r="D17" t="str">
            <v>Africa</v>
          </cell>
          <cell r="E17" t="str">
            <v>Ghana</v>
          </cell>
          <cell r="F17" t="str">
            <v>Service Revenues</v>
          </cell>
          <cell r="G17" t="str">
            <v>Mobile Voice</v>
          </cell>
          <cell r="H17">
            <v>938</v>
          </cell>
          <cell r="I17">
            <v>953</v>
          </cell>
          <cell r="J17">
            <v>954</v>
          </cell>
          <cell r="K17">
            <v>962</v>
          </cell>
          <cell r="L17">
            <v>972</v>
          </cell>
          <cell r="M17">
            <v>968</v>
          </cell>
          <cell r="N17">
            <v>947</v>
          </cell>
          <cell r="O17">
            <v>919</v>
          </cell>
        </row>
        <row r="18">
          <cell r="A18" t="str">
            <v>Ghana - Service Revenues - Non-SMS</v>
          </cell>
          <cell r="D18" t="str">
            <v>Africa</v>
          </cell>
          <cell r="E18" t="str">
            <v>Ghana</v>
          </cell>
          <cell r="F18" t="str">
            <v>Service Revenues</v>
          </cell>
          <cell r="G18" t="str">
            <v>Non-SMS</v>
          </cell>
          <cell r="H18">
            <v>122</v>
          </cell>
          <cell r="I18">
            <v>236</v>
          </cell>
          <cell r="J18">
            <v>347</v>
          </cell>
          <cell r="K18">
            <v>448</v>
          </cell>
          <cell r="L18">
            <v>557</v>
          </cell>
          <cell r="M18">
            <v>682</v>
          </cell>
          <cell r="N18">
            <v>820</v>
          </cell>
          <cell r="O18">
            <v>960</v>
          </cell>
        </row>
        <row r="19">
          <cell r="A19" t="str">
            <v>Ghana - Service Revenues - SMS</v>
          </cell>
          <cell r="D19" t="str">
            <v>Africa</v>
          </cell>
          <cell r="E19" t="str">
            <v>Ghana</v>
          </cell>
          <cell r="F19" t="str">
            <v>Service Revenues</v>
          </cell>
          <cell r="G19" t="str">
            <v>SMS</v>
          </cell>
          <cell r="H19">
            <v>102</v>
          </cell>
          <cell r="I19">
            <v>159</v>
          </cell>
          <cell r="J19">
            <v>183</v>
          </cell>
          <cell r="K19">
            <v>180</v>
          </cell>
          <cell r="L19">
            <v>167</v>
          </cell>
          <cell r="M19">
            <v>149</v>
          </cell>
          <cell r="N19">
            <v>128</v>
          </cell>
          <cell r="O19">
            <v>107</v>
          </cell>
        </row>
        <row r="20">
          <cell r="A20" t="str">
            <v>Ghana - Service Revenues - Total</v>
          </cell>
          <cell r="D20" t="str">
            <v>Africa</v>
          </cell>
          <cell r="E20" t="str">
            <v>Ghana</v>
          </cell>
          <cell r="F20" t="str">
            <v>Service Revenues</v>
          </cell>
          <cell r="G20" t="str">
            <v>Total</v>
          </cell>
          <cell r="H20">
            <v>1162</v>
          </cell>
          <cell r="I20">
            <v>1348</v>
          </cell>
          <cell r="J20">
            <v>1484</v>
          </cell>
          <cell r="K20">
            <v>1591</v>
          </cell>
          <cell r="L20">
            <v>1696</v>
          </cell>
          <cell r="M20">
            <v>1798</v>
          </cell>
          <cell r="N20">
            <v>1895</v>
          </cell>
          <cell r="O20">
            <v>1986</v>
          </cell>
        </row>
        <row r="21">
          <cell r="A21" t="str">
            <v xml:space="preserve">Kenya - M2M - </v>
          </cell>
          <cell r="D21" t="str">
            <v>Africa</v>
          </cell>
          <cell r="E21" t="str">
            <v>Kenya</v>
          </cell>
          <cell r="F21" t="str">
            <v>M2M</v>
          </cell>
          <cell r="H21">
            <v>5</v>
          </cell>
          <cell r="I21">
            <v>6.04</v>
          </cell>
          <cell r="J21">
            <v>7.24</v>
          </cell>
          <cell r="K21">
            <v>8.59</v>
          </cell>
          <cell r="L21">
            <v>10.1</v>
          </cell>
          <cell r="M21">
            <v>11.71</v>
          </cell>
          <cell r="N21">
            <v>13.38</v>
          </cell>
          <cell r="O21">
            <v>15.04</v>
          </cell>
        </row>
        <row r="22">
          <cell r="A22" t="str">
            <v xml:space="preserve">Kenya - M2M % of SR - </v>
          </cell>
          <cell r="D22" t="str">
            <v>Africa</v>
          </cell>
          <cell r="E22" t="str">
            <v>Kenya</v>
          </cell>
          <cell r="F22" t="str">
            <v>M2M % of SR</v>
          </cell>
          <cell r="H22">
            <v>2.7000000000000001E-3</v>
          </cell>
          <cell r="I22">
            <v>2.8999999999999998E-3</v>
          </cell>
          <cell r="J22">
            <v>3.2000000000000002E-3</v>
          </cell>
          <cell r="K22">
            <v>3.5999999999999999E-3</v>
          </cell>
          <cell r="L22">
            <v>4.0000000000000001E-3</v>
          </cell>
          <cell r="M22">
            <v>4.4000000000000003E-3</v>
          </cell>
          <cell r="N22">
            <v>4.7000000000000002E-3</v>
          </cell>
          <cell r="O22">
            <v>5.0000000000000001E-3</v>
          </cell>
        </row>
        <row r="23">
          <cell r="A23" t="str">
            <v>Kenya - Service Revenues - Mobile Data</v>
          </cell>
          <cell r="D23" t="str">
            <v>Africa</v>
          </cell>
          <cell r="E23" t="str">
            <v>Kenya</v>
          </cell>
          <cell r="F23" t="str">
            <v>Service Revenues</v>
          </cell>
          <cell r="G23" t="str">
            <v>Mobile Data</v>
          </cell>
          <cell r="H23">
            <v>772</v>
          </cell>
          <cell r="I23">
            <v>921</v>
          </cell>
          <cell r="J23">
            <v>1169</v>
          </cell>
          <cell r="K23">
            <v>1329</v>
          </cell>
          <cell r="L23">
            <v>1496</v>
          </cell>
          <cell r="M23">
            <v>1665</v>
          </cell>
          <cell r="N23">
            <v>1870</v>
          </cell>
          <cell r="O23">
            <v>2085</v>
          </cell>
        </row>
        <row r="24">
          <cell r="A24" t="str">
            <v>Kenya - Service Revenues - Mobile Voice</v>
          </cell>
          <cell r="D24" t="str">
            <v>Africa</v>
          </cell>
          <cell r="E24" t="str">
            <v>Kenya</v>
          </cell>
          <cell r="F24" t="str">
            <v>Service Revenues</v>
          </cell>
          <cell r="G24" t="str">
            <v>Mobile Voice</v>
          </cell>
          <cell r="H24">
            <v>1096</v>
          </cell>
          <cell r="I24">
            <v>1137</v>
          </cell>
          <cell r="J24">
            <v>1067</v>
          </cell>
          <cell r="K24">
            <v>1057</v>
          </cell>
          <cell r="L24">
            <v>1038</v>
          </cell>
          <cell r="M24">
            <v>1011</v>
          </cell>
          <cell r="N24">
            <v>956</v>
          </cell>
          <cell r="O24">
            <v>899</v>
          </cell>
        </row>
        <row r="25">
          <cell r="A25" t="str">
            <v>Kenya - Service Revenues - Non-SMS</v>
          </cell>
          <cell r="D25" t="str">
            <v>Africa</v>
          </cell>
          <cell r="E25" t="str">
            <v>Kenya</v>
          </cell>
          <cell r="F25" t="str">
            <v>Service Revenues</v>
          </cell>
          <cell r="G25" t="str">
            <v>Non-SMS</v>
          </cell>
          <cell r="H25">
            <v>411</v>
          </cell>
          <cell r="I25">
            <v>526</v>
          </cell>
          <cell r="J25">
            <v>711</v>
          </cell>
          <cell r="K25">
            <v>856</v>
          </cell>
          <cell r="L25">
            <v>1015</v>
          </cell>
          <cell r="M25">
            <v>1184</v>
          </cell>
          <cell r="N25">
            <v>1387</v>
          </cell>
          <cell r="O25">
            <v>1605</v>
          </cell>
        </row>
        <row r="26">
          <cell r="A26" t="str">
            <v>Kenya - Service Revenues - SMS</v>
          </cell>
          <cell r="D26" t="str">
            <v>Africa</v>
          </cell>
          <cell r="E26" t="str">
            <v>Kenya</v>
          </cell>
          <cell r="F26" t="str">
            <v>Service Revenues</v>
          </cell>
          <cell r="G26" t="str">
            <v>SMS</v>
          </cell>
          <cell r="H26">
            <v>361</v>
          </cell>
          <cell r="I26">
            <v>395</v>
          </cell>
          <cell r="J26">
            <v>458</v>
          </cell>
          <cell r="K26">
            <v>473</v>
          </cell>
          <cell r="L26">
            <v>481</v>
          </cell>
          <cell r="M26">
            <v>481</v>
          </cell>
          <cell r="N26">
            <v>483</v>
          </cell>
          <cell r="O26">
            <v>480</v>
          </cell>
        </row>
        <row r="27">
          <cell r="A27" t="str">
            <v>Kenya - Service Revenues - Total</v>
          </cell>
          <cell r="D27" t="str">
            <v>Africa</v>
          </cell>
          <cell r="E27" t="str">
            <v>Kenya</v>
          </cell>
          <cell r="F27" t="str">
            <v>Service Revenues</v>
          </cell>
          <cell r="G27" t="str">
            <v>Total</v>
          </cell>
          <cell r="H27">
            <v>1868</v>
          </cell>
          <cell r="I27">
            <v>2059</v>
          </cell>
          <cell r="J27">
            <v>2236</v>
          </cell>
          <cell r="K27">
            <v>2386</v>
          </cell>
          <cell r="L27">
            <v>2534</v>
          </cell>
          <cell r="M27">
            <v>2676</v>
          </cell>
          <cell r="N27">
            <v>2826</v>
          </cell>
          <cell r="O27">
            <v>2983</v>
          </cell>
        </row>
        <row r="28">
          <cell r="A28" t="str">
            <v xml:space="preserve">Nigeria - M2M - </v>
          </cell>
          <cell r="D28" t="str">
            <v>Africa</v>
          </cell>
          <cell r="E28" t="str">
            <v>Nigeria</v>
          </cell>
          <cell r="F28" t="str">
            <v>M2M</v>
          </cell>
          <cell r="H28">
            <v>5.96</v>
          </cell>
          <cell r="I28">
            <v>8.2799999999999994</v>
          </cell>
          <cell r="J28">
            <v>15.26</v>
          </cell>
          <cell r="K28">
            <v>24.59</v>
          </cell>
          <cell r="L28">
            <v>33.19</v>
          </cell>
          <cell r="M28">
            <v>43.74</v>
          </cell>
          <cell r="N28">
            <v>55.9</v>
          </cell>
          <cell r="O28">
            <v>68.91</v>
          </cell>
        </row>
        <row r="29">
          <cell r="A29" t="str">
            <v xml:space="preserve">Nigeria - M2M % of SR - </v>
          </cell>
          <cell r="D29" t="str">
            <v>Africa</v>
          </cell>
          <cell r="E29" t="str">
            <v>Nigeria</v>
          </cell>
          <cell r="F29" t="str">
            <v>M2M % of SR</v>
          </cell>
          <cell r="H29">
            <v>8.0000000000000004E-4</v>
          </cell>
          <cell r="I29">
            <v>1.1000000000000001E-3</v>
          </cell>
          <cell r="J29">
            <v>2E-3</v>
          </cell>
          <cell r="K29">
            <v>3.0000000000000001E-3</v>
          </cell>
          <cell r="L29">
            <v>3.8999999999999998E-3</v>
          </cell>
          <cell r="M29">
            <v>4.8999999999999998E-3</v>
          </cell>
          <cell r="N29">
            <v>6.0000000000000001E-3</v>
          </cell>
          <cell r="O29">
            <v>7.0000000000000001E-3</v>
          </cell>
        </row>
        <row r="30">
          <cell r="A30" t="str">
            <v>Nigeria - Service Revenues - Mobile Data</v>
          </cell>
          <cell r="D30" t="str">
            <v>Africa</v>
          </cell>
          <cell r="E30" t="str">
            <v>Nigeria</v>
          </cell>
          <cell r="F30" t="str">
            <v>Service Revenues</v>
          </cell>
          <cell r="G30" t="str">
            <v>Mobile Data</v>
          </cell>
          <cell r="H30">
            <v>1400</v>
          </cell>
          <cell r="I30">
            <v>1656</v>
          </cell>
          <cell r="J30">
            <v>1949</v>
          </cell>
          <cell r="K30">
            <v>2353</v>
          </cell>
          <cell r="L30">
            <v>2845</v>
          </cell>
          <cell r="M30">
            <v>3422</v>
          </cell>
          <cell r="N30">
            <v>4082</v>
          </cell>
          <cell r="O30">
            <v>4821</v>
          </cell>
        </row>
        <row r="31">
          <cell r="A31" t="str">
            <v>Nigeria - Service Revenues - Mobile Voice</v>
          </cell>
          <cell r="D31" t="str">
            <v>Africa</v>
          </cell>
          <cell r="E31" t="str">
            <v>Nigeria</v>
          </cell>
          <cell r="F31" t="str">
            <v>Service Revenues</v>
          </cell>
          <cell r="G31" t="str">
            <v>Mobile Voice</v>
          </cell>
          <cell r="H31">
            <v>5996</v>
          </cell>
          <cell r="I31">
            <v>6032</v>
          </cell>
          <cell r="J31">
            <v>5863</v>
          </cell>
          <cell r="K31">
            <v>5800</v>
          </cell>
          <cell r="L31">
            <v>5702</v>
          </cell>
          <cell r="M31">
            <v>5539</v>
          </cell>
          <cell r="N31">
            <v>5309</v>
          </cell>
          <cell r="O31">
            <v>5018</v>
          </cell>
        </row>
        <row r="32">
          <cell r="A32" t="str">
            <v>Nigeria - Service Revenues - Non-SMS</v>
          </cell>
          <cell r="D32" t="str">
            <v>Africa</v>
          </cell>
          <cell r="E32" t="str">
            <v>Nigeria</v>
          </cell>
          <cell r="F32" t="str">
            <v>Service Revenues</v>
          </cell>
          <cell r="G32" t="str">
            <v>Non-SMS</v>
          </cell>
          <cell r="H32">
            <v>1137</v>
          </cell>
          <cell r="I32">
            <v>1372</v>
          </cell>
          <cell r="J32">
            <v>1649</v>
          </cell>
          <cell r="K32">
            <v>2035</v>
          </cell>
          <cell r="L32">
            <v>2515</v>
          </cell>
          <cell r="M32">
            <v>3088</v>
          </cell>
          <cell r="N32">
            <v>3754</v>
          </cell>
          <cell r="O32">
            <v>4508</v>
          </cell>
        </row>
        <row r="33">
          <cell r="A33" t="str">
            <v>Nigeria - Service Revenues - SMS</v>
          </cell>
          <cell r="D33" t="str">
            <v>Africa</v>
          </cell>
          <cell r="E33" t="str">
            <v>Nigeria</v>
          </cell>
          <cell r="F33" t="str">
            <v>Service Revenues</v>
          </cell>
          <cell r="G33" t="str">
            <v>SMS</v>
          </cell>
          <cell r="H33">
            <v>263</v>
          </cell>
          <cell r="I33">
            <v>284</v>
          </cell>
          <cell r="J33">
            <v>300</v>
          </cell>
          <cell r="K33">
            <v>318</v>
          </cell>
          <cell r="L33">
            <v>330</v>
          </cell>
          <cell r="M33">
            <v>334</v>
          </cell>
          <cell r="N33">
            <v>328</v>
          </cell>
          <cell r="O33">
            <v>313</v>
          </cell>
        </row>
        <row r="34">
          <cell r="A34" t="str">
            <v>Nigeria - Service Revenues - Total</v>
          </cell>
          <cell r="D34" t="str">
            <v>Africa</v>
          </cell>
          <cell r="E34" t="str">
            <v>Nigeria</v>
          </cell>
          <cell r="F34" t="str">
            <v>Service Revenues</v>
          </cell>
          <cell r="G34" t="str">
            <v>Total</v>
          </cell>
          <cell r="H34">
            <v>7396</v>
          </cell>
          <cell r="I34">
            <v>7688</v>
          </cell>
          <cell r="J34">
            <v>7812</v>
          </cell>
          <cell r="K34">
            <v>8153</v>
          </cell>
          <cell r="L34">
            <v>8548</v>
          </cell>
          <cell r="M34">
            <v>8961</v>
          </cell>
          <cell r="N34">
            <v>9391</v>
          </cell>
          <cell r="O34">
            <v>9839</v>
          </cell>
        </row>
        <row r="35">
          <cell r="A35" t="str">
            <v xml:space="preserve">Rest of Africa - M2M - </v>
          </cell>
          <cell r="D35" t="str">
            <v>Africa</v>
          </cell>
          <cell r="E35" t="str">
            <v>Rest of Africa</v>
          </cell>
          <cell r="F35" t="str">
            <v>M2M</v>
          </cell>
          <cell r="H35">
            <v>64.38</v>
          </cell>
          <cell r="I35">
            <v>75.599999999999994</v>
          </cell>
          <cell r="J35">
            <v>89.74</v>
          </cell>
          <cell r="K35">
            <v>106.23</v>
          </cell>
          <cell r="L35">
            <v>125.32</v>
          </cell>
          <cell r="M35">
            <v>147.05000000000001</v>
          </cell>
          <cell r="N35">
            <v>171.55</v>
          </cell>
          <cell r="O35">
            <v>198.45</v>
          </cell>
        </row>
        <row r="36">
          <cell r="A36" t="str">
            <v xml:space="preserve">Rest of Africa - M2M % of SR - </v>
          </cell>
          <cell r="D36" t="str">
            <v>Africa</v>
          </cell>
          <cell r="E36" t="str">
            <v>Rest of Africa</v>
          </cell>
          <cell r="F36" t="str">
            <v>M2M % of SR</v>
          </cell>
          <cell r="H36">
            <v>2E-3</v>
          </cell>
          <cell r="I36">
            <v>2.3999999999999998E-3</v>
          </cell>
          <cell r="J36">
            <v>2.8999999999999998E-3</v>
          </cell>
          <cell r="K36">
            <v>3.3999999999999998E-3</v>
          </cell>
          <cell r="L36">
            <v>3.8999999999999998E-3</v>
          </cell>
          <cell r="M36">
            <v>4.3E-3</v>
          </cell>
          <cell r="N36">
            <v>4.8999999999999998E-3</v>
          </cell>
          <cell r="O36">
            <v>5.3E-3</v>
          </cell>
        </row>
        <row r="37">
          <cell r="A37" t="str">
            <v>Rest of Africa - Service Revenues - Mobile Data</v>
          </cell>
          <cell r="D37" t="str">
            <v>Africa</v>
          </cell>
          <cell r="E37" t="str">
            <v>Rest of Africa</v>
          </cell>
          <cell r="F37" t="str">
            <v>Service Revenues</v>
          </cell>
          <cell r="G37" t="str">
            <v>Mobile Data</v>
          </cell>
          <cell r="H37">
            <v>4445</v>
          </cell>
          <cell r="I37">
            <v>5350</v>
          </cell>
          <cell r="J37">
            <v>6796</v>
          </cell>
          <cell r="K37">
            <v>8237</v>
          </cell>
          <cell r="L37">
            <v>9876</v>
          </cell>
          <cell r="M37">
            <v>11899</v>
          </cell>
          <cell r="N37">
            <v>14171</v>
          </cell>
          <cell r="O37">
            <v>16723</v>
          </cell>
        </row>
        <row r="38">
          <cell r="A38" t="str">
            <v>Rest of Africa - Service Revenues - Mobile Voice</v>
          </cell>
          <cell r="D38" t="str">
            <v>Africa</v>
          </cell>
          <cell r="E38" t="str">
            <v>Rest of Africa</v>
          </cell>
          <cell r="F38" t="str">
            <v>Service Revenues</v>
          </cell>
          <cell r="G38" t="str">
            <v>Mobile Voice</v>
          </cell>
          <cell r="H38">
            <v>27189</v>
          </cell>
          <cell r="I38">
            <v>25962</v>
          </cell>
          <cell r="J38">
            <v>23734</v>
          </cell>
          <cell r="K38">
            <v>23208</v>
          </cell>
          <cell r="L38">
            <v>22670</v>
          </cell>
          <cell r="M38">
            <v>21948</v>
          </cell>
          <cell r="N38">
            <v>21200</v>
          </cell>
          <cell r="O38">
            <v>20439</v>
          </cell>
        </row>
        <row r="39">
          <cell r="A39" t="str">
            <v>Rest of Africa - Service Revenues - Non-SMS</v>
          </cell>
          <cell r="D39" t="str">
            <v>Africa</v>
          </cell>
          <cell r="E39" t="str">
            <v>Rest of Africa</v>
          </cell>
          <cell r="F39" t="str">
            <v>Service Revenues</v>
          </cell>
          <cell r="G39" t="str">
            <v>Non-SMS</v>
          </cell>
          <cell r="H39">
            <v>1087</v>
          </cell>
          <cell r="I39">
            <v>1820</v>
          </cell>
          <cell r="J39">
            <v>3482</v>
          </cell>
          <cell r="K39">
            <v>4695</v>
          </cell>
          <cell r="L39">
            <v>6196</v>
          </cell>
          <cell r="M39">
            <v>8121</v>
          </cell>
          <cell r="N39">
            <v>10398</v>
          </cell>
          <cell r="O39">
            <v>13044</v>
          </cell>
        </row>
        <row r="40">
          <cell r="A40" t="str">
            <v>Rest of Africa - Service Revenues - SMS</v>
          </cell>
          <cell r="D40" t="str">
            <v>Africa</v>
          </cell>
          <cell r="E40" t="str">
            <v>Rest of Africa</v>
          </cell>
          <cell r="F40" t="str">
            <v>Service Revenues</v>
          </cell>
          <cell r="G40" t="str">
            <v>SMS</v>
          </cell>
          <cell r="H40">
            <v>3358</v>
          </cell>
          <cell r="I40">
            <v>3530</v>
          </cell>
          <cell r="J40">
            <v>3314</v>
          </cell>
          <cell r="K40">
            <v>3542</v>
          </cell>
          <cell r="L40">
            <v>3680</v>
          </cell>
          <cell r="M40">
            <v>3778</v>
          </cell>
          <cell r="N40">
            <v>3773</v>
          </cell>
          <cell r="O40">
            <v>3679</v>
          </cell>
        </row>
        <row r="41">
          <cell r="A41" t="str">
            <v>Rest of Africa - Service Revenues - Total</v>
          </cell>
          <cell r="D41" t="str">
            <v>Africa</v>
          </cell>
          <cell r="E41" t="str">
            <v>Rest of Africa</v>
          </cell>
          <cell r="F41" t="str">
            <v>Service Revenues</v>
          </cell>
          <cell r="G41" t="str">
            <v>Total</v>
          </cell>
          <cell r="H41">
            <v>31634</v>
          </cell>
          <cell r="I41">
            <v>31312</v>
          </cell>
          <cell r="J41">
            <v>30529</v>
          </cell>
          <cell r="K41">
            <v>31445</v>
          </cell>
          <cell r="L41">
            <v>32546</v>
          </cell>
          <cell r="M41">
            <v>33848</v>
          </cell>
          <cell r="N41">
            <v>35371</v>
          </cell>
          <cell r="O41">
            <v>37162</v>
          </cell>
        </row>
        <row r="42">
          <cell r="A42" t="str">
            <v xml:space="preserve">South Africa - M2M - </v>
          </cell>
          <cell r="D42" t="str">
            <v>Africa</v>
          </cell>
          <cell r="E42" t="str">
            <v>South Africa</v>
          </cell>
          <cell r="F42" t="str">
            <v>M2M</v>
          </cell>
          <cell r="H42">
            <v>55.53</v>
          </cell>
          <cell r="I42">
            <v>65.56</v>
          </cell>
          <cell r="J42">
            <v>78.03</v>
          </cell>
          <cell r="K42">
            <v>92.1</v>
          </cell>
          <cell r="L42">
            <v>107.6</v>
          </cell>
          <cell r="M42">
            <v>123.35</v>
          </cell>
          <cell r="N42">
            <v>139.61000000000001</v>
          </cell>
          <cell r="O42">
            <v>155.79</v>
          </cell>
        </row>
        <row r="43">
          <cell r="A43" t="str">
            <v xml:space="preserve">South Africa - M2M % of SR - </v>
          </cell>
          <cell r="D43" t="str">
            <v>Africa</v>
          </cell>
          <cell r="E43" t="str">
            <v>South Africa</v>
          </cell>
          <cell r="F43" t="str">
            <v>M2M % of SR</v>
          </cell>
          <cell r="H43">
            <v>9.1999999999999998E-3</v>
          </cell>
          <cell r="I43">
            <v>1.03E-2</v>
          </cell>
          <cell r="J43">
            <v>1.15E-2</v>
          </cell>
          <cell r="K43">
            <v>1.3299999999999999E-2</v>
          </cell>
          <cell r="L43">
            <v>1.5100000000000001E-2</v>
          </cell>
          <cell r="M43">
            <v>1.6899999999999998E-2</v>
          </cell>
          <cell r="N43">
            <v>1.8599999999999998E-2</v>
          </cell>
          <cell r="O43">
            <v>2.0299999999999999E-2</v>
          </cell>
        </row>
        <row r="44">
          <cell r="A44" t="str">
            <v>South Africa - Service Revenues - Mobile Data</v>
          </cell>
          <cell r="D44" t="str">
            <v>Africa</v>
          </cell>
          <cell r="E44" t="str">
            <v>South Africa</v>
          </cell>
          <cell r="F44" t="str">
            <v>Service Revenues</v>
          </cell>
          <cell r="G44" t="str">
            <v>Mobile Data</v>
          </cell>
          <cell r="H44">
            <v>1967</v>
          </cell>
          <cell r="I44">
            <v>2579</v>
          </cell>
          <cell r="J44">
            <v>3192</v>
          </cell>
          <cell r="K44">
            <v>3506</v>
          </cell>
          <cell r="L44">
            <v>3877</v>
          </cell>
          <cell r="M44">
            <v>4269</v>
          </cell>
          <cell r="N44">
            <v>4701</v>
          </cell>
          <cell r="O44">
            <v>5134</v>
          </cell>
        </row>
        <row r="45">
          <cell r="A45" t="str">
            <v>South Africa - Service Revenues - Mobile Voice</v>
          </cell>
          <cell r="D45" t="str">
            <v>Africa</v>
          </cell>
          <cell r="E45" t="str">
            <v>South Africa</v>
          </cell>
          <cell r="F45" t="str">
            <v>Service Revenues</v>
          </cell>
          <cell r="G45" t="str">
            <v>Mobile Voice</v>
          </cell>
          <cell r="H45">
            <v>4046</v>
          </cell>
          <cell r="I45">
            <v>3817</v>
          </cell>
          <cell r="J45">
            <v>3614</v>
          </cell>
          <cell r="K45">
            <v>3437</v>
          </cell>
          <cell r="L45">
            <v>3231</v>
          </cell>
          <cell r="M45">
            <v>3031</v>
          </cell>
          <cell r="N45">
            <v>2791</v>
          </cell>
          <cell r="O45">
            <v>2552</v>
          </cell>
        </row>
        <row r="46">
          <cell r="A46" t="str">
            <v>South Africa - Service Revenues - Non-SMS</v>
          </cell>
          <cell r="D46" t="str">
            <v>Africa</v>
          </cell>
          <cell r="E46" t="str">
            <v>South Africa</v>
          </cell>
          <cell r="F46" t="str">
            <v>Service Revenues</v>
          </cell>
          <cell r="G46" t="str">
            <v>Non-SMS</v>
          </cell>
          <cell r="H46">
            <v>1562</v>
          </cell>
          <cell r="I46">
            <v>2104</v>
          </cell>
          <cell r="J46">
            <v>2674</v>
          </cell>
          <cell r="K46">
            <v>3012</v>
          </cell>
          <cell r="L46">
            <v>3409</v>
          </cell>
          <cell r="M46">
            <v>3833</v>
          </cell>
          <cell r="N46">
            <v>4300</v>
          </cell>
          <cell r="O46">
            <v>4772</v>
          </cell>
        </row>
        <row r="47">
          <cell r="A47" t="str">
            <v>South Africa - Service Revenues - SMS</v>
          </cell>
          <cell r="D47" t="str">
            <v>Africa</v>
          </cell>
          <cell r="E47" t="str">
            <v>South Africa</v>
          </cell>
          <cell r="F47" t="str">
            <v>Service Revenues</v>
          </cell>
          <cell r="G47" t="str">
            <v>SMS</v>
          </cell>
          <cell r="H47">
            <v>405</v>
          </cell>
          <cell r="I47">
            <v>475</v>
          </cell>
          <cell r="J47">
            <v>518</v>
          </cell>
          <cell r="K47">
            <v>494</v>
          </cell>
          <cell r="L47">
            <v>468</v>
          </cell>
          <cell r="M47">
            <v>436</v>
          </cell>
          <cell r="N47">
            <v>401</v>
          </cell>
          <cell r="O47">
            <v>362</v>
          </cell>
        </row>
        <row r="48">
          <cell r="A48" t="str">
            <v>South Africa - Service Revenues - Total</v>
          </cell>
          <cell r="D48" t="str">
            <v>Africa</v>
          </cell>
          <cell r="E48" t="str">
            <v>South Africa</v>
          </cell>
          <cell r="F48" t="str">
            <v>Service Revenues</v>
          </cell>
          <cell r="G48" t="str">
            <v>Total</v>
          </cell>
          <cell r="H48">
            <v>6013</v>
          </cell>
          <cell r="I48">
            <v>6396</v>
          </cell>
          <cell r="J48">
            <v>6806</v>
          </cell>
          <cell r="K48">
            <v>6942</v>
          </cell>
          <cell r="L48">
            <v>7109</v>
          </cell>
          <cell r="M48">
            <v>7300</v>
          </cell>
          <cell r="N48">
            <v>7492</v>
          </cell>
          <cell r="O48">
            <v>7686</v>
          </cell>
        </row>
        <row r="49">
          <cell r="A49" t="str">
            <v xml:space="preserve">Tanzania - M2M - </v>
          </cell>
          <cell r="D49" t="str">
            <v>Africa</v>
          </cell>
          <cell r="E49" t="str">
            <v>Tanzania</v>
          </cell>
          <cell r="F49" t="str">
            <v>M2M</v>
          </cell>
          <cell r="H49">
            <v>2.93</v>
          </cell>
          <cell r="I49">
            <v>3.48</v>
          </cell>
          <cell r="J49">
            <v>4.3600000000000003</v>
          </cell>
          <cell r="K49">
            <v>5.42</v>
          </cell>
          <cell r="L49">
            <v>6.59</v>
          </cell>
          <cell r="M49">
            <v>7.92</v>
          </cell>
          <cell r="N49">
            <v>9.4</v>
          </cell>
          <cell r="O49">
            <v>11.05</v>
          </cell>
        </row>
        <row r="50">
          <cell r="A50" t="str">
            <v xml:space="preserve">Tanzania - M2M % of SR - </v>
          </cell>
          <cell r="D50" t="str">
            <v>Africa</v>
          </cell>
          <cell r="E50" t="str">
            <v>Tanzania</v>
          </cell>
          <cell r="F50" t="str">
            <v>M2M % of SR</v>
          </cell>
          <cell r="H50">
            <v>3.3E-3</v>
          </cell>
          <cell r="I50">
            <v>3.3E-3</v>
          </cell>
          <cell r="J50">
            <v>3.8999999999999998E-3</v>
          </cell>
          <cell r="K50">
            <v>4.5999999999999999E-3</v>
          </cell>
          <cell r="L50">
            <v>5.4000000000000003E-3</v>
          </cell>
          <cell r="M50">
            <v>6.3E-3</v>
          </cell>
          <cell r="N50">
            <v>7.3000000000000001E-3</v>
          </cell>
          <cell r="O50">
            <v>8.3000000000000001E-3</v>
          </cell>
        </row>
        <row r="51">
          <cell r="A51" t="str">
            <v>Tanzania - Service Revenues - Mobile Data</v>
          </cell>
          <cell r="D51" t="str">
            <v>Africa</v>
          </cell>
          <cell r="E51" t="str">
            <v>Tanzania</v>
          </cell>
          <cell r="F51" t="str">
            <v>Service Revenues</v>
          </cell>
          <cell r="G51" t="str">
            <v>Mobile Data</v>
          </cell>
          <cell r="H51">
            <v>207</v>
          </cell>
          <cell r="I51">
            <v>309</v>
          </cell>
          <cell r="J51">
            <v>400</v>
          </cell>
          <cell r="K51">
            <v>470</v>
          </cell>
          <cell r="L51">
            <v>541</v>
          </cell>
          <cell r="M51">
            <v>608</v>
          </cell>
          <cell r="N51">
            <v>684</v>
          </cell>
          <cell r="O51">
            <v>761</v>
          </cell>
        </row>
        <row r="52">
          <cell r="A52" t="str">
            <v>Tanzania - Service Revenues - Mobile Voice</v>
          </cell>
          <cell r="D52" t="str">
            <v>Africa</v>
          </cell>
          <cell r="E52" t="str">
            <v>Tanzania</v>
          </cell>
          <cell r="F52" t="str">
            <v>Service Revenues</v>
          </cell>
          <cell r="G52" t="str">
            <v>Mobile Voice</v>
          </cell>
          <cell r="H52">
            <v>677</v>
          </cell>
          <cell r="I52">
            <v>732</v>
          </cell>
          <cell r="J52">
            <v>712</v>
          </cell>
          <cell r="K52">
            <v>699</v>
          </cell>
          <cell r="L52">
            <v>677</v>
          </cell>
          <cell r="M52">
            <v>648</v>
          </cell>
          <cell r="N52">
            <v>611</v>
          </cell>
          <cell r="O52">
            <v>574</v>
          </cell>
        </row>
        <row r="53">
          <cell r="A53" t="str">
            <v>Tanzania - Service Revenues - Non-SMS</v>
          </cell>
          <cell r="D53" t="str">
            <v>Africa</v>
          </cell>
          <cell r="E53" t="str">
            <v>Tanzania</v>
          </cell>
          <cell r="F53" t="str">
            <v>Service Revenues</v>
          </cell>
          <cell r="G53" t="str">
            <v>Non-SMS</v>
          </cell>
          <cell r="H53">
            <v>60</v>
          </cell>
          <cell r="I53">
            <v>119</v>
          </cell>
          <cell r="J53">
            <v>190</v>
          </cell>
          <cell r="K53">
            <v>262</v>
          </cell>
          <cell r="L53">
            <v>342</v>
          </cell>
          <cell r="M53">
            <v>424</v>
          </cell>
          <cell r="N53">
            <v>515</v>
          </cell>
          <cell r="O53">
            <v>609</v>
          </cell>
        </row>
        <row r="54">
          <cell r="A54" t="str">
            <v>Tanzania - Service Revenues - SMS</v>
          </cell>
          <cell r="D54" t="str">
            <v>Africa</v>
          </cell>
          <cell r="E54" t="str">
            <v>Tanzania</v>
          </cell>
          <cell r="F54" t="str">
            <v>Service Revenues</v>
          </cell>
          <cell r="G54" t="str">
            <v>SMS</v>
          </cell>
          <cell r="H54">
            <v>147</v>
          </cell>
          <cell r="I54">
            <v>190</v>
          </cell>
          <cell r="J54">
            <v>210</v>
          </cell>
          <cell r="K54">
            <v>208</v>
          </cell>
          <cell r="L54">
            <v>199</v>
          </cell>
          <cell r="M54">
            <v>184</v>
          </cell>
          <cell r="N54">
            <v>169</v>
          </cell>
          <cell r="O54">
            <v>152</v>
          </cell>
        </row>
        <row r="55">
          <cell r="A55" t="str">
            <v>Tanzania - Service Revenues - Total</v>
          </cell>
          <cell r="D55" t="str">
            <v>Africa</v>
          </cell>
          <cell r="E55" t="str">
            <v>Tanzania</v>
          </cell>
          <cell r="F55" t="str">
            <v>Service Revenues</v>
          </cell>
          <cell r="G55" t="str">
            <v>Total</v>
          </cell>
          <cell r="H55">
            <v>884</v>
          </cell>
          <cell r="I55">
            <v>1041</v>
          </cell>
          <cell r="J55">
            <v>1112</v>
          </cell>
          <cell r="K55">
            <v>1169</v>
          </cell>
          <cell r="L55">
            <v>1218</v>
          </cell>
          <cell r="M55">
            <v>1256</v>
          </cell>
          <cell r="N55">
            <v>1296</v>
          </cell>
          <cell r="O55">
            <v>1335</v>
          </cell>
        </row>
        <row r="56">
          <cell r="A56" t="str">
            <v xml:space="preserve">Uganda - M2M - </v>
          </cell>
          <cell r="D56" t="str">
            <v>Africa</v>
          </cell>
          <cell r="E56" t="str">
            <v>Uganda</v>
          </cell>
          <cell r="F56" t="str">
            <v>M2M</v>
          </cell>
          <cell r="H56">
            <v>4.05</v>
          </cell>
          <cell r="I56">
            <v>5.0599999999999996</v>
          </cell>
          <cell r="J56">
            <v>6.26</v>
          </cell>
          <cell r="K56">
            <v>7.67</v>
          </cell>
          <cell r="L56">
            <v>9.2799999999999994</v>
          </cell>
          <cell r="M56">
            <v>11.04</v>
          </cell>
          <cell r="N56">
            <v>12.91</v>
          </cell>
          <cell r="O56">
            <v>14.8</v>
          </cell>
        </row>
        <row r="57">
          <cell r="A57" t="str">
            <v xml:space="preserve">Uganda - M2M % of SR - </v>
          </cell>
          <cell r="D57" t="str">
            <v>Africa</v>
          </cell>
          <cell r="E57" t="str">
            <v>Uganda</v>
          </cell>
          <cell r="F57" t="str">
            <v>M2M % of SR</v>
          </cell>
          <cell r="H57">
            <v>6.1000000000000004E-3</v>
          </cell>
          <cell r="I57">
            <v>7.7999999999999996E-3</v>
          </cell>
          <cell r="J57">
            <v>9.9000000000000008E-3</v>
          </cell>
          <cell r="K57">
            <v>1.18E-2</v>
          </cell>
          <cell r="L57">
            <v>1.38E-2</v>
          </cell>
          <cell r="M57">
            <v>1.5900000000000001E-2</v>
          </cell>
          <cell r="N57">
            <v>1.7999999999999999E-2</v>
          </cell>
          <cell r="O57">
            <v>2.01E-2</v>
          </cell>
        </row>
        <row r="58">
          <cell r="A58" t="str">
            <v>Uganda - Service Revenues - Mobile Data</v>
          </cell>
          <cell r="D58" t="str">
            <v>Africa</v>
          </cell>
          <cell r="E58" t="str">
            <v>Uganda</v>
          </cell>
          <cell r="F58" t="str">
            <v>Service Revenues</v>
          </cell>
          <cell r="G58" t="str">
            <v>Mobile Data</v>
          </cell>
          <cell r="H58">
            <v>174</v>
          </cell>
          <cell r="I58">
            <v>187</v>
          </cell>
          <cell r="J58">
            <v>215</v>
          </cell>
          <cell r="K58">
            <v>242</v>
          </cell>
          <cell r="L58">
            <v>272</v>
          </cell>
          <cell r="M58">
            <v>303</v>
          </cell>
          <cell r="N58">
            <v>338</v>
          </cell>
          <cell r="O58">
            <v>375</v>
          </cell>
        </row>
        <row r="59">
          <cell r="A59" t="str">
            <v>Uganda - Service Revenues - Mobile Voice</v>
          </cell>
          <cell r="D59" t="str">
            <v>Africa</v>
          </cell>
          <cell r="E59" t="str">
            <v>Uganda</v>
          </cell>
          <cell r="F59" t="str">
            <v>Service Revenues</v>
          </cell>
          <cell r="G59" t="str">
            <v>Mobile Voice</v>
          </cell>
          <cell r="H59">
            <v>495</v>
          </cell>
          <cell r="I59">
            <v>464</v>
          </cell>
          <cell r="J59">
            <v>416</v>
          </cell>
          <cell r="K59">
            <v>410</v>
          </cell>
          <cell r="L59">
            <v>402</v>
          </cell>
          <cell r="M59">
            <v>392</v>
          </cell>
          <cell r="N59">
            <v>378</v>
          </cell>
          <cell r="O59">
            <v>362</v>
          </cell>
        </row>
        <row r="60">
          <cell r="A60" t="str">
            <v>Uganda - Service Revenues - Non-SMS</v>
          </cell>
          <cell r="D60" t="str">
            <v>Africa</v>
          </cell>
          <cell r="E60" t="str">
            <v>Uganda</v>
          </cell>
          <cell r="F60" t="str">
            <v>Service Revenues</v>
          </cell>
          <cell r="G60" t="str">
            <v>Non-SMS</v>
          </cell>
          <cell r="H60">
            <v>52</v>
          </cell>
          <cell r="I60">
            <v>75</v>
          </cell>
          <cell r="J60">
            <v>106</v>
          </cell>
          <cell r="K60">
            <v>139</v>
          </cell>
          <cell r="L60">
            <v>175</v>
          </cell>
          <cell r="M60">
            <v>214</v>
          </cell>
          <cell r="N60">
            <v>256</v>
          </cell>
          <cell r="O60">
            <v>300</v>
          </cell>
        </row>
        <row r="61">
          <cell r="A61" t="str">
            <v>Uganda - Service Revenues - SMS</v>
          </cell>
          <cell r="D61" t="str">
            <v>Africa</v>
          </cell>
          <cell r="E61" t="str">
            <v>Uganda</v>
          </cell>
          <cell r="F61" t="str">
            <v>Service Revenues</v>
          </cell>
          <cell r="G61" t="str">
            <v>SMS</v>
          </cell>
          <cell r="H61">
            <v>122</v>
          </cell>
          <cell r="I61">
            <v>112</v>
          </cell>
          <cell r="J61">
            <v>109</v>
          </cell>
          <cell r="K61">
            <v>103</v>
          </cell>
          <cell r="L61">
            <v>97</v>
          </cell>
          <cell r="M61">
            <v>89</v>
          </cell>
          <cell r="N61">
            <v>82</v>
          </cell>
          <cell r="O61">
            <v>75</v>
          </cell>
        </row>
        <row r="62">
          <cell r="A62" t="str">
            <v>Uganda - Service Revenues - Total</v>
          </cell>
          <cell r="D62" t="str">
            <v>Africa</v>
          </cell>
          <cell r="E62" t="str">
            <v>Uganda</v>
          </cell>
          <cell r="F62" t="str">
            <v>Service Revenues</v>
          </cell>
          <cell r="G62" t="str">
            <v>Total</v>
          </cell>
          <cell r="H62">
            <v>669</v>
          </cell>
          <cell r="I62">
            <v>650</v>
          </cell>
          <cell r="J62">
            <v>630</v>
          </cell>
          <cell r="K62">
            <v>652</v>
          </cell>
          <cell r="L62">
            <v>674</v>
          </cell>
          <cell r="M62">
            <v>695</v>
          </cell>
          <cell r="N62">
            <v>716</v>
          </cell>
          <cell r="O62">
            <v>737</v>
          </cell>
        </row>
        <row r="63">
          <cell r="A63" t="str">
            <v xml:space="preserve">India - M2M - </v>
          </cell>
          <cell r="D63" t="str">
            <v>Central &amp; Southern Asia</v>
          </cell>
          <cell r="E63" t="str">
            <v>India</v>
          </cell>
          <cell r="F63" t="str">
            <v>M2M</v>
          </cell>
          <cell r="H63">
            <v>204.11</v>
          </cell>
          <cell r="I63">
            <v>228.79</v>
          </cell>
          <cell r="J63">
            <v>277.5</v>
          </cell>
          <cell r="K63">
            <v>348.66</v>
          </cell>
          <cell r="L63">
            <v>428.49</v>
          </cell>
          <cell r="M63">
            <v>523.84</v>
          </cell>
          <cell r="N63">
            <v>635.79999999999995</v>
          </cell>
          <cell r="O63">
            <v>764.48</v>
          </cell>
        </row>
        <row r="64">
          <cell r="A64" t="str">
            <v xml:space="preserve">India - M2M % of SR - </v>
          </cell>
          <cell r="D64" t="str">
            <v>Central &amp; Southern Asia</v>
          </cell>
          <cell r="E64" t="str">
            <v>India</v>
          </cell>
          <cell r="F64" t="str">
            <v>M2M % of SR</v>
          </cell>
          <cell r="H64">
            <v>7.4999999999999997E-3</v>
          </cell>
          <cell r="I64">
            <v>8.0000000000000002E-3</v>
          </cell>
          <cell r="J64">
            <v>9.2999999999999992E-3</v>
          </cell>
          <cell r="K64">
            <v>1.11E-2</v>
          </cell>
          <cell r="L64">
            <v>1.29E-2</v>
          </cell>
          <cell r="M64">
            <v>1.49E-2</v>
          </cell>
          <cell r="N64">
            <v>1.7100000000000001E-2</v>
          </cell>
          <cell r="O64">
            <v>1.9599999999999999E-2</v>
          </cell>
        </row>
        <row r="65">
          <cell r="A65" t="str">
            <v>India - Service Revenues - Mobile Data</v>
          </cell>
          <cell r="D65" t="str">
            <v>Central &amp; Southern Asia</v>
          </cell>
          <cell r="E65" t="str">
            <v>India</v>
          </cell>
          <cell r="F65" t="str">
            <v>Service Revenues</v>
          </cell>
          <cell r="G65" t="str">
            <v>Mobile Data</v>
          </cell>
          <cell r="H65">
            <v>6000</v>
          </cell>
          <cell r="I65">
            <v>7514</v>
          </cell>
          <cell r="J65">
            <v>9444</v>
          </cell>
          <cell r="K65">
            <v>11180</v>
          </cell>
          <cell r="L65">
            <v>13165</v>
          </cell>
          <cell r="M65">
            <v>15847</v>
          </cell>
          <cell r="N65">
            <v>18683</v>
          </cell>
          <cell r="O65">
            <v>21689</v>
          </cell>
        </row>
        <row r="66">
          <cell r="A66" t="str">
            <v>India - Service Revenues - Mobile Voice</v>
          </cell>
          <cell r="D66" t="str">
            <v>Central &amp; Southern Asia</v>
          </cell>
          <cell r="E66" t="str">
            <v>India</v>
          </cell>
          <cell r="F66" t="str">
            <v>Service Revenues</v>
          </cell>
          <cell r="G66" t="str">
            <v>Mobile Voice</v>
          </cell>
          <cell r="H66">
            <v>21077</v>
          </cell>
          <cell r="I66">
            <v>21090</v>
          </cell>
          <cell r="J66">
            <v>20446</v>
          </cell>
          <cell r="K66">
            <v>20275</v>
          </cell>
          <cell r="L66">
            <v>20114</v>
          </cell>
          <cell r="M66">
            <v>19296</v>
          </cell>
          <cell r="N66">
            <v>18393</v>
          </cell>
          <cell r="O66">
            <v>17390</v>
          </cell>
        </row>
        <row r="67">
          <cell r="A67" t="str">
            <v>India - Service Revenues - Non-SMS</v>
          </cell>
          <cell r="D67" t="str">
            <v>Central &amp; Southern Asia</v>
          </cell>
          <cell r="E67" t="str">
            <v>India</v>
          </cell>
          <cell r="F67" t="str">
            <v>Service Revenues</v>
          </cell>
          <cell r="G67" t="str">
            <v>Non-SMS</v>
          </cell>
          <cell r="H67">
            <v>4323</v>
          </cell>
          <cell r="I67">
            <v>5695</v>
          </cell>
          <cell r="J67">
            <v>7478</v>
          </cell>
          <cell r="K67">
            <v>9191</v>
          </cell>
          <cell r="L67">
            <v>11176</v>
          </cell>
          <cell r="M67">
            <v>13824</v>
          </cell>
          <cell r="N67">
            <v>16676</v>
          </cell>
          <cell r="O67">
            <v>19737</v>
          </cell>
        </row>
        <row r="68">
          <cell r="A68" t="str">
            <v>India - Service Revenues - SMS</v>
          </cell>
          <cell r="D68" t="str">
            <v>Central &amp; Southern Asia</v>
          </cell>
          <cell r="E68" t="str">
            <v>India</v>
          </cell>
          <cell r="F68" t="str">
            <v>Service Revenues</v>
          </cell>
          <cell r="G68" t="str">
            <v>SMS</v>
          </cell>
          <cell r="H68">
            <v>1677</v>
          </cell>
          <cell r="I68">
            <v>1819</v>
          </cell>
          <cell r="J68">
            <v>1966</v>
          </cell>
          <cell r="K68">
            <v>1989</v>
          </cell>
          <cell r="L68">
            <v>1989</v>
          </cell>
          <cell r="M68">
            <v>2023</v>
          </cell>
          <cell r="N68">
            <v>2007</v>
          </cell>
          <cell r="O68">
            <v>1952</v>
          </cell>
        </row>
        <row r="69">
          <cell r="A69" t="str">
            <v>India - Service Revenues - Total</v>
          </cell>
          <cell r="D69" t="str">
            <v>Central &amp; Southern Asia</v>
          </cell>
          <cell r="E69" t="str">
            <v>India</v>
          </cell>
          <cell r="F69" t="str">
            <v>Service Revenues</v>
          </cell>
          <cell r="G69" t="str">
            <v>Total</v>
          </cell>
          <cell r="H69">
            <v>27077</v>
          </cell>
          <cell r="I69">
            <v>28603</v>
          </cell>
          <cell r="J69">
            <v>29890</v>
          </cell>
          <cell r="K69">
            <v>31455</v>
          </cell>
          <cell r="L69">
            <v>33279</v>
          </cell>
          <cell r="M69">
            <v>35143</v>
          </cell>
          <cell r="N69">
            <v>37076</v>
          </cell>
          <cell r="O69">
            <v>39079</v>
          </cell>
        </row>
        <row r="70">
          <cell r="A70" t="str">
            <v xml:space="preserve">Kazakhstan - M2M - </v>
          </cell>
          <cell r="D70" t="str">
            <v>Central &amp; Southern Asia</v>
          </cell>
          <cell r="E70" t="str">
            <v>Kazakhstan</v>
          </cell>
          <cell r="F70" t="str">
            <v>M2M</v>
          </cell>
          <cell r="H70">
            <v>10.09</v>
          </cell>
          <cell r="I70">
            <v>11.03</v>
          </cell>
          <cell r="J70">
            <v>12</v>
          </cell>
          <cell r="K70">
            <v>13.1</v>
          </cell>
          <cell r="L70">
            <v>14.28</v>
          </cell>
          <cell r="M70">
            <v>15.53</v>
          </cell>
          <cell r="N70">
            <v>16.86</v>
          </cell>
          <cell r="O70">
            <v>18.16</v>
          </cell>
        </row>
        <row r="71">
          <cell r="A71" t="str">
            <v xml:space="preserve">Kazakhstan - M2M % of SR - </v>
          </cell>
          <cell r="D71" t="str">
            <v>Central &amp; Southern Asia</v>
          </cell>
          <cell r="E71" t="str">
            <v>Kazakhstan</v>
          </cell>
          <cell r="F71" t="str">
            <v>M2M % of SR</v>
          </cell>
          <cell r="H71">
            <v>9.2999999999999992E-3</v>
          </cell>
          <cell r="I71">
            <v>1.0500000000000001E-2</v>
          </cell>
          <cell r="J71">
            <v>1.2E-2</v>
          </cell>
          <cell r="K71">
            <v>1.3100000000000001E-2</v>
          </cell>
          <cell r="L71">
            <v>1.4200000000000001E-2</v>
          </cell>
          <cell r="M71">
            <v>1.5299999999999999E-2</v>
          </cell>
          <cell r="N71">
            <v>1.6299999999999999E-2</v>
          </cell>
          <cell r="O71">
            <v>1.6799999999999999E-2</v>
          </cell>
        </row>
        <row r="72">
          <cell r="A72" t="str">
            <v>Kazakhstan - Service Revenues - Mobile Data</v>
          </cell>
          <cell r="D72" t="str">
            <v>Central &amp; Southern Asia</v>
          </cell>
          <cell r="E72" t="str">
            <v>Kazakhstan</v>
          </cell>
          <cell r="F72" t="str">
            <v>Service Revenues</v>
          </cell>
          <cell r="G72" t="str">
            <v>Mobile Data</v>
          </cell>
          <cell r="H72">
            <v>200</v>
          </cell>
          <cell r="I72">
            <v>240</v>
          </cell>
          <cell r="J72">
            <v>348</v>
          </cell>
          <cell r="K72">
            <v>408</v>
          </cell>
          <cell r="L72">
            <v>469</v>
          </cell>
          <cell r="M72">
            <v>529</v>
          </cell>
          <cell r="N72">
            <v>593</v>
          </cell>
          <cell r="O72">
            <v>670</v>
          </cell>
        </row>
        <row r="73">
          <cell r="A73" t="str">
            <v>Kazakhstan - Service Revenues - Mobile Voice</v>
          </cell>
          <cell r="D73" t="str">
            <v>Central &amp; Southern Asia</v>
          </cell>
          <cell r="E73" t="str">
            <v>Kazakhstan</v>
          </cell>
          <cell r="F73" t="str">
            <v>Service Revenues</v>
          </cell>
          <cell r="G73" t="str">
            <v>Mobile Voice</v>
          </cell>
          <cell r="H73">
            <v>886</v>
          </cell>
          <cell r="I73">
            <v>812</v>
          </cell>
          <cell r="J73">
            <v>651</v>
          </cell>
          <cell r="K73">
            <v>591</v>
          </cell>
          <cell r="L73">
            <v>536</v>
          </cell>
          <cell r="M73">
            <v>485</v>
          </cell>
          <cell r="N73">
            <v>442</v>
          </cell>
          <cell r="O73">
            <v>410</v>
          </cell>
        </row>
        <row r="74">
          <cell r="A74" t="str">
            <v>Kazakhstan - Service Revenues - Non-SMS</v>
          </cell>
          <cell r="D74" t="str">
            <v>Central &amp; Southern Asia</v>
          </cell>
          <cell r="E74" t="str">
            <v>Kazakhstan</v>
          </cell>
          <cell r="F74" t="str">
            <v>Service Revenues</v>
          </cell>
          <cell r="G74" t="str">
            <v>Non-SMS</v>
          </cell>
          <cell r="H74">
            <v>107</v>
          </cell>
          <cell r="I74">
            <v>147</v>
          </cell>
          <cell r="J74">
            <v>243</v>
          </cell>
          <cell r="K74">
            <v>312</v>
          </cell>
          <cell r="L74">
            <v>382</v>
          </cell>
          <cell r="M74">
            <v>451</v>
          </cell>
          <cell r="N74">
            <v>522</v>
          </cell>
          <cell r="O74">
            <v>603</v>
          </cell>
        </row>
        <row r="75">
          <cell r="A75" t="str">
            <v>Kazakhstan - Service Revenues - SMS</v>
          </cell>
          <cell r="D75" t="str">
            <v>Central &amp; Southern Asia</v>
          </cell>
          <cell r="E75" t="str">
            <v>Kazakhstan</v>
          </cell>
          <cell r="F75" t="str">
            <v>Service Revenues</v>
          </cell>
          <cell r="G75" t="str">
            <v>SMS</v>
          </cell>
          <cell r="H75">
            <v>93</v>
          </cell>
          <cell r="I75">
            <v>93</v>
          </cell>
          <cell r="J75">
            <v>105</v>
          </cell>
          <cell r="K75">
            <v>96</v>
          </cell>
          <cell r="L75">
            <v>87</v>
          </cell>
          <cell r="M75">
            <v>78</v>
          </cell>
          <cell r="N75">
            <v>71</v>
          </cell>
          <cell r="O75">
            <v>67</v>
          </cell>
        </row>
        <row r="76">
          <cell r="A76" t="str">
            <v>Kazakhstan - Service Revenues - Total</v>
          </cell>
          <cell r="D76" t="str">
            <v>Central &amp; Southern Asia</v>
          </cell>
          <cell r="E76" t="str">
            <v>Kazakhstan</v>
          </cell>
          <cell r="F76" t="str">
            <v>Service Revenues</v>
          </cell>
          <cell r="G76" t="str">
            <v>Total</v>
          </cell>
          <cell r="H76">
            <v>1087</v>
          </cell>
          <cell r="I76">
            <v>1052</v>
          </cell>
          <cell r="J76">
            <v>999</v>
          </cell>
          <cell r="K76">
            <v>999</v>
          </cell>
          <cell r="L76">
            <v>1004</v>
          </cell>
          <cell r="M76">
            <v>1014</v>
          </cell>
          <cell r="N76">
            <v>1035</v>
          </cell>
          <cell r="O76">
            <v>1080</v>
          </cell>
        </row>
        <row r="77">
          <cell r="A77" t="str">
            <v xml:space="preserve">Pakistan - M2M - </v>
          </cell>
          <cell r="D77" t="str">
            <v>Central &amp; Southern Asia</v>
          </cell>
          <cell r="E77" t="str">
            <v>Pakistan</v>
          </cell>
          <cell r="F77" t="str">
            <v>M2M</v>
          </cell>
          <cell r="H77">
            <v>32.07</v>
          </cell>
          <cell r="I77">
            <v>37.75</v>
          </cell>
          <cell r="J77">
            <v>44.35</v>
          </cell>
          <cell r="K77">
            <v>51.96</v>
          </cell>
          <cell r="L77">
            <v>61.01</v>
          </cell>
          <cell r="M77">
            <v>71.52</v>
          </cell>
          <cell r="N77">
            <v>83.46</v>
          </cell>
          <cell r="O77">
            <v>97.36</v>
          </cell>
        </row>
        <row r="78">
          <cell r="A78" t="str">
            <v xml:space="preserve">Pakistan - M2M % of SR - </v>
          </cell>
          <cell r="D78" t="str">
            <v>Central &amp; Southern Asia</v>
          </cell>
          <cell r="E78" t="str">
            <v>Pakistan</v>
          </cell>
          <cell r="F78" t="str">
            <v>M2M % of SR</v>
          </cell>
          <cell r="H78">
            <v>1.09E-2</v>
          </cell>
          <cell r="I78">
            <v>1.2800000000000001E-2</v>
          </cell>
          <cell r="J78">
            <v>1.4200000000000001E-2</v>
          </cell>
          <cell r="K78">
            <v>1.6E-2</v>
          </cell>
          <cell r="L78">
            <v>1.8200000000000001E-2</v>
          </cell>
          <cell r="M78">
            <v>2.06E-2</v>
          </cell>
          <cell r="N78">
            <v>2.3300000000000001E-2</v>
          </cell>
          <cell r="O78">
            <v>2.63E-2</v>
          </cell>
        </row>
        <row r="79">
          <cell r="A79" t="str">
            <v>Pakistan - Service Revenues - Mobile Data</v>
          </cell>
          <cell r="D79" t="str">
            <v>Central &amp; Southern Asia</v>
          </cell>
          <cell r="E79" t="str">
            <v>Pakistan</v>
          </cell>
          <cell r="F79" t="str">
            <v>Service Revenues</v>
          </cell>
          <cell r="G79" t="str">
            <v>Mobile Data</v>
          </cell>
          <cell r="H79">
            <v>207</v>
          </cell>
          <cell r="I79">
            <v>277</v>
          </cell>
          <cell r="J79">
            <v>428</v>
          </cell>
          <cell r="K79">
            <v>584</v>
          </cell>
          <cell r="L79">
            <v>749</v>
          </cell>
          <cell r="M79">
            <v>923</v>
          </cell>
          <cell r="N79">
            <v>1106</v>
          </cell>
          <cell r="O79">
            <v>1295</v>
          </cell>
        </row>
        <row r="80">
          <cell r="A80" t="str">
            <v>Pakistan - Service Revenues - Mobile Voice</v>
          </cell>
          <cell r="D80" t="str">
            <v>Central &amp; Southern Asia</v>
          </cell>
          <cell r="E80" t="str">
            <v>Pakistan</v>
          </cell>
          <cell r="F80" t="str">
            <v>Service Revenues</v>
          </cell>
          <cell r="G80" t="str">
            <v>Mobile Voice</v>
          </cell>
          <cell r="H80">
            <v>2746</v>
          </cell>
          <cell r="I80">
            <v>2664</v>
          </cell>
          <cell r="J80">
            <v>2696</v>
          </cell>
          <cell r="K80">
            <v>2659</v>
          </cell>
          <cell r="L80">
            <v>2608</v>
          </cell>
          <cell r="M80">
            <v>2549</v>
          </cell>
          <cell r="N80">
            <v>2482</v>
          </cell>
          <cell r="O80">
            <v>2407</v>
          </cell>
        </row>
        <row r="81">
          <cell r="A81" t="str">
            <v>Pakistan - Service Revenues - Non-SMS</v>
          </cell>
          <cell r="D81" t="str">
            <v>Central &amp; Southern Asia</v>
          </cell>
          <cell r="E81" t="str">
            <v>Pakistan</v>
          </cell>
          <cell r="F81" t="str">
            <v>Service Revenues</v>
          </cell>
          <cell r="G81" t="str">
            <v>Non-SMS</v>
          </cell>
          <cell r="H81">
            <v>51</v>
          </cell>
          <cell r="I81">
            <v>105</v>
          </cell>
          <cell r="J81">
            <v>238</v>
          </cell>
          <cell r="K81">
            <v>378</v>
          </cell>
          <cell r="L81">
            <v>540</v>
          </cell>
          <cell r="M81">
            <v>720</v>
          </cell>
          <cell r="N81">
            <v>913</v>
          </cell>
          <cell r="O81">
            <v>1114</v>
          </cell>
        </row>
        <row r="82">
          <cell r="A82" t="str">
            <v>Pakistan - Service Revenues - SMS</v>
          </cell>
          <cell r="D82" t="str">
            <v>Central &amp; Southern Asia</v>
          </cell>
          <cell r="E82" t="str">
            <v>Pakistan</v>
          </cell>
          <cell r="F82" t="str">
            <v>Service Revenues</v>
          </cell>
          <cell r="G82" t="str">
            <v>SMS</v>
          </cell>
          <cell r="H82">
            <v>156</v>
          </cell>
          <cell r="I82">
            <v>172</v>
          </cell>
          <cell r="J82">
            <v>190</v>
          </cell>
          <cell r="K82">
            <v>206</v>
          </cell>
          <cell r="L82">
            <v>209</v>
          </cell>
          <cell r="M82">
            <v>203</v>
          </cell>
          <cell r="N82">
            <v>193</v>
          </cell>
          <cell r="O82">
            <v>181</v>
          </cell>
        </row>
        <row r="83">
          <cell r="A83" t="str">
            <v>Pakistan - Service Revenues - Total</v>
          </cell>
          <cell r="D83" t="str">
            <v>Central &amp; Southern Asia</v>
          </cell>
          <cell r="E83" t="str">
            <v>Pakistan</v>
          </cell>
          <cell r="F83" t="str">
            <v>Service Revenues</v>
          </cell>
          <cell r="G83" t="str">
            <v>Total</v>
          </cell>
          <cell r="H83">
            <v>2952</v>
          </cell>
          <cell r="I83">
            <v>2941</v>
          </cell>
          <cell r="J83">
            <v>3124</v>
          </cell>
          <cell r="K83">
            <v>3242</v>
          </cell>
          <cell r="L83">
            <v>3357</v>
          </cell>
          <cell r="M83">
            <v>3472</v>
          </cell>
          <cell r="N83">
            <v>3588</v>
          </cell>
          <cell r="O83">
            <v>3702</v>
          </cell>
        </row>
        <row r="84">
          <cell r="A84" t="str">
            <v xml:space="preserve">Rest of Central &amp; Southern Asia - M2M - </v>
          </cell>
          <cell r="D84" t="str">
            <v>Central &amp; Southern Asia</v>
          </cell>
          <cell r="E84" t="str">
            <v>Rest of Central &amp; Southern Asia</v>
          </cell>
          <cell r="F84" t="str">
            <v>M2M</v>
          </cell>
          <cell r="H84">
            <v>80.12</v>
          </cell>
          <cell r="I84">
            <v>94.58</v>
          </cell>
          <cell r="J84">
            <v>111.28</v>
          </cell>
          <cell r="K84">
            <v>130.52000000000001</v>
          </cell>
          <cell r="L84">
            <v>152.27000000000001</v>
          </cell>
          <cell r="M84">
            <v>176.17</v>
          </cell>
          <cell r="N84">
            <v>201.56</v>
          </cell>
          <cell r="O84">
            <v>227.47</v>
          </cell>
        </row>
        <row r="85">
          <cell r="A85" t="str">
            <v xml:space="preserve">Rest of Central &amp; Southern Asia - M2M % of SR - </v>
          </cell>
          <cell r="D85" t="str">
            <v>Central &amp; Southern Asia</v>
          </cell>
          <cell r="E85" t="str">
            <v>Rest of Central &amp; Southern Asia</v>
          </cell>
          <cell r="F85" t="str">
            <v>M2M % of SR</v>
          </cell>
          <cell r="H85">
            <v>9.9000000000000008E-3</v>
          </cell>
          <cell r="I85">
            <v>1.1299999999999999E-2</v>
          </cell>
          <cell r="J85">
            <v>1.3100000000000001E-2</v>
          </cell>
          <cell r="K85">
            <v>1.49E-2</v>
          </cell>
          <cell r="L85">
            <v>1.7100000000000001E-2</v>
          </cell>
          <cell r="M85">
            <v>1.9300000000000001E-2</v>
          </cell>
          <cell r="N85">
            <v>2.1600000000000001E-2</v>
          </cell>
          <cell r="O85">
            <v>2.3800000000000002E-2</v>
          </cell>
        </row>
        <row r="86">
          <cell r="A86" t="str">
            <v>Rest of Central &amp; Southern Asia - Service Revenues - Mobile Data</v>
          </cell>
          <cell r="D86" t="str">
            <v>Central &amp; Southern Asia</v>
          </cell>
          <cell r="E86" t="str">
            <v>Rest of Central &amp; Southern Asia</v>
          </cell>
          <cell r="F86" t="str">
            <v>Service Revenues</v>
          </cell>
          <cell r="G86" t="str">
            <v>Mobile Data</v>
          </cell>
          <cell r="H86">
            <v>895</v>
          </cell>
          <cell r="I86">
            <v>1097</v>
          </cell>
          <cell r="J86">
            <v>2161</v>
          </cell>
          <cell r="K86">
            <v>2682</v>
          </cell>
          <cell r="L86">
            <v>3203</v>
          </cell>
          <cell r="M86">
            <v>3728</v>
          </cell>
          <cell r="N86">
            <v>4253</v>
          </cell>
          <cell r="O86">
            <v>4676</v>
          </cell>
        </row>
        <row r="87">
          <cell r="A87" t="str">
            <v>Rest of Central &amp; Southern Asia - Service Revenues - Mobile Voice</v>
          </cell>
          <cell r="D87" t="str">
            <v>Central &amp; Southern Asia</v>
          </cell>
          <cell r="E87" t="str">
            <v>Rest of Central &amp; Southern Asia</v>
          </cell>
          <cell r="F87" t="str">
            <v>Service Revenues</v>
          </cell>
          <cell r="G87" t="str">
            <v>Mobile Voice</v>
          </cell>
          <cell r="H87">
            <v>7203</v>
          </cell>
          <cell r="I87">
            <v>7303</v>
          </cell>
          <cell r="J87">
            <v>6340</v>
          </cell>
          <cell r="K87">
            <v>6050</v>
          </cell>
          <cell r="L87">
            <v>5725</v>
          </cell>
          <cell r="M87">
            <v>5400</v>
          </cell>
          <cell r="N87">
            <v>5081</v>
          </cell>
          <cell r="O87">
            <v>4867</v>
          </cell>
        </row>
        <row r="88">
          <cell r="A88" t="str">
            <v>Rest of Central &amp; Southern Asia - Service Revenues - Non-SMS</v>
          </cell>
          <cell r="D88" t="str">
            <v>Central &amp; Southern Asia</v>
          </cell>
          <cell r="E88" t="str">
            <v>Rest of Central &amp; Southern Asia</v>
          </cell>
          <cell r="F88" t="str">
            <v>Service Revenues</v>
          </cell>
          <cell r="G88" t="str">
            <v>Non-SMS</v>
          </cell>
          <cell r="H88">
            <v>157</v>
          </cell>
          <cell r="I88">
            <v>303</v>
          </cell>
          <cell r="J88">
            <v>922</v>
          </cell>
          <cell r="K88">
            <v>1473</v>
          </cell>
          <cell r="L88">
            <v>2069</v>
          </cell>
          <cell r="M88">
            <v>2685</v>
          </cell>
          <cell r="N88">
            <v>3311</v>
          </cell>
          <cell r="O88">
            <v>3928</v>
          </cell>
        </row>
        <row r="89">
          <cell r="A89" t="str">
            <v>Rest of Central &amp; Southern Asia - Service Revenues - SMS</v>
          </cell>
          <cell r="D89" t="str">
            <v>Central &amp; Southern Asia</v>
          </cell>
          <cell r="E89" t="str">
            <v>Rest of Central &amp; Southern Asia</v>
          </cell>
          <cell r="F89" t="str">
            <v>Service Revenues</v>
          </cell>
          <cell r="G89" t="str">
            <v>SMS</v>
          </cell>
          <cell r="H89">
            <v>738</v>
          </cell>
          <cell r="I89">
            <v>794</v>
          </cell>
          <cell r="J89">
            <v>1239</v>
          </cell>
          <cell r="K89">
            <v>1209</v>
          </cell>
          <cell r="L89">
            <v>1134</v>
          </cell>
          <cell r="M89">
            <v>1043</v>
          </cell>
          <cell r="N89">
            <v>942</v>
          </cell>
          <cell r="O89">
            <v>748</v>
          </cell>
        </row>
        <row r="90">
          <cell r="A90" t="str">
            <v>Rest of Central &amp; Southern Asia - Service Revenues - Total</v>
          </cell>
          <cell r="D90" t="str">
            <v>Central &amp; Southern Asia</v>
          </cell>
          <cell r="E90" t="str">
            <v>Rest of Central &amp; Southern Asia</v>
          </cell>
          <cell r="F90" t="str">
            <v>Service Revenues</v>
          </cell>
          <cell r="G90" t="str">
            <v>Total</v>
          </cell>
          <cell r="H90">
            <v>8099</v>
          </cell>
          <cell r="I90">
            <v>8401</v>
          </cell>
          <cell r="J90">
            <v>8502</v>
          </cell>
          <cell r="K90">
            <v>8731</v>
          </cell>
          <cell r="L90">
            <v>8928</v>
          </cell>
          <cell r="M90">
            <v>9129</v>
          </cell>
          <cell r="N90">
            <v>9334</v>
          </cell>
          <cell r="O90">
            <v>9544</v>
          </cell>
        </row>
        <row r="91">
          <cell r="A91" t="str">
            <v xml:space="preserve">Bulgaria - M2M - </v>
          </cell>
          <cell r="D91" t="str">
            <v>Eastern Europe</v>
          </cell>
          <cell r="E91" t="str">
            <v>Bulgaria</v>
          </cell>
          <cell r="F91" t="str">
            <v>M2M</v>
          </cell>
          <cell r="H91">
            <v>15</v>
          </cell>
          <cell r="I91">
            <v>15.44</v>
          </cell>
          <cell r="J91">
            <v>16.16</v>
          </cell>
          <cell r="K91">
            <v>17.100000000000001</v>
          </cell>
          <cell r="L91">
            <v>18.11</v>
          </cell>
          <cell r="M91">
            <v>19.170000000000002</v>
          </cell>
          <cell r="N91">
            <v>20.260000000000002</v>
          </cell>
          <cell r="O91">
            <v>21.33</v>
          </cell>
        </row>
        <row r="92">
          <cell r="A92" t="str">
            <v xml:space="preserve">Bulgaria - M2M % of SR - </v>
          </cell>
          <cell r="D92" t="str">
            <v>Eastern Europe</v>
          </cell>
          <cell r="E92" t="str">
            <v>Bulgaria</v>
          </cell>
          <cell r="F92" t="str">
            <v>M2M % of SR</v>
          </cell>
          <cell r="H92">
            <v>1.7299999999999999E-2</v>
          </cell>
          <cell r="I92">
            <v>1.7999999999999999E-2</v>
          </cell>
          <cell r="J92">
            <v>1.89E-2</v>
          </cell>
          <cell r="K92">
            <v>1.9699999999999999E-2</v>
          </cell>
          <cell r="L92">
            <v>2.0400000000000001E-2</v>
          </cell>
          <cell r="M92">
            <v>2.12E-2</v>
          </cell>
          <cell r="N92">
            <v>2.18E-2</v>
          </cell>
          <cell r="O92">
            <v>2.24E-2</v>
          </cell>
        </row>
        <row r="93">
          <cell r="A93" t="str">
            <v>Bulgaria - Service Revenues - Mobile Data</v>
          </cell>
          <cell r="D93" t="str">
            <v>Eastern Europe</v>
          </cell>
          <cell r="E93" t="str">
            <v>Bulgaria</v>
          </cell>
          <cell r="F93" t="str">
            <v>Service Revenues</v>
          </cell>
          <cell r="G93" t="str">
            <v>Mobile Data</v>
          </cell>
          <cell r="H93">
            <v>161</v>
          </cell>
          <cell r="I93">
            <v>193</v>
          </cell>
          <cell r="J93">
            <v>219</v>
          </cell>
          <cell r="K93">
            <v>282</v>
          </cell>
          <cell r="L93">
            <v>347</v>
          </cell>
          <cell r="M93">
            <v>414</v>
          </cell>
          <cell r="N93">
            <v>473</v>
          </cell>
          <cell r="O93">
            <v>533</v>
          </cell>
        </row>
        <row r="94">
          <cell r="A94" t="str">
            <v>Bulgaria - Service Revenues - Mobile Voice</v>
          </cell>
          <cell r="D94" t="str">
            <v>Eastern Europe</v>
          </cell>
          <cell r="E94" t="str">
            <v>Bulgaria</v>
          </cell>
          <cell r="F94" t="str">
            <v>Service Revenues</v>
          </cell>
          <cell r="G94" t="str">
            <v>Mobile Voice</v>
          </cell>
          <cell r="H94">
            <v>704</v>
          </cell>
          <cell r="I94">
            <v>662</v>
          </cell>
          <cell r="J94">
            <v>636</v>
          </cell>
          <cell r="K94">
            <v>588</v>
          </cell>
          <cell r="L94">
            <v>539</v>
          </cell>
          <cell r="M94">
            <v>491</v>
          </cell>
          <cell r="N94">
            <v>454</v>
          </cell>
          <cell r="O94">
            <v>419</v>
          </cell>
        </row>
        <row r="95">
          <cell r="A95" t="str">
            <v>Bulgaria - Service Revenues - Non-SMS</v>
          </cell>
          <cell r="D95" t="str">
            <v>Eastern Europe</v>
          </cell>
          <cell r="E95" t="str">
            <v>Bulgaria</v>
          </cell>
          <cell r="F95" t="str">
            <v>Service Revenues</v>
          </cell>
          <cell r="G95" t="str">
            <v>Non-SMS</v>
          </cell>
          <cell r="H95">
            <v>128</v>
          </cell>
          <cell r="I95">
            <v>161</v>
          </cell>
          <cell r="J95">
            <v>191</v>
          </cell>
          <cell r="K95">
            <v>255</v>
          </cell>
          <cell r="L95">
            <v>321</v>
          </cell>
          <cell r="M95">
            <v>391</v>
          </cell>
          <cell r="N95">
            <v>453</v>
          </cell>
          <cell r="O95">
            <v>517</v>
          </cell>
        </row>
        <row r="96">
          <cell r="A96" t="str">
            <v>Bulgaria - Service Revenues - SMS</v>
          </cell>
          <cell r="D96" t="str">
            <v>Eastern Europe</v>
          </cell>
          <cell r="E96" t="str">
            <v>Bulgaria</v>
          </cell>
          <cell r="F96" t="str">
            <v>Service Revenues</v>
          </cell>
          <cell r="G96" t="str">
            <v>SMS</v>
          </cell>
          <cell r="H96">
            <v>33</v>
          </cell>
          <cell r="I96">
            <v>32</v>
          </cell>
          <cell r="J96">
            <v>28</v>
          </cell>
          <cell r="K96">
            <v>27</v>
          </cell>
          <cell r="L96">
            <v>26</v>
          </cell>
          <cell r="M96">
            <v>23</v>
          </cell>
          <cell r="N96">
            <v>20</v>
          </cell>
          <cell r="O96">
            <v>16</v>
          </cell>
        </row>
        <row r="97">
          <cell r="A97" t="str">
            <v>Bulgaria - Service Revenues - Total</v>
          </cell>
          <cell r="D97" t="str">
            <v>Eastern Europe</v>
          </cell>
          <cell r="E97" t="str">
            <v>Bulgaria</v>
          </cell>
          <cell r="F97" t="str">
            <v>Service Revenues</v>
          </cell>
          <cell r="G97" t="str">
            <v>Total</v>
          </cell>
          <cell r="H97">
            <v>865</v>
          </cell>
          <cell r="I97">
            <v>856</v>
          </cell>
          <cell r="J97">
            <v>855</v>
          </cell>
          <cell r="K97">
            <v>870</v>
          </cell>
          <cell r="L97">
            <v>886</v>
          </cell>
          <cell r="M97">
            <v>905</v>
          </cell>
          <cell r="N97">
            <v>927</v>
          </cell>
          <cell r="O97">
            <v>952</v>
          </cell>
        </row>
        <row r="98">
          <cell r="A98" t="str">
            <v xml:space="preserve">Croatia - M2M - </v>
          </cell>
          <cell r="D98" t="str">
            <v>Eastern Europe</v>
          </cell>
          <cell r="E98" t="str">
            <v>Croatia</v>
          </cell>
          <cell r="F98" t="str">
            <v>M2M</v>
          </cell>
          <cell r="H98">
            <v>2.11</v>
          </cell>
          <cell r="I98">
            <v>2.35</v>
          </cell>
          <cell r="J98">
            <v>2.61</v>
          </cell>
          <cell r="K98">
            <v>2.87</v>
          </cell>
          <cell r="L98">
            <v>3.14</v>
          </cell>
          <cell r="M98">
            <v>3.39</v>
          </cell>
          <cell r="N98">
            <v>3.62</v>
          </cell>
          <cell r="O98">
            <v>3.83</v>
          </cell>
        </row>
        <row r="99">
          <cell r="A99" t="str">
            <v xml:space="preserve">Croatia - M2M % of SR - </v>
          </cell>
          <cell r="D99" t="str">
            <v>Eastern Europe</v>
          </cell>
          <cell r="E99" t="str">
            <v>Croatia</v>
          </cell>
          <cell r="F99" t="str">
            <v>M2M % of SR</v>
          </cell>
          <cell r="H99">
            <v>2.7000000000000001E-3</v>
          </cell>
          <cell r="I99">
            <v>3.2000000000000002E-3</v>
          </cell>
          <cell r="J99">
            <v>3.7000000000000002E-3</v>
          </cell>
          <cell r="K99">
            <v>4.1000000000000003E-3</v>
          </cell>
          <cell r="L99">
            <v>4.4999999999999997E-3</v>
          </cell>
          <cell r="M99">
            <v>4.8999999999999998E-3</v>
          </cell>
          <cell r="N99">
            <v>5.1999999999999998E-3</v>
          </cell>
          <cell r="O99">
            <v>5.4000000000000003E-3</v>
          </cell>
        </row>
        <row r="100">
          <cell r="A100" t="str">
            <v>Croatia - Service Revenues - Mobile Data</v>
          </cell>
          <cell r="D100" t="str">
            <v>Eastern Europe</v>
          </cell>
          <cell r="E100" t="str">
            <v>Croatia</v>
          </cell>
          <cell r="F100" t="str">
            <v>Service Revenues</v>
          </cell>
          <cell r="G100" t="str">
            <v>Mobile Data</v>
          </cell>
          <cell r="H100">
            <v>307</v>
          </cell>
          <cell r="I100">
            <v>338</v>
          </cell>
          <cell r="J100">
            <v>348</v>
          </cell>
          <cell r="K100">
            <v>384</v>
          </cell>
          <cell r="L100">
            <v>417</v>
          </cell>
          <cell r="M100">
            <v>452</v>
          </cell>
          <cell r="N100">
            <v>482</v>
          </cell>
          <cell r="O100">
            <v>513</v>
          </cell>
        </row>
        <row r="101">
          <cell r="A101" t="str">
            <v>Croatia - Service Revenues - Mobile Voice</v>
          </cell>
          <cell r="D101" t="str">
            <v>Eastern Europe</v>
          </cell>
          <cell r="E101" t="str">
            <v>Croatia</v>
          </cell>
          <cell r="F101" t="str">
            <v>Service Revenues</v>
          </cell>
          <cell r="G101" t="str">
            <v>Mobile Voice</v>
          </cell>
          <cell r="H101">
            <v>473</v>
          </cell>
          <cell r="I101">
            <v>390</v>
          </cell>
          <cell r="J101">
            <v>359</v>
          </cell>
          <cell r="K101">
            <v>315</v>
          </cell>
          <cell r="L101">
            <v>279</v>
          </cell>
          <cell r="M101">
            <v>245</v>
          </cell>
          <cell r="N101">
            <v>218</v>
          </cell>
          <cell r="O101">
            <v>193</v>
          </cell>
        </row>
        <row r="102">
          <cell r="A102" t="str">
            <v>Croatia - Service Revenues - Non-SMS</v>
          </cell>
          <cell r="D102" t="str">
            <v>Eastern Europe</v>
          </cell>
          <cell r="E102" t="str">
            <v>Croatia</v>
          </cell>
          <cell r="F102" t="str">
            <v>Service Revenues</v>
          </cell>
          <cell r="G102" t="str">
            <v>Non-SMS</v>
          </cell>
          <cell r="H102">
            <v>198</v>
          </cell>
          <cell r="I102">
            <v>234</v>
          </cell>
          <cell r="J102">
            <v>256</v>
          </cell>
          <cell r="K102">
            <v>298</v>
          </cell>
          <cell r="L102">
            <v>340</v>
          </cell>
          <cell r="M102">
            <v>383</v>
          </cell>
          <cell r="N102">
            <v>422</v>
          </cell>
          <cell r="O102">
            <v>462</v>
          </cell>
        </row>
        <row r="103">
          <cell r="A103" t="str">
            <v>Croatia - Service Revenues - SMS</v>
          </cell>
          <cell r="D103" t="str">
            <v>Eastern Europe</v>
          </cell>
          <cell r="E103" t="str">
            <v>Croatia</v>
          </cell>
          <cell r="F103" t="str">
            <v>Service Revenues</v>
          </cell>
          <cell r="G103" t="str">
            <v>SMS</v>
          </cell>
          <cell r="H103">
            <v>109</v>
          </cell>
          <cell r="I103">
            <v>104</v>
          </cell>
          <cell r="J103">
            <v>92</v>
          </cell>
          <cell r="K103">
            <v>86</v>
          </cell>
          <cell r="L103">
            <v>77</v>
          </cell>
          <cell r="M103">
            <v>69</v>
          </cell>
          <cell r="N103">
            <v>60</v>
          </cell>
          <cell r="O103">
            <v>51</v>
          </cell>
        </row>
        <row r="104">
          <cell r="A104" t="str">
            <v>Croatia - Service Revenues - Total</v>
          </cell>
          <cell r="D104" t="str">
            <v>Eastern Europe</v>
          </cell>
          <cell r="E104" t="str">
            <v>Croatia</v>
          </cell>
          <cell r="F104" t="str">
            <v>Service Revenues</v>
          </cell>
          <cell r="G104" t="str">
            <v>Total</v>
          </cell>
          <cell r="H104">
            <v>780</v>
          </cell>
          <cell r="I104">
            <v>728</v>
          </cell>
          <cell r="J104">
            <v>707</v>
          </cell>
          <cell r="K104">
            <v>698</v>
          </cell>
          <cell r="L104">
            <v>696</v>
          </cell>
          <cell r="M104">
            <v>697</v>
          </cell>
          <cell r="N104">
            <v>700</v>
          </cell>
          <cell r="O104">
            <v>706</v>
          </cell>
        </row>
        <row r="105">
          <cell r="A105" t="str">
            <v xml:space="preserve">Czech Republic - M2M - </v>
          </cell>
          <cell r="D105" t="str">
            <v>Eastern Europe</v>
          </cell>
          <cell r="E105" t="str">
            <v>Czech Republic</v>
          </cell>
          <cell r="F105" t="str">
            <v>M2M</v>
          </cell>
          <cell r="H105">
            <v>16.36</v>
          </cell>
          <cell r="I105">
            <v>18.920000000000002</v>
          </cell>
          <cell r="J105">
            <v>22.38</v>
          </cell>
          <cell r="K105">
            <v>25.68</v>
          </cell>
          <cell r="L105">
            <v>28.8</v>
          </cell>
          <cell r="M105">
            <v>31.76</v>
          </cell>
          <cell r="N105">
            <v>34.58</v>
          </cell>
          <cell r="O105">
            <v>37.369999999999997</v>
          </cell>
        </row>
        <row r="106">
          <cell r="A106" t="str">
            <v xml:space="preserve">Czech Republic - M2M % of SR - </v>
          </cell>
          <cell r="D106" t="str">
            <v>Eastern Europe</v>
          </cell>
          <cell r="E106" t="str">
            <v>Czech Republic</v>
          </cell>
          <cell r="F106" t="str">
            <v>M2M % of SR</v>
          </cell>
          <cell r="H106">
            <v>7.4999999999999997E-3</v>
          </cell>
          <cell r="I106">
            <v>8.6E-3</v>
          </cell>
          <cell r="J106">
            <v>1.04E-2</v>
          </cell>
          <cell r="K106">
            <v>1.18E-2</v>
          </cell>
          <cell r="L106">
            <v>1.3100000000000001E-2</v>
          </cell>
          <cell r="M106">
            <v>1.43E-2</v>
          </cell>
          <cell r="N106">
            <v>1.5299999999999999E-2</v>
          </cell>
          <cell r="O106">
            <v>1.6400000000000001E-2</v>
          </cell>
        </row>
        <row r="107">
          <cell r="A107" t="str">
            <v>Czech Republic - Service Revenues - Mobile Data</v>
          </cell>
          <cell r="D107" t="str">
            <v>Eastern Europe</v>
          </cell>
          <cell r="E107" t="str">
            <v>Czech Republic</v>
          </cell>
          <cell r="F107" t="str">
            <v>Service Revenues</v>
          </cell>
          <cell r="G107" t="str">
            <v>Mobile Data</v>
          </cell>
          <cell r="H107">
            <v>851</v>
          </cell>
          <cell r="I107">
            <v>924</v>
          </cell>
          <cell r="J107">
            <v>1007</v>
          </cell>
          <cell r="K107">
            <v>1127</v>
          </cell>
          <cell r="L107">
            <v>1247</v>
          </cell>
          <cell r="M107">
            <v>1366</v>
          </cell>
          <cell r="N107">
            <v>1483</v>
          </cell>
          <cell r="O107">
            <v>1594</v>
          </cell>
        </row>
        <row r="108">
          <cell r="A108" t="str">
            <v>Czech Republic - Service Revenues - Mobile Voice</v>
          </cell>
          <cell r="D108" t="str">
            <v>Eastern Europe</v>
          </cell>
          <cell r="E108" t="str">
            <v>Czech Republic</v>
          </cell>
          <cell r="F108" t="str">
            <v>Service Revenues</v>
          </cell>
          <cell r="G108" t="str">
            <v>Mobile Voice</v>
          </cell>
          <cell r="H108">
            <v>1341</v>
          </cell>
          <cell r="I108">
            <v>1272</v>
          </cell>
          <cell r="J108">
            <v>1139</v>
          </cell>
          <cell r="K108">
            <v>1047</v>
          </cell>
          <cell r="L108">
            <v>955</v>
          </cell>
          <cell r="M108">
            <v>863</v>
          </cell>
          <cell r="N108">
            <v>773</v>
          </cell>
          <cell r="O108">
            <v>686</v>
          </cell>
        </row>
        <row r="109">
          <cell r="A109" t="str">
            <v>Czech Republic - Service Revenues - Non-SMS</v>
          </cell>
          <cell r="D109" t="str">
            <v>Eastern Europe</v>
          </cell>
          <cell r="E109" t="str">
            <v>Czech Republic</v>
          </cell>
          <cell r="F109" t="str">
            <v>Service Revenues</v>
          </cell>
          <cell r="G109" t="str">
            <v>Non-SMS</v>
          </cell>
          <cell r="H109">
            <v>413</v>
          </cell>
          <cell r="I109">
            <v>506</v>
          </cell>
          <cell r="J109">
            <v>612</v>
          </cell>
          <cell r="K109">
            <v>749</v>
          </cell>
          <cell r="L109">
            <v>894</v>
          </cell>
          <cell r="M109">
            <v>1043</v>
          </cell>
          <cell r="N109">
            <v>1193</v>
          </cell>
          <cell r="O109">
            <v>1339</v>
          </cell>
        </row>
        <row r="110">
          <cell r="A110" t="str">
            <v>Czech Republic - Service Revenues - SMS</v>
          </cell>
          <cell r="D110" t="str">
            <v>Eastern Europe</v>
          </cell>
          <cell r="E110" t="str">
            <v>Czech Republic</v>
          </cell>
          <cell r="F110" t="str">
            <v>Service Revenues</v>
          </cell>
          <cell r="G110" t="str">
            <v>SMS</v>
          </cell>
          <cell r="H110">
            <v>438</v>
          </cell>
          <cell r="I110">
            <v>418</v>
          </cell>
          <cell r="J110">
            <v>395</v>
          </cell>
          <cell r="K110">
            <v>378</v>
          </cell>
          <cell r="L110">
            <v>353</v>
          </cell>
          <cell r="M110">
            <v>323</v>
          </cell>
          <cell r="N110">
            <v>290</v>
          </cell>
          <cell r="O110">
            <v>255</v>
          </cell>
        </row>
        <row r="111">
          <cell r="A111" t="str">
            <v>Czech Republic - Service Revenues - Total</v>
          </cell>
          <cell r="D111" t="str">
            <v>Eastern Europe</v>
          </cell>
          <cell r="E111" t="str">
            <v>Czech Republic</v>
          </cell>
          <cell r="F111" t="str">
            <v>Service Revenues</v>
          </cell>
          <cell r="G111" t="str">
            <v>Total</v>
          </cell>
          <cell r="H111">
            <v>2191</v>
          </cell>
          <cell r="I111">
            <v>2196</v>
          </cell>
          <cell r="J111">
            <v>2147</v>
          </cell>
          <cell r="K111">
            <v>2174</v>
          </cell>
          <cell r="L111">
            <v>2202</v>
          </cell>
          <cell r="M111">
            <v>2229</v>
          </cell>
          <cell r="N111">
            <v>2255</v>
          </cell>
          <cell r="O111">
            <v>2281</v>
          </cell>
        </row>
        <row r="112">
          <cell r="A112" t="str">
            <v xml:space="preserve">Hungary - M2M - </v>
          </cell>
          <cell r="D112" t="str">
            <v>Eastern Europe</v>
          </cell>
          <cell r="E112" t="str">
            <v>Hungary</v>
          </cell>
          <cell r="F112" t="str">
            <v>M2M</v>
          </cell>
          <cell r="H112">
            <v>6.41</v>
          </cell>
          <cell r="I112">
            <v>7.34</v>
          </cell>
          <cell r="J112">
            <v>8.2899999999999991</v>
          </cell>
          <cell r="K112">
            <v>9.2799999999999994</v>
          </cell>
          <cell r="L112">
            <v>10.25</v>
          </cell>
          <cell r="M112">
            <v>11.2</v>
          </cell>
          <cell r="N112">
            <v>12.12</v>
          </cell>
          <cell r="O112">
            <v>13.03</v>
          </cell>
        </row>
        <row r="113">
          <cell r="A113" t="str">
            <v xml:space="preserve">Hungary - M2M % of SR - </v>
          </cell>
          <cell r="D113" t="str">
            <v>Eastern Europe</v>
          </cell>
          <cell r="E113" t="str">
            <v>Hungary</v>
          </cell>
          <cell r="F113" t="str">
            <v>M2M % of SR</v>
          </cell>
          <cell r="H113">
            <v>3.8999999999999998E-3</v>
          </cell>
          <cell r="I113">
            <v>4.4999999999999997E-3</v>
          </cell>
          <cell r="J113">
            <v>5.0000000000000001E-3</v>
          </cell>
          <cell r="K113">
            <v>5.4999999999999997E-3</v>
          </cell>
          <cell r="L113">
            <v>6.0000000000000001E-3</v>
          </cell>
          <cell r="M113">
            <v>6.4000000000000003E-3</v>
          </cell>
          <cell r="N113">
            <v>6.7999999999999996E-3</v>
          </cell>
          <cell r="O113">
            <v>7.1000000000000004E-3</v>
          </cell>
        </row>
        <row r="114">
          <cell r="A114" t="str">
            <v>Hungary - Service Revenues - Mobile Data</v>
          </cell>
          <cell r="D114" t="str">
            <v>Eastern Europe</v>
          </cell>
          <cell r="E114" t="str">
            <v>Hungary</v>
          </cell>
          <cell r="F114" t="str">
            <v>Service Revenues</v>
          </cell>
          <cell r="G114" t="str">
            <v>Mobile Data</v>
          </cell>
          <cell r="H114">
            <v>508</v>
          </cell>
          <cell r="I114">
            <v>585</v>
          </cell>
          <cell r="J114">
            <v>646</v>
          </cell>
          <cell r="K114">
            <v>735</v>
          </cell>
          <cell r="L114">
            <v>830</v>
          </cell>
          <cell r="M114">
            <v>926</v>
          </cell>
          <cell r="N114">
            <v>1025</v>
          </cell>
          <cell r="O114">
            <v>1125</v>
          </cell>
        </row>
        <row r="115">
          <cell r="A115" t="str">
            <v>Hungary - Service Revenues - Mobile Voice</v>
          </cell>
          <cell r="D115" t="str">
            <v>Eastern Europe</v>
          </cell>
          <cell r="E115" t="str">
            <v>Hungary</v>
          </cell>
          <cell r="F115" t="str">
            <v>Service Revenues</v>
          </cell>
          <cell r="G115" t="str">
            <v>Mobile Voice</v>
          </cell>
          <cell r="H115">
            <v>1130</v>
          </cell>
          <cell r="I115">
            <v>1040</v>
          </cell>
          <cell r="J115">
            <v>1012</v>
          </cell>
          <cell r="K115">
            <v>948</v>
          </cell>
          <cell r="L115">
            <v>883</v>
          </cell>
          <cell r="M115">
            <v>827</v>
          </cell>
          <cell r="N115">
            <v>768</v>
          </cell>
          <cell r="O115">
            <v>707</v>
          </cell>
        </row>
        <row r="116">
          <cell r="A116" t="str">
            <v>Hungary - Service Revenues - Non-SMS</v>
          </cell>
          <cell r="D116" t="str">
            <v>Eastern Europe</v>
          </cell>
          <cell r="E116" t="str">
            <v>Hungary</v>
          </cell>
          <cell r="F116" t="str">
            <v>Service Revenues</v>
          </cell>
          <cell r="G116" t="str">
            <v>Non-SMS</v>
          </cell>
          <cell r="H116">
            <v>330</v>
          </cell>
          <cell r="I116">
            <v>407</v>
          </cell>
          <cell r="J116">
            <v>477</v>
          </cell>
          <cell r="K116">
            <v>571</v>
          </cell>
          <cell r="L116">
            <v>673</v>
          </cell>
          <cell r="M116">
            <v>779</v>
          </cell>
          <cell r="N116">
            <v>889</v>
          </cell>
          <cell r="O116">
            <v>1001</v>
          </cell>
        </row>
        <row r="117">
          <cell r="A117" t="str">
            <v>Hungary - Service Revenues - SMS</v>
          </cell>
          <cell r="D117" t="str">
            <v>Eastern Europe</v>
          </cell>
          <cell r="E117" t="str">
            <v>Hungary</v>
          </cell>
          <cell r="F117" t="str">
            <v>Service Revenues</v>
          </cell>
          <cell r="G117" t="str">
            <v>SMS</v>
          </cell>
          <cell r="H117">
            <v>178</v>
          </cell>
          <cell r="I117">
            <v>178</v>
          </cell>
          <cell r="J117">
            <v>169</v>
          </cell>
          <cell r="K117">
            <v>164</v>
          </cell>
          <cell r="L117">
            <v>157</v>
          </cell>
          <cell r="M117">
            <v>147</v>
          </cell>
          <cell r="N117">
            <v>136</v>
          </cell>
          <cell r="O117">
            <v>124</v>
          </cell>
        </row>
        <row r="118">
          <cell r="A118" t="str">
            <v>Hungary - Service Revenues - Total</v>
          </cell>
          <cell r="D118" t="str">
            <v>Eastern Europe</v>
          </cell>
          <cell r="E118" t="str">
            <v>Hungary</v>
          </cell>
          <cell r="F118" t="str">
            <v>Service Revenues</v>
          </cell>
          <cell r="G118" t="str">
            <v>Total</v>
          </cell>
          <cell r="H118">
            <v>1638</v>
          </cell>
          <cell r="I118">
            <v>1625</v>
          </cell>
          <cell r="J118">
            <v>1659</v>
          </cell>
          <cell r="K118">
            <v>1683</v>
          </cell>
          <cell r="L118">
            <v>1713</v>
          </cell>
          <cell r="M118">
            <v>1753</v>
          </cell>
          <cell r="N118">
            <v>1793</v>
          </cell>
          <cell r="O118">
            <v>1832</v>
          </cell>
        </row>
        <row r="119">
          <cell r="A119" t="str">
            <v xml:space="preserve">Poland - M2M - </v>
          </cell>
          <cell r="D119" t="str">
            <v>Eastern Europe</v>
          </cell>
          <cell r="E119" t="str">
            <v>Poland</v>
          </cell>
          <cell r="F119" t="str">
            <v>M2M</v>
          </cell>
          <cell r="H119">
            <v>42.57</v>
          </cell>
          <cell r="I119">
            <v>48.27</v>
          </cell>
          <cell r="J119">
            <v>53.99</v>
          </cell>
          <cell r="K119">
            <v>59.95</v>
          </cell>
          <cell r="L119">
            <v>66.540000000000006</v>
          </cell>
          <cell r="M119">
            <v>73.33</v>
          </cell>
          <cell r="N119">
            <v>80.150000000000006</v>
          </cell>
          <cell r="O119">
            <v>86.84</v>
          </cell>
        </row>
        <row r="120">
          <cell r="A120" t="str">
            <v xml:space="preserve">Poland - M2M % of SR - </v>
          </cell>
          <cell r="D120" t="str">
            <v>Eastern Europe</v>
          </cell>
          <cell r="E120" t="str">
            <v>Poland</v>
          </cell>
          <cell r="F120" t="str">
            <v>M2M % of SR</v>
          </cell>
          <cell r="H120">
            <v>7.7999999999999996E-3</v>
          </cell>
          <cell r="I120">
            <v>8.8999999999999999E-3</v>
          </cell>
          <cell r="J120">
            <v>1.01E-2</v>
          </cell>
          <cell r="K120">
            <v>1.11E-2</v>
          </cell>
          <cell r="L120">
            <v>1.23E-2</v>
          </cell>
          <cell r="M120">
            <v>1.34E-2</v>
          </cell>
          <cell r="N120">
            <v>1.4500000000000001E-2</v>
          </cell>
          <cell r="O120">
            <v>1.5699999999999999E-2</v>
          </cell>
        </row>
        <row r="121">
          <cell r="A121" t="str">
            <v>Poland - Service Revenues - Mobile Data</v>
          </cell>
          <cell r="D121" t="str">
            <v>Eastern Europe</v>
          </cell>
          <cell r="E121" t="str">
            <v>Poland</v>
          </cell>
          <cell r="F121" t="str">
            <v>Service Revenues</v>
          </cell>
          <cell r="G121" t="str">
            <v>Mobile Data</v>
          </cell>
          <cell r="H121">
            <v>1813</v>
          </cell>
          <cell r="I121">
            <v>1970</v>
          </cell>
          <cell r="J121">
            <v>2239</v>
          </cell>
          <cell r="K121">
            <v>2532</v>
          </cell>
          <cell r="L121">
            <v>2846</v>
          </cell>
          <cell r="M121">
            <v>3161</v>
          </cell>
          <cell r="N121">
            <v>3468</v>
          </cell>
          <cell r="O121">
            <v>3762</v>
          </cell>
        </row>
        <row r="122">
          <cell r="A122" t="str">
            <v>Poland - Service Revenues - Mobile Voice</v>
          </cell>
          <cell r="D122" t="str">
            <v>Eastern Europe</v>
          </cell>
          <cell r="E122" t="str">
            <v>Poland</v>
          </cell>
          <cell r="F122" t="str">
            <v>Service Revenues</v>
          </cell>
          <cell r="G122" t="str">
            <v>Mobile Voice</v>
          </cell>
          <cell r="H122">
            <v>3661</v>
          </cell>
          <cell r="I122">
            <v>3426</v>
          </cell>
          <cell r="J122">
            <v>3130</v>
          </cell>
          <cell r="K122">
            <v>2848</v>
          </cell>
          <cell r="L122">
            <v>2579</v>
          </cell>
          <cell r="M122">
            <v>2308</v>
          </cell>
          <cell r="N122">
            <v>2042</v>
          </cell>
          <cell r="O122">
            <v>1787</v>
          </cell>
        </row>
        <row r="123">
          <cell r="A123" t="str">
            <v>Poland - Service Revenues - Non-SMS</v>
          </cell>
          <cell r="D123" t="str">
            <v>Eastern Europe</v>
          </cell>
          <cell r="E123" t="str">
            <v>Poland</v>
          </cell>
          <cell r="F123" t="str">
            <v>Service Revenues</v>
          </cell>
          <cell r="G123" t="str">
            <v>Non-SMS</v>
          </cell>
          <cell r="H123">
            <v>1096</v>
          </cell>
          <cell r="I123">
            <v>1281</v>
          </cell>
          <cell r="J123">
            <v>1558</v>
          </cell>
          <cell r="K123">
            <v>1874</v>
          </cell>
          <cell r="L123">
            <v>2224</v>
          </cell>
          <cell r="M123">
            <v>2588</v>
          </cell>
          <cell r="N123">
            <v>2954</v>
          </cell>
          <cell r="O123">
            <v>3311</v>
          </cell>
        </row>
        <row r="124">
          <cell r="A124" t="str">
            <v>Poland - Service Revenues - SMS</v>
          </cell>
          <cell r="D124" t="str">
            <v>Eastern Europe</v>
          </cell>
          <cell r="E124" t="str">
            <v>Poland</v>
          </cell>
          <cell r="F124" t="str">
            <v>Service Revenues</v>
          </cell>
          <cell r="G124" t="str">
            <v>SMS</v>
          </cell>
          <cell r="H124">
            <v>717</v>
          </cell>
          <cell r="I124">
            <v>689</v>
          </cell>
          <cell r="J124">
            <v>681</v>
          </cell>
          <cell r="K124">
            <v>658</v>
          </cell>
          <cell r="L124">
            <v>622</v>
          </cell>
          <cell r="M124">
            <v>573</v>
          </cell>
          <cell r="N124">
            <v>514</v>
          </cell>
          <cell r="O124">
            <v>451</v>
          </cell>
        </row>
        <row r="125">
          <cell r="A125" t="str">
            <v>Poland - Service Revenues - Total</v>
          </cell>
          <cell r="D125" t="str">
            <v>Eastern Europe</v>
          </cell>
          <cell r="E125" t="str">
            <v>Poland</v>
          </cell>
          <cell r="F125" t="str">
            <v>Service Revenues</v>
          </cell>
          <cell r="G125" t="str">
            <v>Total</v>
          </cell>
          <cell r="H125">
            <v>5474</v>
          </cell>
          <cell r="I125">
            <v>5395</v>
          </cell>
          <cell r="J125">
            <v>5368</v>
          </cell>
          <cell r="K125">
            <v>5380</v>
          </cell>
          <cell r="L125">
            <v>5425</v>
          </cell>
          <cell r="M125">
            <v>5469</v>
          </cell>
          <cell r="N125">
            <v>5510</v>
          </cell>
          <cell r="O125">
            <v>5549</v>
          </cell>
        </row>
        <row r="126">
          <cell r="A126" t="str">
            <v xml:space="preserve">Rest of Eastern Europe - M2M - </v>
          </cell>
          <cell r="D126" t="str">
            <v>Eastern Europe</v>
          </cell>
          <cell r="E126" t="str">
            <v>Rest of Eastern Europe</v>
          </cell>
          <cell r="F126" t="str">
            <v>M2M</v>
          </cell>
          <cell r="H126">
            <v>46.99</v>
          </cell>
          <cell r="I126">
            <v>56.86</v>
          </cell>
          <cell r="J126">
            <v>64.959999999999994</v>
          </cell>
          <cell r="K126">
            <v>74.23</v>
          </cell>
          <cell r="L126">
            <v>84.19</v>
          </cell>
          <cell r="M126">
            <v>94.66</v>
          </cell>
          <cell r="N126">
            <v>105.48</v>
          </cell>
          <cell r="O126">
            <v>116.25</v>
          </cell>
        </row>
        <row r="127">
          <cell r="A127" t="str">
            <v xml:space="preserve">Rest of Eastern Europe - M2M % of SR - </v>
          </cell>
          <cell r="D127" t="str">
            <v>Eastern Europe</v>
          </cell>
          <cell r="E127" t="str">
            <v>Rest of Eastern Europe</v>
          </cell>
          <cell r="F127" t="str">
            <v>M2M % of SR</v>
          </cell>
          <cell r="H127">
            <v>8.6E-3</v>
          </cell>
          <cell r="I127">
            <v>1.12E-2</v>
          </cell>
          <cell r="J127">
            <v>1.32E-2</v>
          </cell>
          <cell r="K127">
            <v>1.4999999999999999E-2</v>
          </cell>
          <cell r="L127">
            <v>1.6799999999999999E-2</v>
          </cell>
          <cell r="M127">
            <v>1.8700000000000001E-2</v>
          </cell>
          <cell r="N127">
            <v>2.07E-2</v>
          </cell>
          <cell r="O127">
            <v>2.2599999999999999E-2</v>
          </cell>
        </row>
        <row r="128">
          <cell r="A128" t="str">
            <v>Rest of Eastern Europe - Service Revenues - Mobile Data</v>
          </cell>
          <cell r="D128" t="str">
            <v>Eastern Europe</v>
          </cell>
          <cell r="E128" t="str">
            <v>Rest of Eastern Europe</v>
          </cell>
          <cell r="F128" t="str">
            <v>Service Revenues</v>
          </cell>
          <cell r="G128" t="str">
            <v>Mobile Data</v>
          </cell>
          <cell r="H128">
            <v>2204</v>
          </cell>
          <cell r="I128">
            <v>2561</v>
          </cell>
          <cell r="J128">
            <v>2638</v>
          </cell>
          <cell r="K128">
            <v>2826</v>
          </cell>
          <cell r="L128">
            <v>3019</v>
          </cell>
          <cell r="M128">
            <v>3212</v>
          </cell>
          <cell r="N128">
            <v>3406</v>
          </cell>
          <cell r="O128">
            <v>3599</v>
          </cell>
        </row>
        <row r="129">
          <cell r="A129" t="str">
            <v>Rest of Eastern Europe - Service Revenues - Mobile Voice</v>
          </cell>
          <cell r="D129" t="str">
            <v>Eastern Europe</v>
          </cell>
          <cell r="E129" t="str">
            <v>Rest of Eastern Europe</v>
          </cell>
          <cell r="F129" t="str">
            <v>Service Revenues</v>
          </cell>
          <cell r="G129" t="str">
            <v>Mobile Voice</v>
          </cell>
          <cell r="H129">
            <v>3290</v>
          </cell>
          <cell r="I129">
            <v>2514</v>
          </cell>
          <cell r="J129">
            <v>2274</v>
          </cell>
          <cell r="K129">
            <v>2133</v>
          </cell>
          <cell r="L129">
            <v>1987</v>
          </cell>
          <cell r="M129">
            <v>1841</v>
          </cell>
          <cell r="N129">
            <v>1695</v>
          </cell>
          <cell r="O129">
            <v>1551</v>
          </cell>
        </row>
        <row r="130">
          <cell r="A130" t="str">
            <v>Rest of Eastern Europe - Service Revenues - Non-SMS</v>
          </cell>
          <cell r="D130" t="str">
            <v>Eastern Europe</v>
          </cell>
          <cell r="E130" t="str">
            <v>Rest of Eastern Europe</v>
          </cell>
          <cell r="F130" t="str">
            <v>Service Revenues</v>
          </cell>
          <cell r="G130" t="str">
            <v>Non-SMS</v>
          </cell>
          <cell r="H130">
            <v>884</v>
          </cell>
          <cell r="I130">
            <v>1306</v>
          </cell>
          <cell r="J130">
            <v>1464</v>
          </cell>
          <cell r="K130">
            <v>1704</v>
          </cell>
          <cell r="L130">
            <v>1994</v>
          </cell>
          <cell r="M130">
            <v>2326</v>
          </cell>
          <cell r="N130">
            <v>2661</v>
          </cell>
          <cell r="O130">
            <v>2987</v>
          </cell>
        </row>
        <row r="131">
          <cell r="A131" t="str">
            <v>Rest of Eastern Europe - Service Revenues - SMS</v>
          </cell>
          <cell r="D131" t="str">
            <v>Eastern Europe</v>
          </cell>
          <cell r="E131" t="str">
            <v>Rest of Eastern Europe</v>
          </cell>
          <cell r="F131" t="str">
            <v>Service Revenues</v>
          </cell>
          <cell r="G131" t="str">
            <v>SMS</v>
          </cell>
          <cell r="H131">
            <v>1320</v>
          </cell>
          <cell r="I131">
            <v>1255</v>
          </cell>
          <cell r="J131">
            <v>1174</v>
          </cell>
          <cell r="K131">
            <v>1122</v>
          </cell>
          <cell r="L131">
            <v>1025</v>
          </cell>
          <cell r="M131">
            <v>886</v>
          </cell>
          <cell r="N131">
            <v>745</v>
          </cell>
          <cell r="O131">
            <v>612</v>
          </cell>
        </row>
        <row r="132">
          <cell r="A132" t="str">
            <v>Rest of Eastern Europe - Service Revenues - Total</v>
          </cell>
          <cell r="D132" t="str">
            <v>Eastern Europe</v>
          </cell>
          <cell r="E132" t="str">
            <v>Rest of Eastern Europe</v>
          </cell>
          <cell r="F132" t="str">
            <v>Service Revenues</v>
          </cell>
          <cell r="G132" t="str">
            <v>Total</v>
          </cell>
          <cell r="H132">
            <v>5494</v>
          </cell>
          <cell r="I132">
            <v>5074</v>
          </cell>
          <cell r="J132">
            <v>4912</v>
          </cell>
          <cell r="K132">
            <v>4959</v>
          </cell>
          <cell r="L132">
            <v>5006</v>
          </cell>
          <cell r="M132">
            <v>5053</v>
          </cell>
          <cell r="N132">
            <v>5101</v>
          </cell>
          <cell r="O132">
            <v>5150</v>
          </cell>
        </row>
        <row r="133">
          <cell r="A133" t="str">
            <v xml:space="preserve">Romania - M2M - </v>
          </cell>
          <cell r="D133" t="str">
            <v>Eastern Europe</v>
          </cell>
          <cell r="E133" t="str">
            <v>Romania</v>
          </cell>
          <cell r="F133" t="str">
            <v>M2M</v>
          </cell>
          <cell r="H133">
            <v>13.06</v>
          </cell>
          <cell r="I133">
            <v>15.39</v>
          </cell>
          <cell r="J133">
            <v>17.399999999999999</v>
          </cell>
          <cell r="K133">
            <v>19.28</v>
          </cell>
          <cell r="L133">
            <v>20.86</v>
          </cell>
          <cell r="M133">
            <v>22.2</v>
          </cell>
          <cell r="N133">
            <v>23.38</v>
          </cell>
          <cell r="O133">
            <v>24.51</v>
          </cell>
        </row>
        <row r="134">
          <cell r="A134" t="str">
            <v xml:space="preserve">Romania - M2M % of SR - </v>
          </cell>
          <cell r="D134" t="str">
            <v>Eastern Europe</v>
          </cell>
          <cell r="E134" t="str">
            <v>Romania</v>
          </cell>
          <cell r="F134" t="str">
            <v>M2M % of SR</v>
          </cell>
          <cell r="H134">
            <v>6.1000000000000004E-3</v>
          </cell>
          <cell r="I134">
            <v>7.1000000000000004E-3</v>
          </cell>
          <cell r="J134">
            <v>7.4000000000000003E-3</v>
          </cell>
          <cell r="K134">
            <v>7.9000000000000008E-3</v>
          </cell>
          <cell r="L134">
            <v>8.3999999999999995E-3</v>
          </cell>
          <cell r="M134">
            <v>8.8000000000000005E-3</v>
          </cell>
          <cell r="N134">
            <v>9.1000000000000004E-3</v>
          </cell>
          <cell r="O134">
            <v>9.4000000000000004E-3</v>
          </cell>
        </row>
        <row r="135">
          <cell r="A135" t="str">
            <v>Romania - Service Revenues - Mobile Data</v>
          </cell>
          <cell r="D135" t="str">
            <v>Eastern Europe</v>
          </cell>
          <cell r="E135" t="str">
            <v>Romania</v>
          </cell>
          <cell r="F135" t="str">
            <v>Service Revenues</v>
          </cell>
          <cell r="G135" t="str">
            <v>Mobile Data</v>
          </cell>
          <cell r="H135">
            <v>536</v>
          </cell>
          <cell r="I135">
            <v>609</v>
          </cell>
          <cell r="J135">
            <v>684</v>
          </cell>
          <cell r="K135">
            <v>812</v>
          </cell>
          <cell r="L135">
            <v>934</v>
          </cell>
          <cell r="M135">
            <v>1061</v>
          </cell>
          <cell r="N135">
            <v>1179</v>
          </cell>
          <cell r="O135">
            <v>1300</v>
          </cell>
        </row>
        <row r="136">
          <cell r="A136" t="str">
            <v>Romania - Service Revenues - Mobile Voice</v>
          </cell>
          <cell r="D136" t="str">
            <v>Eastern Europe</v>
          </cell>
          <cell r="E136" t="str">
            <v>Romania</v>
          </cell>
          <cell r="F136" t="str">
            <v>Service Revenues</v>
          </cell>
          <cell r="G136" t="str">
            <v>Mobile Voice</v>
          </cell>
          <cell r="H136">
            <v>1612</v>
          </cell>
          <cell r="I136">
            <v>1572</v>
          </cell>
          <cell r="J136">
            <v>1673</v>
          </cell>
          <cell r="K136">
            <v>1621</v>
          </cell>
          <cell r="L136">
            <v>1555</v>
          </cell>
          <cell r="M136">
            <v>1473</v>
          </cell>
          <cell r="N136">
            <v>1390</v>
          </cell>
          <cell r="O136">
            <v>1300</v>
          </cell>
        </row>
        <row r="137">
          <cell r="A137" t="str">
            <v>Romania - Service Revenues - Non-SMS</v>
          </cell>
          <cell r="D137" t="str">
            <v>Eastern Europe</v>
          </cell>
          <cell r="E137" t="str">
            <v>Romania</v>
          </cell>
          <cell r="F137" t="str">
            <v>Service Revenues</v>
          </cell>
          <cell r="G137" t="str">
            <v>Non-SMS</v>
          </cell>
          <cell r="H137">
            <v>303</v>
          </cell>
          <cell r="I137">
            <v>382</v>
          </cell>
          <cell r="J137">
            <v>470</v>
          </cell>
          <cell r="K137">
            <v>601</v>
          </cell>
          <cell r="L137">
            <v>735</v>
          </cell>
          <cell r="M137">
            <v>878</v>
          </cell>
          <cell r="N137">
            <v>1016</v>
          </cell>
          <cell r="O137">
            <v>1157</v>
          </cell>
        </row>
        <row r="138">
          <cell r="A138" t="str">
            <v>Romania - Service Revenues - SMS</v>
          </cell>
          <cell r="D138" t="str">
            <v>Eastern Europe</v>
          </cell>
          <cell r="E138" t="str">
            <v>Romania</v>
          </cell>
          <cell r="F138" t="str">
            <v>Service Revenues</v>
          </cell>
          <cell r="G138" t="str">
            <v>SMS</v>
          </cell>
          <cell r="H138">
            <v>233</v>
          </cell>
          <cell r="I138">
            <v>227</v>
          </cell>
          <cell r="J138">
            <v>214</v>
          </cell>
          <cell r="K138">
            <v>211</v>
          </cell>
          <cell r="L138">
            <v>199</v>
          </cell>
          <cell r="M138">
            <v>183</v>
          </cell>
          <cell r="N138">
            <v>163</v>
          </cell>
          <cell r="O138">
            <v>143</v>
          </cell>
        </row>
        <row r="139">
          <cell r="A139" t="str">
            <v>Romania - Service Revenues - Total</v>
          </cell>
          <cell r="D139" t="str">
            <v>Eastern Europe</v>
          </cell>
          <cell r="E139" t="str">
            <v>Romania</v>
          </cell>
          <cell r="F139" t="str">
            <v>Service Revenues</v>
          </cell>
          <cell r="G139" t="str">
            <v>Total</v>
          </cell>
          <cell r="H139">
            <v>2149</v>
          </cell>
          <cell r="I139">
            <v>2181</v>
          </cell>
          <cell r="J139">
            <v>2358</v>
          </cell>
          <cell r="K139">
            <v>2434</v>
          </cell>
          <cell r="L139">
            <v>2489</v>
          </cell>
          <cell r="M139">
            <v>2534</v>
          </cell>
          <cell r="N139">
            <v>2569</v>
          </cell>
          <cell r="O139">
            <v>2600</v>
          </cell>
        </row>
        <row r="140">
          <cell r="A140" t="str">
            <v xml:space="preserve">Russia - M2M - </v>
          </cell>
          <cell r="D140" t="str">
            <v>Eastern Europe</v>
          </cell>
          <cell r="E140" t="str">
            <v>Russia</v>
          </cell>
          <cell r="F140" t="str">
            <v>M2M</v>
          </cell>
          <cell r="H140">
            <v>129.01</v>
          </cell>
          <cell r="I140">
            <v>151.88</v>
          </cell>
          <cell r="J140">
            <v>177.21</v>
          </cell>
          <cell r="K140">
            <v>210.14</v>
          </cell>
          <cell r="L140">
            <v>247.32</v>
          </cell>
          <cell r="M140">
            <v>288.06</v>
          </cell>
          <cell r="N140">
            <v>331.7</v>
          </cell>
          <cell r="O140">
            <v>375.59</v>
          </cell>
        </row>
        <row r="141">
          <cell r="A141" t="str">
            <v xml:space="preserve">Russia - M2M % of SR - </v>
          </cell>
          <cell r="D141" t="str">
            <v>Eastern Europe</v>
          </cell>
          <cell r="E141" t="str">
            <v>Russia</v>
          </cell>
          <cell r="F141" t="str">
            <v>M2M % of SR</v>
          </cell>
          <cell r="H141">
            <v>9.4999999999999998E-3</v>
          </cell>
          <cell r="I141">
            <v>1.11E-2</v>
          </cell>
          <cell r="J141">
            <v>1.2999999999999999E-2</v>
          </cell>
          <cell r="K141">
            <v>1.5299999999999999E-2</v>
          </cell>
          <cell r="L141">
            <v>1.77E-2</v>
          </cell>
          <cell r="M141">
            <v>2.01E-2</v>
          </cell>
          <cell r="N141">
            <v>2.2599999999999999E-2</v>
          </cell>
          <cell r="O141">
            <v>2.4899999999999999E-2</v>
          </cell>
        </row>
        <row r="142">
          <cell r="A142" t="str">
            <v>Russia - Service Revenues - Mobile Data</v>
          </cell>
          <cell r="D142" t="str">
            <v>Eastern Europe</v>
          </cell>
          <cell r="E142" t="str">
            <v>Russia</v>
          </cell>
          <cell r="F142" t="str">
            <v>Service Revenues</v>
          </cell>
          <cell r="G142" t="str">
            <v>Mobile Data</v>
          </cell>
          <cell r="H142">
            <v>4013</v>
          </cell>
          <cell r="I142">
            <v>4588</v>
          </cell>
          <cell r="J142">
            <v>5363</v>
          </cell>
          <cell r="K142">
            <v>6359</v>
          </cell>
          <cell r="L142">
            <v>7409</v>
          </cell>
          <cell r="M142">
            <v>8444</v>
          </cell>
          <cell r="N142">
            <v>9491</v>
          </cell>
          <cell r="O142">
            <v>10550</v>
          </cell>
        </row>
        <row r="143">
          <cell r="A143" t="str">
            <v>Russia - Service Revenues - Mobile Voice</v>
          </cell>
          <cell r="D143" t="str">
            <v>Eastern Europe</v>
          </cell>
          <cell r="E143" t="str">
            <v>Russia</v>
          </cell>
          <cell r="F143" t="str">
            <v>Service Revenues</v>
          </cell>
          <cell r="G143" t="str">
            <v>Mobile Voice</v>
          </cell>
          <cell r="H143">
            <v>9606</v>
          </cell>
          <cell r="I143">
            <v>9153</v>
          </cell>
          <cell r="J143">
            <v>8235</v>
          </cell>
          <cell r="K143">
            <v>7379</v>
          </cell>
          <cell r="L143">
            <v>6600</v>
          </cell>
          <cell r="M143">
            <v>5870</v>
          </cell>
          <cell r="N143">
            <v>5180</v>
          </cell>
          <cell r="O143">
            <v>4543</v>
          </cell>
        </row>
        <row r="144">
          <cell r="A144" t="str">
            <v>Russia - Service Revenues - Non-SMS</v>
          </cell>
          <cell r="D144" t="str">
            <v>Eastern Europe</v>
          </cell>
          <cell r="E144" t="str">
            <v>Russia</v>
          </cell>
          <cell r="F144" t="str">
            <v>Service Revenues</v>
          </cell>
          <cell r="G144" t="str">
            <v>Non-SMS</v>
          </cell>
          <cell r="H144">
            <v>2707</v>
          </cell>
          <cell r="I144">
            <v>3314</v>
          </cell>
          <cell r="J144">
            <v>4156</v>
          </cell>
          <cell r="K144">
            <v>5185</v>
          </cell>
          <cell r="L144">
            <v>6297</v>
          </cell>
          <cell r="M144">
            <v>7417</v>
          </cell>
          <cell r="N144">
            <v>8551</v>
          </cell>
          <cell r="O144">
            <v>9706</v>
          </cell>
        </row>
        <row r="145">
          <cell r="A145" t="str">
            <v>Russia - Service Revenues - SMS</v>
          </cell>
          <cell r="D145" t="str">
            <v>Eastern Europe</v>
          </cell>
          <cell r="E145" t="str">
            <v>Russia</v>
          </cell>
          <cell r="F145" t="str">
            <v>Service Revenues</v>
          </cell>
          <cell r="G145" t="str">
            <v>SMS</v>
          </cell>
          <cell r="H145">
            <v>1306</v>
          </cell>
          <cell r="I145">
            <v>1274</v>
          </cell>
          <cell r="J145">
            <v>1207</v>
          </cell>
          <cell r="K145">
            <v>1174</v>
          </cell>
          <cell r="L145">
            <v>1112</v>
          </cell>
          <cell r="M145">
            <v>1027</v>
          </cell>
          <cell r="N145">
            <v>940</v>
          </cell>
          <cell r="O145">
            <v>844</v>
          </cell>
        </row>
        <row r="146">
          <cell r="A146" t="str">
            <v>Russia - Service Revenues - Total</v>
          </cell>
          <cell r="D146" t="str">
            <v>Eastern Europe</v>
          </cell>
          <cell r="E146" t="str">
            <v>Russia</v>
          </cell>
          <cell r="F146" t="str">
            <v>Service Revenues</v>
          </cell>
          <cell r="G146" t="str">
            <v>Total</v>
          </cell>
          <cell r="H146">
            <v>13620</v>
          </cell>
          <cell r="I146">
            <v>13741</v>
          </cell>
          <cell r="J146">
            <v>13598</v>
          </cell>
          <cell r="K146">
            <v>13738</v>
          </cell>
          <cell r="L146">
            <v>14009</v>
          </cell>
          <cell r="M146">
            <v>14313</v>
          </cell>
          <cell r="N146">
            <v>14671</v>
          </cell>
          <cell r="O146">
            <v>15094</v>
          </cell>
        </row>
        <row r="147">
          <cell r="A147" t="str">
            <v xml:space="preserve">Slovakia - M2M - </v>
          </cell>
          <cell r="D147" t="str">
            <v>Eastern Europe</v>
          </cell>
          <cell r="E147" t="str">
            <v>Slovakia</v>
          </cell>
          <cell r="F147" t="str">
            <v>M2M</v>
          </cell>
          <cell r="H147">
            <v>10.34</v>
          </cell>
          <cell r="I147">
            <v>10.57</v>
          </cell>
          <cell r="J147">
            <v>10.81</v>
          </cell>
          <cell r="K147">
            <v>11.07</v>
          </cell>
          <cell r="L147">
            <v>11.34</v>
          </cell>
          <cell r="M147">
            <v>11.61</v>
          </cell>
          <cell r="N147">
            <v>11.9</v>
          </cell>
          <cell r="O147">
            <v>12.17</v>
          </cell>
        </row>
        <row r="148">
          <cell r="A148" t="str">
            <v xml:space="preserve">Slovakia - M2M % of SR - </v>
          </cell>
          <cell r="D148" t="str">
            <v>Eastern Europe</v>
          </cell>
          <cell r="E148" t="str">
            <v>Slovakia</v>
          </cell>
          <cell r="F148" t="str">
            <v>M2M % of SR</v>
          </cell>
          <cell r="H148">
            <v>8.6999999999999994E-3</v>
          </cell>
          <cell r="I148">
            <v>8.8999999999999999E-3</v>
          </cell>
          <cell r="J148">
            <v>9.1999999999999998E-3</v>
          </cell>
          <cell r="K148">
            <v>9.2999999999999992E-3</v>
          </cell>
          <cell r="L148">
            <v>9.4000000000000004E-3</v>
          </cell>
          <cell r="M148">
            <v>9.4999999999999998E-3</v>
          </cell>
          <cell r="N148">
            <v>9.5999999999999992E-3</v>
          </cell>
          <cell r="O148">
            <v>9.7000000000000003E-3</v>
          </cell>
        </row>
        <row r="149">
          <cell r="A149" t="str">
            <v>Slovakia - Service Revenues - Mobile Data</v>
          </cell>
          <cell r="D149" t="str">
            <v>Eastern Europe</v>
          </cell>
          <cell r="E149" t="str">
            <v>Slovakia</v>
          </cell>
          <cell r="F149" t="str">
            <v>Service Revenues</v>
          </cell>
          <cell r="G149" t="str">
            <v>Mobile Data</v>
          </cell>
          <cell r="H149">
            <v>407</v>
          </cell>
          <cell r="I149">
            <v>436</v>
          </cell>
          <cell r="J149">
            <v>472</v>
          </cell>
          <cell r="K149">
            <v>524</v>
          </cell>
          <cell r="L149">
            <v>581</v>
          </cell>
          <cell r="M149">
            <v>643</v>
          </cell>
          <cell r="N149">
            <v>709</v>
          </cell>
          <cell r="O149">
            <v>776</v>
          </cell>
        </row>
        <row r="150">
          <cell r="A150" t="str">
            <v>Slovakia - Service Revenues - Mobile Voice</v>
          </cell>
          <cell r="D150" t="str">
            <v>Eastern Europe</v>
          </cell>
          <cell r="E150" t="str">
            <v>Slovakia</v>
          </cell>
          <cell r="F150" t="str">
            <v>Service Revenues</v>
          </cell>
          <cell r="G150" t="str">
            <v>Mobile Voice</v>
          </cell>
          <cell r="H150">
            <v>775</v>
          </cell>
          <cell r="I150">
            <v>749</v>
          </cell>
          <cell r="J150">
            <v>703</v>
          </cell>
          <cell r="K150">
            <v>667</v>
          </cell>
          <cell r="L150">
            <v>626</v>
          </cell>
          <cell r="M150">
            <v>581</v>
          </cell>
          <cell r="N150">
            <v>532</v>
          </cell>
          <cell r="O150">
            <v>480</v>
          </cell>
        </row>
        <row r="151">
          <cell r="A151" t="str">
            <v>Slovakia - Service Revenues - Non-SMS</v>
          </cell>
          <cell r="D151" t="str">
            <v>Eastern Europe</v>
          </cell>
          <cell r="E151" t="str">
            <v>Slovakia</v>
          </cell>
          <cell r="F151" t="str">
            <v>Service Revenues</v>
          </cell>
          <cell r="G151" t="str">
            <v>Non-SMS</v>
          </cell>
          <cell r="H151">
            <v>242</v>
          </cell>
          <cell r="I151">
            <v>278</v>
          </cell>
          <cell r="J151">
            <v>320</v>
          </cell>
          <cell r="K151">
            <v>375</v>
          </cell>
          <cell r="L151">
            <v>436</v>
          </cell>
          <cell r="M151">
            <v>504</v>
          </cell>
          <cell r="N151">
            <v>577</v>
          </cell>
          <cell r="O151">
            <v>652</v>
          </cell>
        </row>
        <row r="152">
          <cell r="A152" t="str">
            <v>Slovakia - Service Revenues - SMS</v>
          </cell>
          <cell r="D152" t="str">
            <v>Eastern Europe</v>
          </cell>
          <cell r="E152" t="str">
            <v>Slovakia</v>
          </cell>
          <cell r="F152" t="str">
            <v>Service Revenues</v>
          </cell>
          <cell r="G152" t="str">
            <v>SMS</v>
          </cell>
          <cell r="H152">
            <v>165</v>
          </cell>
          <cell r="I152">
            <v>158</v>
          </cell>
          <cell r="J152">
            <v>152</v>
          </cell>
          <cell r="K152">
            <v>149</v>
          </cell>
          <cell r="L152">
            <v>145</v>
          </cell>
          <cell r="M152">
            <v>139</v>
          </cell>
          <cell r="N152">
            <v>132</v>
          </cell>
          <cell r="O152">
            <v>124</v>
          </cell>
        </row>
        <row r="153">
          <cell r="A153" t="str">
            <v>Slovakia - Service Revenues - Total</v>
          </cell>
          <cell r="D153" t="str">
            <v>Eastern Europe</v>
          </cell>
          <cell r="E153" t="str">
            <v>Slovakia</v>
          </cell>
          <cell r="F153" t="str">
            <v>Service Revenues</v>
          </cell>
          <cell r="G153" t="str">
            <v>Total</v>
          </cell>
          <cell r="H153">
            <v>1182</v>
          </cell>
          <cell r="I153">
            <v>1185</v>
          </cell>
          <cell r="J153">
            <v>1175</v>
          </cell>
          <cell r="K153">
            <v>1191</v>
          </cell>
          <cell r="L153">
            <v>1208</v>
          </cell>
          <cell r="M153">
            <v>1224</v>
          </cell>
          <cell r="N153">
            <v>1240</v>
          </cell>
          <cell r="O153">
            <v>1256</v>
          </cell>
        </row>
        <row r="154">
          <cell r="A154" t="str">
            <v xml:space="preserve">Ukraine - M2M - </v>
          </cell>
          <cell r="D154" t="str">
            <v>Eastern Europe</v>
          </cell>
          <cell r="E154" t="str">
            <v>Ukraine</v>
          </cell>
          <cell r="F154" t="str">
            <v>M2M</v>
          </cell>
          <cell r="H154">
            <v>10.59</v>
          </cell>
          <cell r="I154">
            <v>17.239999999999998</v>
          </cell>
          <cell r="J154">
            <v>19.850000000000001</v>
          </cell>
          <cell r="K154">
            <v>22.43</v>
          </cell>
          <cell r="L154">
            <v>24.75</v>
          </cell>
          <cell r="M154">
            <v>26.72</v>
          </cell>
          <cell r="N154">
            <v>28.3</v>
          </cell>
          <cell r="O154">
            <v>29.49</v>
          </cell>
        </row>
        <row r="155">
          <cell r="A155" t="str">
            <v xml:space="preserve">Ukraine - M2M % of SR - </v>
          </cell>
          <cell r="D155" t="str">
            <v>Eastern Europe</v>
          </cell>
          <cell r="E155" t="str">
            <v>Ukraine</v>
          </cell>
          <cell r="F155" t="str">
            <v>M2M % of SR</v>
          </cell>
          <cell r="H155">
            <v>0.01</v>
          </cell>
          <cell r="I155">
            <v>1.55E-2</v>
          </cell>
          <cell r="J155">
            <v>1.6899999999999998E-2</v>
          </cell>
          <cell r="K155">
            <v>1.8599999999999998E-2</v>
          </cell>
          <cell r="L155">
            <v>0.02</v>
          </cell>
          <cell r="M155">
            <v>2.1000000000000001E-2</v>
          </cell>
          <cell r="N155">
            <v>2.1600000000000001E-2</v>
          </cell>
          <cell r="O155">
            <v>2.1700000000000001E-2</v>
          </cell>
        </row>
        <row r="156">
          <cell r="A156" t="str">
            <v>Ukraine - Service Revenues - Mobile Data</v>
          </cell>
          <cell r="D156" t="str">
            <v>Eastern Europe</v>
          </cell>
          <cell r="E156" t="str">
            <v>Ukraine</v>
          </cell>
          <cell r="F156" t="str">
            <v>Service Revenues</v>
          </cell>
          <cell r="G156" t="str">
            <v>Mobile Data</v>
          </cell>
          <cell r="H156">
            <v>195</v>
          </cell>
          <cell r="I156">
            <v>219</v>
          </cell>
          <cell r="J156">
            <v>287</v>
          </cell>
          <cell r="K156">
            <v>341</v>
          </cell>
          <cell r="L156">
            <v>392</v>
          </cell>
          <cell r="M156">
            <v>447</v>
          </cell>
          <cell r="N156">
            <v>526</v>
          </cell>
          <cell r="O156">
            <v>612</v>
          </cell>
        </row>
        <row r="157">
          <cell r="A157" t="str">
            <v>Ukraine - Service Revenues - Mobile Voice</v>
          </cell>
          <cell r="D157" t="str">
            <v>Eastern Europe</v>
          </cell>
          <cell r="E157" t="str">
            <v>Ukraine</v>
          </cell>
          <cell r="F157" t="str">
            <v>Service Revenues</v>
          </cell>
          <cell r="G157" t="str">
            <v>Mobile Voice</v>
          </cell>
          <cell r="H157">
            <v>863</v>
          </cell>
          <cell r="I157">
            <v>895</v>
          </cell>
          <cell r="J157">
            <v>886</v>
          </cell>
          <cell r="K157">
            <v>864</v>
          </cell>
          <cell r="L157">
            <v>846</v>
          </cell>
          <cell r="M157">
            <v>827</v>
          </cell>
          <cell r="N157">
            <v>787</v>
          </cell>
          <cell r="O157">
            <v>747</v>
          </cell>
        </row>
        <row r="158">
          <cell r="A158" t="str">
            <v>Ukraine - Service Revenues - Non-SMS</v>
          </cell>
          <cell r="D158" t="str">
            <v>Eastern Europe</v>
          </cell>
          <cell r="E158" t="str">
            <v>Ukraine</v>
          </cell>
          <cell r="F158" t="str">
            <v>Service Revenues</v>
          </cell>
          <cell r="G158" t="str">
            <v>Non-SMS</v>
          </cell>
          <cell r="H158">
            <v>81</v>
          </cell>
          <cell r="I158">
            <v>108</v>
          </cell>
          <cell r="J158">
            <v>181</v>
          </cell>
          <cell r="K158">
            <v>239</v>
          </cell>
          <cell r="L158">
            <v>291</v>
          </cell>
          <cell r="M158">
            <v>351</v>
          </cell>
          <cell r="N158">
            <v>432</v>
          </cell>
          <cell r="O158">
            <v>520</v>
          </cell>
        </row>
        <row r="159">
          <cell r="A159" t="str">
            <v>Ukraine - Service Revenues - SMS</v>
          </cell>
          <cell r="D159" t="str">
            <v>Eastern Europe</v>
          </cell>
          <cell r="E159" t="str">
            <v>Ukraine</v>
          </cell>
          <cell r="F159" t="str">
            <v>Service Revenues</v>
          </cell>
          <cell r="G159" t="str">
            <v>SMS</v>
          </cell>
          <cell r="H159">
            <v>114</v>
          </cell>
          <cell r="I159">
            <v>111</v>
          </cell>
          <cell r="J159">
            <v>106</v>
          </cell>
          <cell r="K159">
            <v>102</v>
          </cell>
          <cell r="L159">
            <v>101</v>
          </cell>
          <cell r="M159">
            <v>96</v>
          </cell>
          <cell r="N159">
            <v>94</v>
          </cell>
          <cell r="O159">
            <v>92</v>
          </cell>
        </row>
        <row r="160">
          <cell r="A160" t="str">
            <v>Ukraine - Service Revenues - Total</v>
          </cell>
          <cell r="D160" t="str">
            <v>Eastern Europe</v>
          </cell>
          <cell r="E160" t="str">
            <v>Ukraine</v>
          </cell>
          <cell r="F160" t="str">
            <v>Service Revenues</v>
          </cell>
          <cell r="G160" t="str">
            <v>Total</v>
          </cell>
          <cell r="H160">
            <v>1058</v>
          </cell>
          <cell r="I160">
            <v>1114</v>
          </cell>
          <cell r="J160">
            <v>1173</v>
          </cell>
          <cell r="K160">
            <v>1205</v>
          </cell>
          <cell r="L160">
            <v>1239</v>
          </cell>
          <cell r="M160">
            <v>1274</v>
          </cell>
          <cell r="N160">
            <v>1313</v>
          </cell>
          <cell r="O160">
            <v>1359</v>
          </cell>
        </row>
        <row r="161">
          <cell r="A161" t="str">
            <v xml:space="preserve">Argentina - M2M - </v>
          </cell>
          <cell r="D161" t="str">
            <v>Latin America &amp; the Caribbean</v>
          </cell>
          <cell r="E161" t="str">
            <v>Argentina</v>
          </cell>
          <cell r="F161" t="str">
            <v>M2M</v>
          </cell>
          <cell r="H161">
            <v>29.37</v>
          </cell>
          <cell r="I161">
            <v>32.67</v>
          </cell>
          <cell r="J161">
            <v>36.630000000000003</v>
          </cell>
          <cell r="K161">
            <v>41.68</v>
          </cell>
          <cell r="L161">
            <v>45.84</v>
          </cell>
          <cell r="M161">
            <v>48.91</v>
          </cell>
          <cell r="N161">
            <v>50.87</v>
          </cell>
          <cell r="O161">
            <v>51.87</v>
          </cell>
        </row>
        <row r="162">
          <cell r="A162" t="str">
            <v xml:space="preserve">Argentina - M2M % of SR - </v>
          </cell>
          <cell r="D162" t="str">
            <v>Latin America &amp; the Caribbean</v>
          </cell>
          <cell r="E162" t="str">
            <v>Argentina</v>
          </cell>
          <cell r="F162" t="str">
            <v>M2M % of SR</v>
          </cell>
          <cell r="H162">
            <v>7.4000000000000003E-3</v>
          </cell>
          <cell r="I162">
            <v>6.7999999999999996E-3</v>
          </cell>
          <cell r="J162">
            <v>6.6E-3</v>
          </cell>
          <cell r="K162">
            <v>7.1999999999999998E-3</v>
          </cell>
          <cell r="L162">
            <v>7.6E-3</v>
          </cell>
          <cell r="M162">
            <v>7.9000000000000008E-3</v>
          </cell>
          <cell r="N162">
            <v>8.0999999999999996E-3</v>
          </cell>
          <cell r="O162">
            <v>8.0999999999999996E-3</v>
          </cell>
        </row>
        <row r="163">
          <cell r="A163" t="str">
            <v>Argentina - Service Revenues - Mobile Data</v>
          </cell>
          <cell r="D163" t="str">
            <v>Latin America &amp; the Caribbean</v>
          </cell>
          <cell r="E163" t="str">
            <v>Argentina</v>
          </cell>
          <cell r="F163" t="str">
            <v>Service Revenues</v>
          </cell>
          <cell r="G163" t="str">
            <v>Mobile Data</v>
          </cell>
          <cell r="H163">
            <v>1987</v>
          </cell>
          <cell r="I163">
            <v>2446</v>
          </cell>
          <cell r="J163">
            <v>3163</v>
          </cell>
          <cell r="K163">
            <v>3548</v>
          </cell>
          <cell r="L163">
            <v>3895</v>
          </cell>
          <cell r="M163">
            <v>4241</v>
          </cell>
          <cell r="N163">
            <v>4609</v>
          </cell>
          <cell r="O163">
            <v>4960</v>
          </cell>
        </row>
        <row r="164">
          <cell r="A164" t="str">
            <v>Argentina - Service Revenues - Mobile Voice</v>
          </cell>
          <cell r="D164" t="str">
            <v>Latin America &amp; the Caribbean</v>
          </cell>
          <cell r="E164" t="str">
            <v>Argentina</v>
          </cell>
          <cell r="F164" t="str">
            <v>Service Revenues</v>
          </cell>
          <cell r="G164" t="str">
            <v>Mobile Voice</v>
          </cell>
          <cell r="H164">
            <v>1963</v>
          </cell>
          <cell r="I164">
            <v>2342</v>
          </cell>
          <cell r="J164">
            <v>2382</v>
          </cell>
          <cell r="K164">
            <v>2275</v>
          </cell>
          <cell r="L164">
            <v>2103</v>
          </cell>
          <cell r="M164">
            <v>1918</v>
          </cell>
          <cell r="N164">
            <v>1698</v>
          </cell>
          <cell r="O164">
            <v>1482</v>
          </cell>
        </row>
        <row r="165">
          <cell r="A165" t="str">
            <v>Argentina - Service Revenues - Non-SMS</v>
          </cell>
          <cell r="D165" t="str">
            <v>Latin America &amp; the Caribbean</v>
          </cell>
          <cell r="E165" t="str">
            <v>Argentina</v>
          </cell>
          <cell r="F165" t="str">
            <v>Service Revenues</v>
          </cell>
          <cell r="G165" t="str">
            <v>Non-SMS</v>
          </cell>
          <cell r="H165">
            <v>1301</v>
          </cell>
          <cell r="I165">
            <v>1749</v>
          </cell>
          <cell r="J165">
            <v>2689</v>
          </cell>
          <cell r="K165">
            <v>3137</v>
          </cell>
          <cell r="L165">
            <v>3575</v>
          </cell>
          <cell r="M165">
            <v>4012</v>
          </cell>
          <cell r="N165">
            <v>4454</v>
          </cell>
          <cell r="O165">
            <v>4861</v>
          </cell>
        </row>
        <row r="166">
          <cell r="A166" t="str">
            <v>Argentina - Service Revenues - SMS</v>
          </cell>
          <cell r="D166" t="str">
            <v>Latin America &amp; the Caribbean</v>
          </cell>
          <cell r="E166" t="str">
            <v>Argentina</v>
          </cell>
          <cell r="F166" t="str">
            <v>Service Revenues</v>
          </cell>
          <cell r="G166" t="str">
            <v>SMS</v>
          </cell>
          <cell r="H166">
            <v>686</v>
          </cell>
          <cell r="I166">
            <v>697</v>
          </cell>
          <cell r="J166">
            <v>474</v>
          </cell>
          <cell r="K166">
            <v>411</v>
          </cell>
          <cell r="L166">
            <v>320</v>
          </cell>
          <cell r="M166">
            <v>229</v>
          </cell>
          <cell r="N166">
            <v>155</v>
          </cell>
          <cell r="O166">
            <v>99</v>
          </cell>
        </row>
        <row r="167">
          <cell r="A167" t="str">
            <v>Argentina - Service Revenues - Total</v>
          </cell>
          <cell r="D167" t="str">
            <v>Latin America &amp; the Caribbean</v>
          </cell>
          <cell r="E167" t="str">
            <v>Argentina</v>
          </cell>
          <cell r="F167" t="str">
            <v>Service Revenues</v>
          </cell>
          <cell r="G167" t="str">
            <v>Total</v>
          </cell>
          <cell r="H167">
            <v>3951</v>
          </cell>
          <cell r="I167">
            <v>4788</v>
          </cell>
          <cell r="J167">
            <v>5545</v>
          </cell>
          <cell r="K167">
            <v>5822</v>
          </cell>
          <cell r="L167">
            <v>5997</v>
          </cell>
          <cell r="M167">
            <v>6159</v>
          </cell>
          <cell r="N167">
            <v>6307</v>
          </cell>
          <cell r="O167">
            <v>6441</v>
          </cell>
        </row>
        <row r="168">
          <cell r="A168" t="str">
            <v xml:space="preserve">Brazil - M2M - </v>
          </cell>
          <cell r="D168" t="str">
            <v>Latin America &amp; the Caribbean</v>
          </cell>
          <cell r="E168" t="str">
            <v>Brazil</v>
          </cell>
          <cell r="F168" t="str">
            <v>M2M</v>
          </cell>
          <cell r="H168">
            <v>244.92</v>
          </cell>
          <cell r="I168">
            <v>276.7</v>
          </cell>
          <cell r="J168">
            <v>300.7</v>
          </cell>
          <cell r="K168">
            <v>324.58</v>
          </cell>
          <cell r="L168">
            <v>353.54</v>
          </cell>
          <cell r="M168">
            <v>382.67</v>
          </cell>
          <cell r="N168">
            <v>410.8</v>
          </cell>
          <cell r="O168">
            <v>434.93</v>
          </cell>
        </row>
        <row r="169">
          <cell r="A169" t="str">
            <v xml:space="preserve">Brazil - M2M % of SR - </v>
          </cell>
          <cell r="D169" t="str">
            <v>Latin America &amp; the Caribbean</v>
          </cell>
          <cell r="E169" t="str">
            <v>Brazil</v>
          </cell>
          <cell r="F169" t="str">
            <v>M2M % of SR</v>
          </cell>
          <cell r="H169">
            <v>1.38E-2</v>
          </cell>
          <cell r="I169">
            <v>1.5699999999999999E-2</v>
          </cell>
          <cell r="J169">
            <v>1.77E-2</v>
          </cell>
          <cell r="K169">
            <v>1.9E-2</v>
          </cell>
          <cell r="L169">
            <v>2.06E-2</v>
          </cell>
          <cell r="M169">
            <v>2.1999999999999999E-2</v>
          </cell>
          <cell r="N169">
            <v>2.3300000000000001E-2</v>
          </cell>
          <cell r="O169">
            <v>2.4299999999999999E-2</v>
          </cell>
        </row>
        <row r="170">
          <cell r="A170" t="str">
            <v>Brazil - Service Revenues - Mobile Data</v>
          </cell>
          <cell r="D170" t="str">
            <v>Latin America &amp; the Caribbean</v>
          </cell>
          <cell r="E170" t="str">
            <v>Brazil</v>
          </cell>
          <cell r="F170" t="str">
            <v>Service Revenues</v>
          </cell>
          <cell r="G170" t="str">
            <v>Mobile Data</v>
          </cell>
          <cell r="H170">
            <v>6130</v>
          </cell>
          <cell r="I170">
            <v>7502</v>
          </cell>
          <cell r="J170">
            <v>8566</v>
          </cell>
          <cell r="K170">
            <v>9438</v>
          </cell>
          <cell r="L170">
            <v>10306</v>
          </cell>
          <cell r="M170">
            <v>11335</v>
          </cell>
          <cell r="N170">
            <v>12349</v>
          </cell>
          <cell r="O170">
            <v>13357</v>
          </cell>
        </row>
        <row r="171">
          <cell r="A171" t="str">
            <v>Brazil - Service Revenues - Mobile Voice</v>
          </cell>
          <cell r="D171" t="str">
            <v>Latin America &amp; the Caribbean</v>
          </cell>
          <cell r="E171" t="str">
            <v>Brazil</v>
          </cell>
          <cell r="F171" t="str">
            <v>Service Revenues</v>
          </cell>
          <cell r="G171" t="str">
            <v>Mobile Voice</v>
          </cell>
          <cell r="H171">
            <v>11642</v>
          </cell>
          <cell r="I171">
            <v>10164</v>
          </cell>
          <cell r="J171">
            <v>8407</v>
          </cell>
          <cell r="K171">
            <v>7616</v>
          </cell>
          <cell r="L171">
            <v>6881</v>
          </cell>
          <cell r="M171">
            <v>6038</v>
          </cell>
          <cell r="N171">
            <v>5266</v>
          </cell>
          <cell r="O171">
            <v>4572</v>
          </cell>
        </row>
        <row r="172">
          <cell r="A172" t="str">
            <v>Brazil - Service Revenues - Non-SMS</v>
          </cell>
          <cell r="D172" t="str">
            <v>Latin America &amp; the Caribbean</v>
          </cell>
          <cell r="E172" t="str">
            <v>Brazil</v>
          </cell>
          <cell r="F172" t="str">
            <v>Service Revenues</v>
          </cell>
          <cell r="G172" t="str">
            <v>Non-SMS</v>
          </cell>
          <cell r="H172">
            <v>4372</v>
          </cell>
          <cell r="I172">
            <v>5845</v>
          </cell>
          <cell r="J172">
            <v>7367</v>
          </cell>
          <cell r="K172">
            <v>8376</v>
          </cell>
          <cell r="L172">
            <v>9391</v>
          </cell>
          <cell r="M172">
            <v>10554</v>
          </cell>
          <cell r="N172">
            <v>11697</v>
          </cell>
          <cell r="O172">
            <v>12823</v>
          </cell>
        </row>
        <row r="173">
          <cell r="A173" t="str">
            <v>Brazil - Service Revenues - SMS</v>
          </cell>
          <cell r="D173" t="str">
            <v>Latin America &amp; the Caribbean</v>
          </cell>
          <cell r="E173" t="str">
            <v>Brazil</v>
          </cell>
          <cell r="F173" t="str">
            <v>Service Revenues</v>
          </cell>
          <cell r="G173" t="str">
            <v>SMS</v>
          </cell>
          <cell r="H173">
            <v>1758</v>
          </cell>
          <cell r="I173">
            <v>1657</v>
          </cell>
          <cell r="J173">
            <v>1199</v>
          </cell>
          <cell r="K173">
            <v>1062</v>
          </cell>
          <cell r="L173">
            <v>915</v>
          </cell>
          <cell r="M173">
            <v>781</v>
          </cell>
          <cell r="N173">
            <v>652</v>
          </cell>
          <cell r="O173">
            <v>534</v>
          </cell>
        </row>
        <row r="174">
          <cell r="A174" t="str">
            <v>Brazil - Service Revenues - Total</v>
          </cell>
          <cell r="D174" t="str">
            <v>Latin America &amp; the Caribbean</v>
          </cell>
          <cell r="E174" t="str">
            <v>Brazil</v>
          </cell>
          <cell r="F174" t="str">
            <v>Service Revenues</v>
          </cell>
          <cell r="G174" t="str">
            <v>Total</v>
          </cell>
          <cell r="H174">
            <v>17772</v>
          </cell>
          <cell r="I174">
            <v>17666</v>
          </cell>
          <cell r="J174">
            <v>16974</v>
          </cell>
          <cell r="K174">
            <v>17054</v>
          </cell>
          <cell r="L174">
            <v>17187</v>
          </cell>
          <cell r="M174">
            <v>17374</v>
          </cell>
          <cell r="N174">
            <v>17616</v>
          </cell>
          <cell r="O174">
            <v>17930</v>
          </cell>
        </row>
        <row r="175">
          <cell r="A175" t="str">
            <v xml:space="preserve">Chile - M2M - </v>
          </cell>
          <cell r="D175" t="str">
            <v>Latin America &amp; the Caribbean</v>
          </cell>
          <cell r="E175" t="str">
            <v>Chile</v>
          </cell>
          <cell r="F175" t="str">
            <v>M2M</v>
          </cell>
          <cell r="H175">
            <v>19.88</v>
          </cell>
          <cell r="I175">
            <v>21.53</v>
          </cell>
          <cell r="J175">
            <v>24.79</v>
          </cell>
          <cell r="K175">
            <v>29.84</v>
          </cell>
          <cell r="L175">
            <v>35.53</v>
          </cell>
          <cell r="M175">
            <v>41.75</v>
          </cell>
          <cell r="N175">
            <v>48.3</v>
          </cell>
          <cell r="O175">
            <v>54.85</v>
          </cell>
        </row>
        <row r="176">
          <cell r="A176" t="str">
            <v xml:space="preserve">Chile - M2M % of SR - </v>
          </cell>
          <cell r="D176" t="str">
            <v>Latin America &amp; the Caribbean</v>
          </cell>
          <cell r="E176" t="str">
            <v>Chile</v>
          </cell>
          <cell r="F176" t="str">
            <v>M2M % of SR</v>
          </cell>
          <cell r="H176">
            <v>5.7000000000000002E-3</v>
          </cell>
          <cell r="I176">
            <v>6.4999999999999997E-3</v>
          </cell>
          <cell r="J176">
            <v>7.3000000000000001E-3</v>
          </cell>
          <cell r="K176">
            <v>8.5000000000000006E-3</v>
          </cell>
          <cell r="L176">
            <v>9.7000000000000003E-3</v>
          </cell>
          <cell r="M176">
            <v>1.0999999999999999E-2</v>
          </cell>
          <cell r="N176">
            <v>1.2200000000000001E-2</v>
          </cell>
          <cell r="O176">
            <v>1.34E-2</v>
          </cell>
        </row>
        <row r="177">
          <cell r="A177" t="str">
            <v>Chile - Service Revenues - Mobile Data</v>
          </cell>
          <cell r="D177" t="str">
            <v>Latin America &amp; the Caribbean</v>
          </cell>
          <cell r="E177" t="str">
            <v>Chile</v>
          </cell>
          <cell r="F177" t="str">
            <v>Service Revenues</v>
          </cell>
          <cell r="G177" t="str">
            <v>Mobile Data</v>
          </cell>
          <cell r="H177">
            <v>1043</v>
          </cell>
          <cell r="I177">
            <v>1261</v>
          </cell>
          <cell r="J177">
            <v>1704</v>
          </cell>
          <cell r="K177">
            <v>1974</v>
          </cell>
          <cell r="L177">
            <v>2211</v>
          </cell>
          <cell r="M177">
            <v>2488</v>
          </cell>
          <cell r="N177">
            <v>2765</v>
          </cell>
          <cell r="O177">
            <v>3030</v>
          </cell>
        </row>
        <row r="178">
          <cell r="A178" t="str">
            <v>Chile - Service Revenues - Mobile Voice</v>
          </cell>
          <cell r="D178" t="str">
            <v>Latin America &amp; the Caribbean</v>
          </cell>
          <cell r="E178" t="str">
            <v>Chile</v>
          </cell>
          <cell r="F178" t="str">
            <v>Service Revenues</v>
          </cell>
          <cell r="G178" t="str">
            <v>Mobile Voice</v>
          </cell>
          <cell r="H178">
            <v>2444</v>
          </cell>
          <cell r="I178">
            <v>2070</v>
          </cell>
          <cell r="J178">
            <v>1686</v>
          </cell>
          <cell r="K178">
            <v>1539</v>
          </cell>
          <cell r="L178">
            <v>1441</v>
          </cell>
          <cell r="M178">
            <v>1310</v>
          </cell>
          <cell r="N178">
            <v>1186</v>
          </cell>
          <cell r="O178">
            <v>1070</v>
          </cell>
        </row>
        <row r="179">
          <cell r="A179" t="str">
            <v>Chile - Service Revenues - Non-SMS</v>
          </cell>
          <cell r="D179" t="str">
            <v>Latin America &amp; the Caribbean</v>
          </cell>
          <cell r="E179" t="str">
            <v>Chile</v>
          </cell>
          <cell r="F179" t="str">
            <v>Service Revenues</v>
          </cell>
          <cell r="G179" t="str">
            <v>Non-SMS</v>
          </cell>
          <cell r="H179">
            <v>876</v>
          </cell>
          <cell r="I179">
            <v>1099</v>
          </cell>
          <cell r="J179">
            <v>1551</v>
          </cell>
          <cell r="K179">
            <v>1845</v>
          </cell>
          <cell r="L179">
            <v>2114</v>
          </cell>
          <cell r="M179">
            <v>2419</v>
          </cell>
          <cell r="N179">
            <v>2718</v>
          </cell>
          <cell r="O179">
            <v>3000</v>
          </cell>
        </row>
        <row r="180">
          <cell r="A180" t="str">
            <v>Chile - Service Revenues - SMS</v>
          </cell>
          <cell r="D180" t="str">
            <v>Latin America &amp; the Caribbean</v>
          </cell>
          <cell r="E180" t="str">
            <v>Chile</v>
          </cell>
          <cell r="F180" t="str">
            <v>Service Revenues</v>
          </cell>
          <cell r="G180" t="str">
            <v>SMS</v>
          </cell>
          <cell r="H180">
            <v>167</v>
          </cell>
          <cell r="I180">
            <v>162</v>
          </cell>
          <cell r="J180">
            <v>153</v>
          </cell>
          <cell r="K180">
            <v>129</v>
          </cell>
          <cell r="L180">
            <v>97</v>
          </cell>
          <cell r="M180">
            <v>69</v>
          </cell>
          <cell r="N180">
            <v>47</v>
          </cell>
          <cell r="O180">
            <v>30</v>
          </cell>
        </row>
        <row r="181">
          <cell r="A181" t="str">
            <v>Chile - Service Revenues - Total</v>
          </cell>
          <cell r="D181" t="str">
            <v>Latin America &amp; the Caribbean</v>
          </cell>
          <cell r="E181" t="str">
            <v>Chile</v>
          </cell>
          <cell r="F181" t="str">
            <v>Service Revenues</v>
          </cell>
          <cell r="G181" t="str">
            <v>Total</v>
          </cell>
          <cell r="H181">
            <v>3487</v>
          </cell>
          <cell r="I181">
            <v>3330</v>
          </cell>
          <cell r="J181">
            <v>3390</v>
          </cell>
          <cell r="K181">
            <v>3512</v>
          </cell>
          <cell r="L181">
            <v>3653</v>
          </cell>
          <cell r="M181">
            <v>3799</v>
          </cell>
          <cell r="N181">
            <v>3951</v>
          </cell>
          <cell r="O181">
            <v>4101</v>
          </cell>
        </row>
        <row r="182">
          <cell r="A182" t="str">
            <v xml:space="preserve">Colombia - M2M - </v>
          </cell>
          <cell r="D182" t="str">
            <v>Latin America &amp; the Caribbean</v>
          </cell>
          <cell r="E182" t="str">
            <v>Colombia</v>
          </cell>
          <cell r="F182" t="str">
            <v>M2M</v>
          </cell>
          <cell r="H182">
            <v>27.48</v>
          </cell>
          <cell r="I182">
            <v>31.56</v>
          </cell>
          <cell r="J182">
            <v>35.79</v>
          </cell>
          <cell r="K182">
            <v>39.78</v>
          </cell>
          <cell r="L182">
            <v>43.07</v>
          </cell>
          <cell r="M182">
            <v>45.5</v>
          </cell>
          <cell r="N182">
            <v>47.06</v>
          </cell>
          <cell r="O182">
            <v>47.85</v>
          </cell>
        </row>
        <row r="183">
          <cell r="A183" t="str">
            <v xml:space="preserve">Colombia - M2M % of SR - </v>
          </cell>
          <cell r="D183" t="str">
            <v>Latin America &amp; the Caribbean</v>
          </cell>
          <cell r="E183" t="str">
            <v>Colombia</v>
          </cell>
          <cell r="F183" t="str">
            <v>M2M % of SR</v>
          </cell>
          <cell r="H183">
            <v>6.7999999999999996E-3</v>
          </cell>
          <cell r="I183">
            <v>8.6E-3</v>
          </cell>
          <cell r="J183">
            <v>1.01E-2</v>
          </cell>
          <cell r="K183">
            <v>1.06E-2</v>
          </cell>
          <cell r="L183">
            <v>1.09E-2</v>
          </cell>
          <cell r="M183">
            <v>1.09E-2</v>
          </cell>
          <cell r="N183">
            <v>1.0800000000000001E-2</v>
          </cell>
          <cell r="O183">
            <v>1.06E-2</v>
          </cell>
        </row>
        <row r="184">
          <cell r="A184" t="str">
            <v>Colombia - Service Revenues - Mobile Data</v>
          </cell>
          <cell r="D184" t="str">
            <v>Latin America &amp; the Caribbean</v>
          </cell>
          <cell r="E184" t="str">
            <v>Colombia</v>
          </cell>
          <cell r="F184" t="str">
            <v>Service Revenues</v>
          </cell>
          <cell r="G184" t="str">
            <v>Mobile Data</v>
          </cell>
          <cell r="H184">
            <v>970</v>
          </cell>
          <cell r="I184">
            <v>1308</v>
          </cell>
          <cell r="J184">
            <v>1761</v>
          </cell>
          <cell r="K184">
            <v>2016</v>
          </cell>
          <cell r="L184">
            <v>2277</v>
          </cell>
          <cell r="M184">
            <v>2535</v>
          </cell>
          <cell r="N184">
            <v>2822</v>
          </cell>
          <cell r="O184">
            <v>3094</v>
          </cell>
        </row>
        <row r="185">
          <cell r="A185" t="str">
            <v>Colombia - Service Revenues - Mobile Voice</v>
          </cell>
          <cell r="D185" t="str">
            <v>Latin America &amp; the Caribbean</v>
          </cell>
          <cell r="E185" t="str">
            <v>Colombia</v>
          </cell>
          <cell r="F185" t="str">
            <v>Service Revenues</v>
          </cell>
          <cell r="G185" t="str">
            <v>Mobile Voice</v>
          </cell>
          <cell r="H185">
            <v>3050</v>
          </cell>
          <cell r="I185">
            <v>2368</v>
          </cell>
          <cell r="J185">
            <v>1785</v>
          </cell>
          <cell r="K185">
            <v>1742</v>
          </cell>
          <cell r="L185">
            <v>1689</v>
          </cell>
          <cell r="M185">
            <v>1629</v>
          </cell>
          <cell r="N185">
            <v>1520</v>
          </cell>
          <cell r="O185">
            <v>1409</v>
          </cell>
        </row>
        <row r="186">
          <cell r="A186" t="str">
            <v>Colombia - Service Revenues - Non-SMS</v>
          </cell>
          <cell r="D186" t="str">
            <v>Latin America &amp; the Caribbean</v>
          </cell>
          <cell r="E186" t="str">
            <v>Colombia</v>
          </cell>
          <cell r="F186" t="str">
            <v>Service Revenues</v>
          </cell>
          <cell r="G186" t="str">
            <v>Non-SMS</v>
          </cell>
          <cell r="H186">
            <v>880</v>
          </cell>
          <cell r="I186">
            <v>1218</v>
          </cell>
          <cell r="J186">
            <v>1699</v>
          </cell>
          <cell r="K186">
            <v>1959</v>
          </cell>
          <cell r="L186">
            <v>2226</v>
          </cell>
          <cell r="M186">
            <v>2491</v>
          </cell>
          <cell r="N186">
            <v>2785</v>
          </cell>
          <cell r="O186">
            <v>3063</v>
          </cell>
        </row>
        <row r="187">
          <cell r="A187" t="str">
            <v>Colombia - Service Revenues - SMS</v>
          </cell>
          <cell r="D187" t="str">
            <v>Latin America &amp; the Caribbean</v>
          </cell>
          <cell r="E187" t="str">
            <v>Colombia</v>
          </cell>
          <cell r="F187" t="str">
            <v>Service Revenues</v>
          </cell>
          <cell r="G187" t="str">
            <v>SMS</v>
          </cell>
          <cell r="H187">
            <v>90</v>
          </cell>
          <cell r="I187">
            <v>90</v>
          </cell>
          <cell r="J187">
            <v>62</v>
          </cell>
          <cell r="K187">
            <v>57</v>
          </cell>
          <cell r="L187">
            <v>51</v>
          </cell>
          <cell r="M187">
            <v>44</v>
          </cell>
          <cell r="N187">
            <v>37</v>
          </cell>
          <cell r="O187">
            <v>31</v>
          </cell>
        </row>
        <row r="188">
          <cell r="A188" t="str">
            <v>Colombia - Service Revenues - Total</v>
          </cell>
          <cell r="D188" t="str">
            <v>Latin America &amp; the Caribbean</v>
          </cell>
          <cell r="E188" t="str">
            <v>Colombia</v>
          </cell>
          <cell r="F188" t="str">
            <v>Service Revenues</v>
          </cell>
          <cell r="G188" t="str">
            <v>Total</v>
          </cell>
          <cell r="H188">
            <v>4021</v>
          </cell>
          <cell r="I188">
            <v>3676</v>
          </cell>
          <cell r="J188">
            <v>3546</v>
          </cell>
          <cell r="K188">
            <v>3758</v>
          </cell>
          <cell r="L188">
            <v>3965</v>
          </cell>
          <cell r="M188">
            <v>4163</v>
          </cell>
          <cell r="N188">
            <v>4342</v>
          </cell>
          <cell r="O188">
            <v>4503</v>
          </cell>
        </row>
        <row r="189">
          <cell r="A189" t="str">
            <v xml:space="preserve">Mexico - M2M - </v>
          </cell>
          <cell r="D189" t="str">
            <v>Latin America &amp; the Caribbean</v>
          </cell>
          <cell r="E189" t="str">
            <v>Mexico</v>
          </cell>
          <cell r="F189" t="str">
            <v>M2M</v>
          </cell>
          <cell r="H189">
            <v>44.76</v>
          </cell>
          <cell r="I189">
            <v>54.4</v>
          </cell>
          <cell r="J189">
            <v>68.37</v>
          </cell>
          <cell r="K189">
            <v>83.07</v>
          </cell>
          <cell r="L189">
            <v>94.28</v>
          </cell>
          <cell r="M189">
            <v>103.1</v>
          </cell>
          <cell r="N189">
            <v>109.03</v>
          </cell>
          <cell r="O189">
            <v>112.21</v>
          </cell>
        </row>
        <row r="190">
          <cell r="A190" t="str">
            <v xml:space="preserve">Mexico - M2M % of SR - </v>
          </cell>
          <cell r="D190" t="str">
            <v>Latin America &amp; the Caribbean</v>
          </cell>
          <cell r="E190" t="str">
            <v>Mexico</v>
          </cell>
          <cell r="F190" t="str">
            <v>M2M % of SR</v>
          </cell>
          <cell r="H190">
            <v>4.0000000000000001E-3</v>
          </cell>
          <cell r="I190">
            <v>5.1000000000000004E-3</v>
          </cell>
          <cell r="J190">
            <v>6.8999999999999999E-3</v>
          </cell>
          <cell r="K190">
            <v>8.2000000000000007E-3</v>
          </cell>
          <cell r="L190">
            <v>9.1000000000000004E-3</v>
          </cell>
          <cell r="M190">
            <v>9.7000000000000003E-3</v>
          </cell>
          <cell r="N190">
            <v>9.9000000000000008E-3</v>
          </cell>
          <cell r="O190">
            <v>9.7000000000000003E-3</v>
          </cell>
        </row>
        <row r="191">
          <cell r="A191" t="str">
            <v>Mexico - Service Revenues - Mobile Data</v>
          </cell>
          <cell r="D191" t="str">
            <v>Latin America &amp; the Caribbean</v>
          </cell>
          <cell r="E191" t="str">
            <v>Mexico</v>
          </cell>
          <cell r="F191" t="str">
            <v>Service Revenues</v>
          </cell>
          <cell r="G191" t="str">
            <v>Mobile Data</v>
          </cell>
          <cell r="H191">
            <v>3558</v>
          </cell>
          <cell r="I191">
            <v>4947</v>
          </cell>
          <cell r="J191">
            <v>5066</v>
          </cell>
          <cell r="K191">
            <v>5592</v>
          </cell>
          <cell r="L191">
            <v>6150</v>
          </cell>
          <cell r="M191">
            <v>6746</v>
          </cell>
          <cell r="N191">
            <v>7409</v>
          </cell>
          <cell r="O191">
            <v>8404</v>
          </cell>
        </row>
        <row r="192">
          <cell r="A192" t="str">
            <v>Mexico - Service Revenues - Mobile Voice</v>
          </cell>
          <cell r="D192" t="str">
            <v>Latin America &amp; the Caribbean</v>
          </cell>
          <cell r="E192" t="str">
            <v>Mexico</v>
          </cell>
          <cell r="F192" t="str">
            <v>Service Revenues</v>
          </cell>
          <cell r="G192" t="str">
            <v>Mobile Voice</v>
          </cell>
          <cell r="H192">
            <v>7631</v>
          </cell>
          <cell r="I192">
            <v>5618</v>
          </cell>
          <cell r="J192">
            <v>4844</v>
          </cell>
          <cell r="K192">
            <v>4508</v>
          </cell>
          <cell r="L192">
            <v>4188</v>
          </cell>
          <cell r="M192">
            <v>3882</v>
          </cell>
          <cell r="N192">
            <v>3608</v>
          </cell>
          <cell r="O192">
            <v>3140</v>
          </cell>
        </row>
        <row r="193">
          <cell r="A193" t="str">
            <v>Mexico - Service Revenues - Non-SMS</v>
          </cell>
          <cell r="D193" t="str">
            <v>Latin America &amp; the Caribbean</v>
          </cell>
          <cell r="E193" t="str">
            <v>Mexico</v>
          </cell>
          <cell r="F193" t="str">
            <v>Service Revenues</v>
          </cell>
          <cell r="G193" t="str">
            <v>Non-SMS</v>
          </cell>
          <cell r="H193">
            <v>2227</v>
          </cell>
          <cell r="I193">
            <v>3646</v>
          </cell>
          <cell r="J193">
            <v>4053</v>
          </cell>
          <cell r="K193">
            <v>4832</v>
          </cell>
          <cell r="L193">
            <v>5610</v>
          </cell>
          <cell r="M193">
            <v>6376</v>
          </cell>
          <cell r="N193">
            <v>7162</v>
          </cell>
          <cell r="O193">
            <v>8236</v>
          </cell>
        </row>
        <row r="194">
          <cell r="A194" t="str">
            <v>Mexico - Service Revenues - SMS</v>
          </cell>
          <cell r="D194" t="str">
            <v>Latin America &amp; the Caribbean</v>
          </cell>
          <cell r="E194" t="str">
            <v>Mexico</v>
          </cell>
          <cell r="F194" t="str">
            <v>Service Revenues</v>
          </cell>
          <cell r="G194" t="str">
            <v>SMS</v>
          </cell>
          <cell r="H194">
            <v>1331</v>
          </cell>
          <cell r="I194">
            <v>1301</v>
          </cell>
          <cell r="J194">
            <v>1013</v>
          </cell>
          <cell r="K194">
            <v>760</v>
          </cell>
          <cell r="L194">
            <v>540</v>
          </cell>
          <cell r="M194">
            <v>370</v>
          </cell>
          <cell r="N194">
            <v>247</v>
          </cell>
          <cell r="O194">
            <v>168</v>
          </cell>
        </row>
        <row r="195">
          <cell r="A195" t="str">
            <v>Mexico - Service Revenues - Total</v>
          </cell>
          <cell r="D195" t="str">
            <v>Latin America &amp; the Caribbean</v>
          </cell>
          <cell r="E195" t="str">
            <v>Mexico</v>
          </cell>
          <cell r="F195" t="str">
            <v>Service Revenues</v>
          </cell>
          <cell r="G195" t="str">
            <v>Total</v>
          </cell>
          <cell r="H195">
            <v>11190</v>
          </cell>
          <cell r="I195">
            <v>10565</v>
          </cell>
          <cell r="J195">
            <v>9910</v>
          </cell>
          <cell r="K195">
            <v>10100</v>
          </cell>
          <cell r="L195">
            <v>10338</v>
          </cell>
          <cell r="M195">
            <v>10628</v>
          </cell>
          <cell r="N195">
            <v>11017</v>
          </cell>
          <cell r="O195">
            <v>11544</v>
          </cell>
        </row>
        <row r="196">
          <cell r="A196" t="str">
            <v xml:space="preserve">Peru - M2M - </v>
          </cell>
          <cell r="D196" t="str">
            <v>Latin America &amp; the Caribbean</v>
          </cell>
          <cell r="E196" t="str">
            <v>Peru</v>
          </cell>
          <cell r="F196" t="str">
            <v>M2M</v>
          </cell>
          <cell r="H196">
            <v>5.29</v>
          </cell>
          <cell r="I196">
            <v>6.38</v>
          </cell>
          <cell r="J196">
            <v>8.52</v>
          </cell>
          <cell r="K196">
            <v>11.42</v>
          </cell>
          <cell r="L196">
            <v>14.58</v>
          </cell>
          <cell r="M196">
            <v>17.989999999999998</v>
          </cell>
          <cell r="N196">
            <v>21.29</v>
          </cell>
          <cell r="O196">
            <v>24.27</v>
          </cell>
        </row>
        <row r="197">
          <cell r="A197" t="str">
            <v xml:space="preserve">Peru - M2M % of SR - </v>
          </cell>
          <cell r="D197" t="str">
            <v>Latin America &amp; the Caribbean</v>
          </cell>
          <cell r="E197" t="str">
            <v>Peru</v>
          </cell>
          <cell r="F197" t="str">
            <v>M2M % of SR</v>
          </cell>
          <cell r="H197">
            <v>1.9E-3</v>
          </cell>
          <cell r="I197">
            <v>2.0999999999999999E-3</v>
          </cell>
          <cell r="J197">
            <v>2.8999999999999998E-3</v>
          </cell>
          <cell r="K197">
            <v>3.7000000000000002E-3</v>
          </cell>
          <cell r="L197">
            <v>4.4999999999999997E-3</v>
          </cell>
          <cell r="M197">
            <v>5.3E-3</v>
          </cell>
          <cell r="N197">
            <v>6.0000000000000001E-3</v>
          </cell>
          <cell r="O197">
            <v>6.4999999999999997E-3</v>
          </cell>
        </row>
        <row r="198">
          <cell r="A198" t="str">
            <v>Peru - Service Revenues - Mobile Data</v>
          </cell>
          <cell r="D198" t="str">
            <v>Latin America &amp; the Caribbean</v>
          </cell>
          <cell r="E198" t="str">
            <v>Peru</v>
          </cell>
          <cell r="F198" t="str">
            <v>Service Revenues</v>
          </cell>
          <cell r="G198" t="str">
            <v>Mobile Data</v>
          </cell>
          <cell r="H198">
            <v>812</v>
          </cell>
          <cell r="I198">
            <v>1047</v>
          </cell>
          <cell r="J198">
            <v>1572</v>
          </cell>
          <cell r="K198">
            <v>1780</v>
          </cell>
          <cell r="L198">
            <v>1998</v>
          </cell>
          <cell r="M198">
            <v>2217</v>
          </cell>
          <cell r="N198">
            <v>2434</v>
          </cell>
          <cell r="O198">
            <v>2644</v>
          </cell>
        </row>
        <row r="199">
          <cell r="A199" t="str">
            <v>Peru - Service Revenues - Mobile Voice</v>
          </cell>
          <cell r="D199" t="str">
            <v>Latin America &amp; the Caribbean</v>
          </cell>
          <cell r="E199" t="str">
            <v>Peru</v>
          </cell>
          <cell r="F199" t="str">
            <v>Service Revenues</v>
          </cell>
          <cell r="G199" t="str">
            <v>Mobile Voice</v>
          </cell>
          <cell r="H199">
            <v>2042</v>
          </cell>
          <cell r="I199">
            <v>1984</v>
          </cell>
          <cell r="J199">
            <v>1369</v>
          </cell>
          <cell r="K199">
            <v>1322</v>
          </cell>
          <cell r="L199">
            <v>1266</v>
          </cell>
          <cell r="M199">
            <v>1204</v>
          </cell>
          <cell r="N199">
            <v>1141</v>
          </cell>
          <cell r="O199">
            <v>1080</v>
          </cell>
        </row>
        <row r="200">
          <cell r="A200" t="str">
            <v>Peru - Service Revenues - Non-SMS</v>
          </cell>
          <cell r="D200" t="str">
            <v>Latin America &amp; the Caribbean</v>
          </cell>
          <cell r="E200" t="str">
            <v>Peru</v>
          </cell>
          <cell r="F200" t="str">
            <v>Service Revenues</v>
          </cell>
          <cell r="G200" t="str">
            <v>Non-SMS</v>
          </cell>
          <cell r="H200">
            <v>725</v>
          </cell>
          <cell r="I200">
            <v>962</v>
          </cell>
          <cell r="J200">
            <v>1494</v>
          </cell>
          <cell r="K200">
            <v>1722</v>
          </cell>
          <cell r="L200">
            <v>1948</v>
          </cell>
          <cell r="M200">
            <v>2172</v>
          </cell>
          <cell r="N200">
            <v>2399</v>
          </cell>
          <cell r="O200">
            <v>2618</v>
          </cell>
        </row>
        <row r="201">
          <cell r="A201" t="str">
            <v>Peru - Service Revenues - SMS</v>
          </cell>
          <cell r="D201" t="str">
            <v>Latin America &amp; the Caribbean</v>
          </cell>
          <cell r="E201" t="str">
            <v>Peru</v>
          </cell>
          <cell r="F201" t="str">
            <v>Service Revenues</v>
          </cell>
          <cell r="G201" t="str">
            <v>SMS</v>
          </cell>
          <cell r="H201">
            <v>87</v>
          </cell>
          <cell r="I201">
            <v>85</v>
          </cell>
          <cell r="J201">
            <v>78</v>
          </cell>
          <cell r="K201">
            <v>58</v>
          </cell>
          <cell r="L201">
            <v>50</v>
          </cell>
          <cell r="M201">
            <v>45</v>
          </cell>
          <cell r="N201">
            <v>35</v>
          </cell>
          <cell r="O201">
            <v>26</v>
          </cell>
        </row>
        <row r="202">
          <cell r="A202" t="str">
            <v>Peru - Service Revenues - Total</v>
          </cell>
          <cell r="D202" t="str">
            <v>Latin America &amp; the Caribbean</v>
          </cell>
          <cell r="E202" t="str">
            <v>Peru</v>
          </cell>
          <cell r="F202" t="str">
            <v>Service Revenues</v>
          </cell>
          <cell r="G202" t="str">
            <v>Total</v>
          </cell>
          <cell r="H202">
            <v>2854</v>
          </cell>
          <cell r="I202">
            <v>3031</v>
          </cell>
          <cell r="J202">
            <v>2941</v>
          </cell>
          <cell r="K202">
            <v>3102</v>
          </cell>
          <cell r="L202">
            <v>3264</v>
          </cell>
          <cell r="M202">
            <v>3421</v>
          </cell>
          <cell r="N202">
            <v>3575</v>
          </cell>
          <cell r="O202">
            <v>3725</v>
          </cell>
        </row>
        <row r="203">
          <cell r="A203" t="str">
            <v xml:space="preserve">Rest of Latin America &amp; the Caribbean - M2M - </v>
          </cell>
          <cell r="D203" t="str">
            <v>Latin America &amp; the Caribbean</v>
          </cell>
          <cell r="E203" t="str">
            <v>Rest of Latin America &amp; the Caribbean</v>
          </cell>
          <cell r="F203" t="str">
            <v>M2M</v>
          </cell>
          <cell r="H203">
            <v>37.880000000000003</v>
          </cell>
          <cell r="I203">
            <v>44.15</v>
          </cell>
          <cell r="J203">
            <v>50.94</v>
          </cell>
          <cell r="K203">
            <v>58.31</v>
          </cell>
          <cell r="L203">
            <v>65.819999999999993</v>
          </cell>
          <cell r="M203">
            <v>73.3</v>
          </cell>
          <cell r="N203">
            <v>80.62</v>
          </cell>
          <cell r="O203">
            <v>87.49</v>
          </cell>
        </row>
        <row r="204">
          <cell r="A204" t="str">
            <v xml:space="preserve">Rest of Latin America &amp; the Caribbean - M2M % of SR - </v>
          </cell>
          <cell r="D204" t="str">
            <v>Latin America &amp; the Caribbean</v>
          </cell>
          <cell r="E204" t="str">
            <v>Rest of Latin America &amp; the Caribbean</v>
          </cell>
          <cell r="F204" t="str">
            <v>M2M % of SR</v>
          </cell>
          <cell r="H204">
            <v>2.0999999999999999E-3</v>
          </cell>
          <cell r="I204">
            <v>2.8999999999999998E-3</v>
          </cell>
          <cell r="J204">
            <v>3.5000000000000001E-3</v>
          </cell>
          <cell r="K204">
            <v>4.0000000000000001E-3</v>
          </cell>
          <cell r="L204">
            <v>4.4000000000000003E-3</v>
          </cell>
          <cell r="M204">
            <v>4.7999999999999996E-3</v>
          </cell>
          <cell r="N204">
            <v>5.1000000000000004E-3</v>
          </cell>
          <cell r="O204">
            <v>5.3E-3</v>
          </cell>
        </row>
        <row r="205">
          <cell r="A205" t="str">
            <v>Rest of Latin America &amp; the Caribbean - Service Revenues - Mobile Data</v>
          </cell>
          <cell r="D205" t="str">
            <v>Latin America &amp; the Caribbean</v>
          </cell>
          <cell r="E205" t="str">
            <v>Rest of Latin America &amp; the Caribbean</v>
          </cell>
          <cell r="F205" t="str">
            <v>Service Revenues</v>
          </cell>
          <cell r="G205" t="str">
            <v>Mobile Data</v>
          </cell>
          <cell r="H205">
            <v>6272</v>
          </cell>
          <cell r="I205">
            <v>5408</v>
          </cell>
          <cell r="J205">
            <v>7326</v>
          </cell>
          <cell r="K205">
            <v>7970</v>
          </cell>
          <cell r="L205">
            <v>8727</v>
          </cell>
          <cell r="M205">
            <v>9368</v>
          </cell>
          <cell r="N205">
            <v>10355</v>
          </cell>
          <cell r="O205">
            <v>11400</v>
          </cell>
        </row>
        <row r="206">
          <cell r="A206" t="str">
            <v>Rest of Latin America &amp; the Caribbean - Service Revenues - Mobile Voice</v>
          </cell>
          <cell r="D206" t="str">
            <v>Latin America &amp; the Caribbean</v>
          </cell>
          <cell r="E206" t="str">
            <v>Rest of Latin America &amp; the Caribbean</v>
          </cell>
          <cell r="F206" t="str">
            <v>Service Revenues</v>
          </cell>
          <cell r="G206" t="str">
            <v>Mobile Voice</v>
          </cell>
          <cell r="H206">
            <v>12177</v>
          </cell>
          <cell r="I206">
            <v>9580</v>
          </cell>
          <cell r="J206">
            <v>7033</v>
          </cell>
          <cell r="K206">
            <v>6559</v>
          </cell>
          <cell r="L206">
            <v>6192</v>
          </cell>
          <cell r="M206">
            <v>6026</v>
          </cell>
          <cell r="N206">
            <v>5607</v>
          </cell>
          <cell r="O206">
            <v>5242</v>
          </cell>
        </row>
        <row r="207">
          <cell r="A207" t="str">
            <v>Rest of Latin America &amp; the Caribbean - Service Revenues - Non-SMS</v>
          </cell>
          <cell r="D207" t="str">
            <v>Latin America &amp; the Caribbean</v>
          </cell>
          <cell r="E207" t="str">
            <v>Rest of Latin America &amp; the Caribbean</v>
          </cell>
          <cell r="F207" t="str">
            <v>Service Revenues</v>
          </cell>
          <cell r="G207" t="str">
            <v>Non-SMS</v>
          </cell>
          <cell r="H207">
            <v>2800</v>
          </cell>
          <cell r="I207">
            <v>3463</v>
          </cell>
          <cell r="J207">
            <v>5861</v>
          </cell>
          <cell r="K207">
            <v>6832</v>
          </cell>
          <cell r="L207">
            <v>7905</v>
          </cell>
          <cell r="M207">
            <v>8821</v>
          </cell>
          <cell r="N207">
            <v>9996</v>
          </cell>
          <cell r="O207">
            <v>11172</v>
          </cell>
        </row>
        <row r="208">
          <cell r="A208" t="str">
            <v>Rest of Latin America &amp; the Caribbean - Service Revenues - SMS</v>
          </cell>
          <cell r="D208" t="str">
            <v>Latin America &amp; the Caribbean</v>
          </cell>
          <cell r="E208" t="str">
            <v>Rest of Latin America &amp; the Caribbean</v>
          </cell>
          <cell r="F208" t="str">
            <v>Service Revenues</v>
          </cell>
          <cell r="G208" t="str">
            <v>SMS</v>
          </cell>
          <cell r="H208">
            <v>3472</v>
          </cell>
          <cell r="I208">
            <v>1945</v>
          </cell>
          <cell r="J208">
            <v>1465</v>
          </cell>
          <cell r="K208">
            <v>1138</v>
          </cell>
          <cell r="L208">
            <v>822</v>
          </cell>
          <cell r="M208">
            <v>547</v>
          </cell>
          <cell r="N208">
            <v>359</v>
          </cell>
          <cell r="O208">
            <v>228</v>
          </cell>
        </row>
        <row r="209">
          <cell r="A209" t="str">
            <v>Rest of Latin America &amp; the Caribbean - Service Revenues - Total</v>
          </cell>
          <cell r="D209" t="str">
            <v>Latin America &amp; the Caribbean</v>
          </cell>
          <cell r="E209" t="str">
            <v>Rest of Latin America &amp; the Caribbean</v>
          </cell>
          <cell r="F209" t="str">
            <v>Service Revenues</v>
          </cell>
          <cell r="G209" t="str">
            <v>Total</v>
          </cell>
          <cell r="H209">
            <v>18450</v>
          </cell>
          <cell r="I209">
            <v>14988</v>
          </cell>
          <cell r="J209">
            <v>14358</v>
          </cell>
          <cell r="K209">
            <v>14529</v>
          </cell>
          <cell r="L209">
            <v>14919</v>
          </cell>
          <cell r="M209">
            <v>15394</v>
          </cell>
          <cell r="N209">
            <v>15962</v>
          </cell>
          <cell r="O209">
            <v>16643</v>
          </cell>
        </row>
        <row r="210">
          <cell r="A210" t="str">
            <v xml:space="preserve">Bahrain - M2M - </v>
          </cell>
          <cell r="D210" t="str">
            <v>Middle East</v>
          </cell>
          <cell r="E210" t="str">
            <v>Bahrain</v>
          </cell>
          <cell r="F210" t="str">
            <v>M2M</v>
          </cell>
          <cell r="H210">
            <v>0.8</v>
          </cell>
          <cell r="I210">
            <v>0.87</v>
          </cell>
          <cell r="J210">
            <v>1.17</v>
          </cell>
          <cell r="K210">
            <v>1.54</v>
          </cell>
          <cell r="L210">
            <v>1.8</v>
          </cell>
          <cell r="M210">
            <v>2.08</v>
          </cell>
          <cell r="N210">
            <v>2.39</v>
          </cell>
          <cell r="O210">
            <v>2.7</v>
          </cell>
        </row>
        <row r="211">
          <cell r="A211" t="str">
            <v xml:space="preserve">Bahrain - M2M % of SR - </v>
          </cell>
          <cell r="D211" t="str">
            <v>Middle East</v>
          </cell>
          <cell r="E211" t="str">
            <v>Bahrain</v>
          </cell>
          <cell r="F211" t="str">
            <v>M2M % of SR</v>
          </cell>
          <cell r="H211">
            <v>1E-3</v>
          </cell>
          <cell r="I211">
            <v>1.1000000000000001E-3</v>
          </cell>
          <cell r="J211">
            <v>1.6000000000000001E-3</v>
          </cell>
          <cell r="K211">
            <v>2E-3</v>
          </cell>
          <cell r="L211">
            <v>2.3E-3</v>
          </cell>
          <cell r="M211">
            <v>2.7000000000000001E-3</v>
          </cell>
          <cell r="N211">
            <v>3.0000000000000001E-3</v>
          </cell>
          <cell r="O211">
            <v>3.3E-3</v>
          </cell>
        </row>
        <row r="212">
          <cell r="A212" t="str">
            <v>Bahrain - Service Revenues - Mobile Data</v>
          </cell>
          <cell r="D212" t="str">
            <v>Middle East</v>
          </cell>
          <cell r="E212" t="str">
            <v>Bahrain</v>
          </cell>
          <cell r="F212" t="str">
            <v>Service Revenues</v>
          </cell>
          <cell r="G212" t="str">
            <v>Mobile Data</v>
          </cell>
          <cell r="H212">
            <v>322</v>
          </cell>
          <cell r="I212">
            <v>352</v>
          </cell>
          <cell r="J212">
            <v>367</v>
          </cell>
          <cell r="K212">
            <v>395</v>
          </cell>
          <cell r="L212">
            <v>424</v>
          </cell>
          <cell r="M212">
            <v>456</v>
          </cell>
          <cell r="N212">
            <v>489</v>
          </cell>
          <cell r="O212">
            <v>523</v>
          </cell>
        </row>
        <row r="213">
          <cell r="A213" t="str">
            <v>Bahrain - Service Revenues - Mobile Voice</v>
          </cell>
          <cell r="D213" t="str">
            <v>Middle East</v>
          </cell>
          <cell r="E213" t="str">
            <v>Bahrain</v>
          </cell>
          <cell r="F213" t="str">
            <v>Service Revenues</v>
          </cell>
          <cell r="G213" t="str">
            <v>Mobile Voice</v>
          </cell>
          <cell r="H213">
            <v>449</v>
          </cell>
          <cell r="I213">
            <v>417</v>
          </cell>
          <cell r="J213">
            <v>386</v>
          </cell>
          <cell r="K213">
            <v>367</v>
          </cell>
          <cell r="L213">
            <v>347</v>
          </cell>
          <cell r="M213">
            <v>326</v>
          </cell>
          <cell r="N213">
            <v>305</v>
          </cell>
          <cell r="O213">
            <v>285</v>
          </cell>
        </row>
        <row r="214">
          <cell r="A214" t="str">
            <v>Bahrain - Service Revenues - Non-SMS</v>
          </cell>
          <cell r="D214" t="str">
            <v>Middle East</v>
          </cell>
          <cell r="E214" t="str">
            <v>Bahrain</v>
          </cell>
          <cell r="F214" t="str">
            <v>Service Revenues</v>
          </cell>
          <cell r="G214" t="str">
            <v>Non-SMS</v>
          </cell>
          <cell r="H214">
            <v>251</v>
          </cell>
          <cell r="I214">
            <v>286</v>
          </cell>
          <cell r="J214">
            <v>306</v>
          </cell>
          <cell r="K214">
            <v>338</v>
          </cell>
          <cell r="L214">
            <v>372</v>
          </cell>
          <cell r="M214">
            <v>408</v>
          </cell>
          <cell r="N214">
            <v>445</v>
          </cell>
          <cell r="O214">
            <v>483</v>
          </cell>
        </row>
        <row r="215">
          <cell r="A215" t="str">
            <v>Bahrain - Service Revenues - SMS</v>
          </cell>
          <cell r="D215" t="str">
            <v>Middle East</v>
          </cell>
          <cell r="E215" t="str">
            <v>Bahrain</v>
          </cell>
          <cell r="F215" t="str">
            <v>Service Revenues</v>
          </cell>
          <cell r="G215" t="str">
            <v>SMS</v>
          </cell>
          <cell r="H215">
            <v>71</v>
          </cell>
          <cell r="I215">
            <v>66</v>
          </cell>
          <cell r="J215">
            <v>61</v>
          </cell>
          <cell r="K215">
            <v>57</v>
          </cell>
          <cell r="L215">
            <v>52</v>
          </cell>
          <cell r="M215">
            <v>48</v>
          </cell>
          <cell r="N215">
            <v>44</v>
          </cell>
          <cell r="O215">
            <v>40</v>
          </cell>
        </row>
        <row r="216">
          <cell r="A216" t="str">
            <v>Bahrain - Service Revenues - Total</v>
          </cell>
          <cell r="D216" t="str">
            <v>Middle East</v>
          </cell>
          <cell r="E216" t="str">
            <v>Bahrain</v>
          </cell>
          <cell r="F216" t="str">
            <v>Service Revenues</v>
          </cell>
          <cell r="G216" t="str">
            <v>Total</v>
          </cell>
          <cell r="H216">
            <v>772</v>
          </cell>
          <cell r="I216">
            <v>769</v>
          </cell>
          <cell r="J216">
            <v>753</v>
          </cell>
          <cell r="K216">
            <v>762</v>
          </cell>
          <cell r="L216">
            <v>772</v>
          </cell>
          <cell r="M216">
            <v>782</v>
          </cell>
          <cell r="N216">
            <v>794</v>
          </cell>
          <cell r="O216">
            <v>808</v>
          </cell>
        </row>
        <row r="217">
          <cell r="A217" t="str">
            <v xml:space="preserve">Iran - M2M - </v>
          </cell>
          <cell r="D217" t="str">
            <v>Middle East</v>
          </cell>
          <cell r="E217" t="str">
            <v>Iran</v>
          </cell>
          <cell r="F217" t="str">
            <v>M2M</v>
          </cell>
          <cell r="H217">
            <v>10.39</v>
          </cell>
          <cell r="I217">
            <v>12.76</v>
          </cell>
          <cell r="J217">
            <v>15.17</v>
          </cell>
          <cell r="K217">
            <v>17.47</v>
          </cell>
          <cell r="L217">
            <v>19.52</v>
          </cell>
          <cell r="M217">
            <v>21.18</v>
          </cell>
          <cell r="N217">
            <v>22.33</v>
          </cell>
          <cell r="O217">
            <v>22.95</v>
          </cell>
        </row>
        <row r="218">
          <cell r="A218" t="str">
            <v xml:space="preserve">Iran - M2M % of SR - </v>
          </cell>
          <cell r="D218" t="str">
            <v>Middle East</v>
          </cell>
          <cell r="E218" t="str">
            <v>Iran</v>
          </cell>
          <cell r="F218" t="str">
            <v>M2M % of SR</v>
          </cell>
          <cell r="H218">
            <v>1.6000000000000001E-3</v>
          </cell>
          <cell r="I218">
            <v>2.3999999999999998E-3</v>
          </cell>
          <cell r="J218">
            <v>2.8E-3</v>
          </cell>
          <cell r="K218">
            <v>3.0999999999999999E-3</v>
          </cell>
          <cell r="L218">
            <v>3.3999999999999998E-3</v>
          </cell>
          <cell r="M218">
            <v>3.7000000000000002E-3</v>
          </cell>
          <cell r="N218">
            <v>3.8E-3</v>
          </cell>
          <cell r="O218">
            <v>3.8999999999999998E-3</v>
          </cell>
        </row>
        <row r="219">
          <cell r="A219" t="str">
            <v>Iran - Service Revenues - Mobile Data</v>
          </cell>
          <cell r="D219" t="str">
            <v>Middle East</v>
          </cell>
          <cell r="E219" t="str">
            <v>Iran</v>
          </cell>
          <cell r="F219" t="str">
            <v>Service Revenues</v>
          </cell>
          <cell r="G219" t="str">
            <v>Mobile Data</v>
          </cell>
          <cell r="H219">
            <v>1419</v>
          </cell>
          <cell r="I219">
            <v>1061</v>
          </cell>
          <cell r="J219">
            <v>1449</v>
          </cell>
          <cell r="K219">
            <v>1694</v>
          </cell>
          <cell r="L219">
            <v>1966</v>
          </cell>
          <cell r="M219">
            <v>2238</v>
          </cell>
          <cell r="N219">
            <v>2545</v>
          </cell>
          <cell r="O219">
            <v>2856</v>
          </cell>
        </row>
        <row r="220">
          <cell r="A220" t="str">
            <v>Iran - Service Revenues - Mobile Voice</v>
          </cell>
          <cell r="D220" t="str">
            <v>Middle East</v>
          </cell>
          <cell r="E220" t="str">
            <v>Iran</v>
          </cell>
          <cell r="F220" t="str">
            <v>Service Revenues</v>
          </cell>
          <cell r="G220" t="str">
            <v>Mobile Voice</v>
          </cell>
          <cell r="H220">
            <v>4963</v>
          </cell>
          <cell r="I220">
            <v>4170</v>
          </cell>
          <cell r="J220">
            <v>3966</v>
          </cell>
          <cell r="K220">
            <v>3885</v>
          </cell>
          <cell r="L220">
            <v>3727</v>
          </cell>
          <cell r="M220">
            <v>3539</v>
          </cell>
          <cell r="N220">
            <v>3318</v>
          </cell>
          <cell r="O220">
            <v>3094</v>
          </cell>
        </row>
        <row r="221">
          <cell r="A221" t="str">
            <v>Iran - Service Revenues - Non-SMS</v>
          </cell>
          <cell r="D221" t="str">
            <v>Middle East</v>
          </cell>
          <cell r="E221" t="str">
            <v>Iran</v>
          </cell>
          <cell r="F221" t="str">
            <v>Service Revenues</v>
          </cell>
          <cell r="G221" t="str">
            <v>Non-SMS</v>
          </cell>
          <cell r="H221">
            <v>384</v>
          </cell>
          <cell r="I221">
            <v>403</v>
          </cell>
          <cell r="J221">
            <v>693</v>
          </cell>
          <cell r="K221">
            <v>955</v>
          </cell>
          <cell r="L221">
            <v>1255</v>
          </cell>
          <cell r="M221">
            <v>1570</v>
          </cell>
          <cell r="N221">
            <v>1922</v>
          </cell>
          <cell r="O221">
            <v>2285</v>
          </cell>
        </row>
        <row r="222">
          <cell r="A222" t="str">
            <v>Iran - Service Revenues - SMS</v>
          </cell>
          <cell r="D222" t="str">
            <v>Middle East</v>
          </cell>
          <cell r="E222" t="str">
            <v>Iran</v>
          </cell>
          <cell r="F222" t="str">
            <v>Service Revenues</v>
          </cell>
          <cell r="G222" t="str">
            <v>SMS</v>
          </cell>
          <cell r="H222">
            <v>1035</v>
          </cell>
          <cell r="I222">
            <v>658</v>
          </cell>
          <cell r="J222">
            <v>756</v>
          </cell>
          <cell r="K222">
            <v>739</v>
          </cell>
          <cell r="L222">
            <v>711</v>
          </cell>
          <cell r="M222">
            <v>668</v>
          </cell>
          <cell r="N222">
            <v>623</v>
          </cell>
          <cell r="O222">
            <v>571</v>
          </cell>
        </row>
        <row r="223">
          <cell r="A223" t="str">
            <v>Iran - Service Revenues - Total</v>
          </cell>
          <cell r="D223" t="str">
            <v>Middle East</v>
          </cell>
          <cell r="E223" t="str">
            <v>Iran</v>
          </cell>
          <cell r="F223" t="str">
            <v>Service Revenues</v>
          </cell>
          <cell r="G223" t="str">
            <v>Total</v>
          </cell>
          <cell r="H223">
            <v>6381</v>
          </cell>
          <cell r="I223">
            <v>5231</v>
          </cell>
          <cell r="J223">
            <v>5415</v>
          </cell>
          <cell r="K223">
            <v>5579</v>
          </cell>
          <cell r="L223">
            <v>5693</v>
          </cell>
          <cell r="M223">
            <v>5777</v>
          </cell>
          <cell r="N223">
            <v>5863</v>
          </cell>
          <cell r="O223">
            <v>5951</v>
          </cell>
        </row>
        <row r="224">
          <cell r="A224" t="str">
            <v xml:space="preserve">Iraq - M2M - </v>
          </cell>
          <cell r="D224" t="str">
            <v>Middle East</v>
          </cell>
          <cell r="E224" t="str">
            <v>Iraq</v>
          </cell>
          <cell r="F224" t="str">
            <v>M2M</v>
          </cell>
          <cell r="H224">
            <v>5.3</v>
          </cell>
          <cell r="I224">
            <v>6.57</v>
          </cell>
          <cell r="J224">
            <v>8.1</v>
          </cell>
          <cell r="K224">
            <v>9.8800000000000008</v>
          </cell>
          <cell r="L224">
            <v>11.92</v>
          </cell>
          <cell r="M224">
            <v>14.17</v>
          </cell>
          <cell r="N224">
            <v>16.559999999999999</v>
          </cell>
          <cell r="O224">
            <v>18.989999999999998</v>
          </cell>
        </row>
        <row r="225">
          <cell r="A225" t="str">
            <v xml:space="preserve">Iraq - M2M % of SR - </v>
          </cell>
          <cell r="D225" t="str">
            <v>Middle East</v>
          </cell>
          <cell r="E225" t="str">
            <v>Iraq</v>
          </cell>
          <cell r="F225" t="str">
            <v>M2M % of SR</v>
          </cell>
          <cell r="H225">
            <v>1.4E-3</v>
          </cell>
          <cell r="I225">
            <v>2.3E-3</v>
          </cell>
          <cell r="J225">
            <v>3.0999999999999999E-3</v>
          </cell>
          <cell r="K225">
            <v>3.8999999999999998E-3</v>
          </cell>
          <cell r="L225">
            <v>4.5999999999999999E-3</v>
          </cell>
          <cell r="M225">
            <v>5.3E-3</v>
          </cell>
          <cell r="N225">
            <v>6.0000000000000001E-3</v>
          </cell>
          <cell r="O225">
            <v>6.7000000000000002E-3</v>
          </cell>
        </row>
        <row r="226">
          <cell r="A226" t="str">
            <v>Iraq - Service Revenues - Mobile Data</v>
          </cell>
          <cell r="D226" t="str">
            <v>Middle East</v>
          </cell>
          <cell r="E226" t="str">
            <v>Iraq</v>
          </cell>
          <cell r="F226" t="str">
            <v>Service Revenues</v>
          </cell>
          <cell r="G226" t="str">
            <v>Mobile Data</v>
          </cell>
          <cell r="H226">
            <v>576</v>
          </cell>
          <cell r="I226">
            <v>550</v>
          </cell>
          <cell r="J226">
            <v>613</v>
          </cell>
          <cell r="K226">
            <v>715</v>
          </cell>
          <cell r="L226">
            <v>841</v>
          </cell>
          <cell r="M226">
            <v>977</v>
          </cell>
          <cell r="N226">
            <v>1123</v>
          </cell>
          <cell r="O226">
            <v>1281</v>
          </cell>
        </row>
        <row r="227">
          <cell r="A227" t="str">
            <v>Iraq - Service Revenues - Mobile Voice</v>
          </cell>
          <cell r="D227" t="str">
            <v>Middle East</v>
          </cell>
          <cell r="E227" t="str">
            <v>Iraq</v>
          </cell>
          <cell r="F227" t="str">
            <v>Service Revenues</v>
          </cell>
          <cell r="G227" t="str">
            <v>Mobile Voice</v>
          </cell>
          <cell r="H227">
            <v>3102</v>
          </cell>
          <cell r="I227">
            <v>2271</v>
          </cell>
          <cell r="J227">
            <v>1963</v>
          </cell>
          <cell r="K227">
            <v>1829</v>
          </cell>
          <cell r="L227">
            <v>1756</v>
          </cell>
          <cell r="M227">
            <v>1688</v>
          </cell>
          <cell r="N227">
            <v>1624</v>
          </cell>
          <cell r="O227">
            <v>1565</v>
          </cell>
        </row>
        <row r="228">
          <cell r="A228" t="str">
            <v>Iraq - Service Revenues - Non-SMS</v>
          </cell>
          <cell r="D228" t="str">
            <v>Middle East</v>
          </cell>
          <cell r="E228" t="str">
            <v>Iraq</v>
          </cell>
          <cell r="F228" t="str">
            <v>Service Revenues</v>
          </cell>
          <cell r="G228" t="str">
            <v>Non-SMS</v>
          </cell>
          <cell r="H228">
            <v>95</v>
          </cell>
          <cell r="I228">
            <v>138</v>
          </cell>
          <cell r="J228">
            <v>212</v>
          </cell>
          <cell r="K228">
            <v>318</v>
          </cell>
          <cell r="L228">
            <v>456</v>
          </cell>
          <cell r="M228">
            <v>618</v>
          </cell>
          <cell r="N228">
            <v>800</v>
          </cell>
          <cell r="O228">
            <v>999</v>
          </cell>
        </row>
        <row r="229">
          <cell r="A229" t="str">
            <v>Iraq - Service Revenues - SMS</v>
          </cell>
          <cell r="D229" t="str">
            <v>Middle East</v>
          </cell>
          <cell r="E229" t="str">
            <v>Iraq</v>
          </cell>
          <cell r="F229" t="str">
            <v>Service Revenues</v>
          </cell>
          <cell r="G229" t="str">
            <v>SMS</v>
          </cell>
          <cell r="H229">
            <v>481</v>
          </cell>
          <cell r="I229">
            <v>412</v>
          </cell>
          <cell r="J229">
            <v>401</v>
          </cell>
          <cell r="K229">
            <v>397</v>
          </cell>
          <cell r="L229">
            <v>385</v>
          </cell>
          <cell r="M229">
            <v>359</v>
          </cell>
          <cell r="N229">
            <v>323</v>
          </cell>
          <cell r="O229">
            <v>282</v>
          </cell>
        </row>
        <row r="230">
          <cell r="A230" t="str">
            <v>Iraq - Service Revenues - Total</v>
          </cell>
          <cell r="D230" t="str">
            <v>Middle East</v>
          </cell>
          <cell r="E230" t="str">
            <v>Iraq</v>
          </cell>
          <cell r="F230" t="str">
            <v>Service Revenues</v>
          </cell>
          <cell r="G230" t="str">
            <v>Total</v>
          </cell>
          <cell r="H230">
            <v>3678</v>
          </cell>
          <cell r="I230">
            <v>2821</v>
          </cell>
          <cell r="J230">
            <v>2576</v>
          </cell>
          <cell r="K230">
            <v>2544</v>
          </cell>
          <cell r="L230">
            <v>2598</v>
          </cell>
          <cell r="M230">
            <v>2665</v>
          </cell>
          <cell r="N230">
            <v>2748</v>
          </cell>
          <cell r="O230">
            <v>2846</v>
          </cell>
        </row>
        <row r="231">
          <cell r="A231" t="str">
            <v xml:space="preserve">Israel - M2M - </v>
          </cell>
          <cell r="D231" t="str">
            <v>Middle East</v>
          </cell>
          <cell r="E231" t="str">
            <v>Israel</v>
          </cell>
          <cell r="F231" t="str">
            <v>M2M</v>
          </cell>
          <cell r="H231">
            <v>4.79</v>
          </cell>
          <cell r="I231">
            <v>5.33</v>
          </cell>
          <cell r="J231">
            <v>5.89</v>
          </cell>
          <cell r="K231">
            <v>6.55</v>
          </cell>
          <cell r="L231">
            <v>7.29</v>
          </cell>
          <cell r="M231">
            <v>8.1300000000000008</v>
          </cell>
          <cell r="N231">
            <v>9.09</v>
          </cell>
          <cell r="O231">
            <v>10.1</v>
          </cell>
        </row>
        <row r="232">
          <cell r="A232" t="str">
            <v xml:space="preserve">Israel - M2M % of SR - </v>
          </cell>
          <cell r="D232" t="str">
            <v>Middle East</v>
          </cell>
          <cell r="E232" t="str">
            <v>Israel</v>
          </cell>
          <cell r="F232" t="str">
            <v>M2M % of SR</v>
          </cell>
          <cell r="H232">
            <v>2E-3</v>
          </cell>
          <cell r="I232">
            <v>2.5000000000000001E-3</v>
          </cell>
          <cell r="J232">
            <v>2.8E-3</v>
          </cell>
          <cell r="K232">
            <v>3.0999999999999999E-3</v>
          </cell>
          <cell r="L232">
            <v>3.5000000000000001E-3</v>
          </cell>
          <cell r="M232">
            <v>3.8E-3</v>
          </cell>
          <cell r="N232">
            <v>4.1999999999999997E-3</v>
          </cell>
          <cell r="O232">
            <v>4.5999999999999999E-3</v>
          </cell>
        </row>
        <row r="233">
          <cell r="A233" t="str">
            <v>Israel - Service Revenues - Mobile Data</v>
          </cell>
          <cell r="D233" t="str">
            <v>Middle East</v>
          </cell>
          <cell r="E233" t="str">
            <v>Israel</v>
          </cell>
          <cell r="F233" t="str">
            <v>Service Revenues</v>
          </cell>
          <cell r="G233" t="str">
            <v>Mobile Data</v>
          </cell>
          <cell r="H233">
            <v>979</v>
          </cell>
          <cell r="I233">
            <v>961</v>
          </cell>
          <cell r="J233">
            <v>963</v>
          </cell>
          <cell r="K233">
            <v>1015</v>
          </cell>
          <cell r="L233">
            <v>1069</v>
          </cell>
          <cell r="M233">
            <v>1125</v>
          </cell>
          <cell r="N233">
            <v>1183</v>
          </cell>
          <cell r="O233">
            <v>1243</v>
          </cell>
        </row>
        <row r="234">
          <cell r="A234" t="str">
            <v>Israel - Service Revenues - Mobile Voice</v>
          </cell>
          <cell r="D234" t="str">
            <v>Middle East</v>
          </cell>
          <cell r="E234" t="str">
            <v>Israel</v>
          </cell>
          <cell r="F234" t="str">
            <v>Service Revenues</v>
          </cell>
          <cell r="G234" t="str">
            <v>Mobile Voice</v>
          </cell>
          <cell r="H234">
            <v>1414</v>
          </cell>
          <cell r="I234">
            <v>1162</v>
          </cell>
          <cell r="J234">
            <v>1117</v>
          </cell>
          <cell r="K234">
            <v>1074</v>
          </cell>
          <cell r="L234">
            <v>1042</v>
          </cell>
          <cell r="M234">
            <v>1018</v>
          </cell>
          <cell r="N234">
            <v>992</v>
          </cell>
          <cell r="O234">
            <v>964</v>
          </cell>
        </row>
        <row r="235">
          <cell r="A235" t="str">
            <v>Israel - Service Revenues - Non-SMS</v>
          </cell>
          <cell r="D235" t="str">
            <v>Middle East</v>
          </cell>
          <cell r="E235" t="str">
            <v>Israel</v>
          </cell>
          <cell r="F235" t="str">
            <v>Service Revenues</v>
          </cell>
          <cell r="G235" t="str">
            <v>Non-SMS</v>
          </cell>
          <cell r="H235">
            <v>641</v>
          </cell>
          <cell r="I235">
            <v>663</v>
          </cell>
          <cell r="J235">
            <v>699</v>
          </cell>
          <cell r="K235">
            <v>773</v>
          </cell>
          <cell r="L235">
            <v>850</v>
          </cell>
          <cell r="M235">
            <v>931</v>
          </cell>
          <cell r="N235">
            <v>1013</v>
          </cell>
          <cell r="O235">
            <v>1096</v>
          </cell>
        </row>
        <row r="236">
          <cell r="A236" t="str">
            <v>Israel - Service Revenues - SMS</v>
          </cell>
          <cell r="D236" t="str">
            <v>Middle East</v>
          </cell>
          <cell r="E236" t="str">
            <v>Israel</v>
          </cell>
          <cell r="F236" t="str">
            <v>Service Revenues</v>
          </cell>
          <cell r="G236" t="str">
            <v>SMS</v>
          </cell>
          <cell r="H236">
            <v>338</v>
          </cell>
          <cell r="I236">
            <v>298</v>
          </cell>
          <cell r="J236">
            <v>264</v>
          </cell>
          <cell r="K236">
            <v>242</v>
          </cell>
          <cell r="L236">
            <v>219</v>
          </cell>
          <cell r="M236">
            <v>194</v>
          </cell>
          <cell r="N236">
            <v>170</v>
          </cell>
          <cell r="O236">
            <v>147</v>
          </cell>
        </row>
        <row r="237">
          <cell r="A237" t="str">
            <v>Israel - Service Revenues - Total</v>
          </cell>
          <cell r="D237" t="str">
            <v>Middle East</v>
          </cell>
          <cell r="E237" t="str">
            <v>Israel</v>
          </cell>
          <cell r="F237" t="str">
            <v>Service Revenues</v>
          </cell>
          <cell r="G237" t="str">
            <v>Total</v>
          </cell>
          <cell r="H237">
            <v>2393</v>
          </cell>
          <cell r="I237">
            <v>2122</v>
          </cell>
          <cell r="J237">
            <v>2079</v>
          </cell>
          <cell r="K237">
            <v>2090</v>
          </cell>
          <cell r="L237">
            <v>2111</v>
          </cell>
          <cell r="M237">
            <v>2143</v>
          </cell>
          <cell r="N237">
            <v>2175</v>
          </cell>
          <cell r="O237">
            <v>2208</v>
          </cell>
        </row>
        <row r="238">
          <cell r="A238" t="str">
            <v xml:space="preserve">Kuwait - M2M - </v>
          </cell>
          <cell r="D238" t="str">
            <v>Middle East</v>
          </cell>
          <cell r="E238" t="str">
            <v>Kuwait</v>
          </cell>
          <cell r="F238" t="str">
            <v>M2M</v>
          </cell>
          <cell r="H238">
            <v>3.68</v>
          </cell>
          <cell r="I238">
            <v>4.29</v>
          </cell>
          <cell r="J238">
            <v>4.99</v>
          </cell>
          <cell r="K238">
            <v>5.74</v>
          </cell>
          <cell r="L238">
            <v>6.53</v>
          </cell>
          <cell r="M238">
            <v>7.4</v>
          </cell>
          <cell r="N238">
            <v>8.3699999999999992</v>
          </cell>
          <cell r="O238">
            <v>9.36</v>
          </cell>
        </row>
        <row r="239">
          <cell r="A239" t="str">
            <v xml:space="preserve">Kuwait - M2M % of SR - </v>
          </cell>
          <cell r="D239" t="str">
            <v>Middle East</v>
          </cell>
          <cell r="E239" t="str">
            <v>Kuwait</v>
          </cell>
          <cell r="F239" t="str">
            <v>M2M % of SR</v>
          </cell>
          <cell r="H239">
            <v>1.6000000000000001E-3</v>
          </cell>
          <cell r="I239">
            <v>1.8E-3</v>
          </cell>
          <cell r="J239">
            <v>2E-3</v>
          </cell>
          <cell r="K239">
            <v>2.3E-3</v>
          </cell>
          <cell r="L239">
            <v>2.5000000000000001E-3</v>
          </cell>
          <cell r="M239">
            <v>2.8E-3</v>
          </cell>
          <cell r="N239">
            <v>3.2000000000000002E-3</v>
          </cell>
          <cell r="O239">
            <v>3.5000000000000001E-3</v>
          </cell>
        </row>
        <row r="240">
          <cell r="A240" t="str">
            <v>Kuwait - Service Revenues - Mobile Data</v>
          </cell>
          <cell r="D240" t="str">
            <v>Middle East</v>
          </cell>
          <cell r="E240" t="str">
            <v>Kuwait</v>
          </cell>
          <cell r="F240" t="str">
            <v>Service Revenues</v>
          </cell>
          <cell r="G240" t="str">
            <v>Mobile Data</v>
          </cell>
          <cell r="H240">
            <v>1058</v>
          </cell>
          <cell r="I240">
            <v>1238</v>
          </cell>
          <cell r="J240">
            <v>1368</v>
          </cell>
          <cell r="K240">
            <v>1445</v>
          </cell>
          <cell r="L240">
            <v>1515</v>
          </cell>
          <cell r="M240">
            <v>1585</v>
          </cell>
          <cell r="N240">
            <v>1667</v>
          </cell>
          <cell r="O240">
            <v>1751</v>
          </cell>
        </row>
        <row r="241">
          <cell r="A241" t="str">
            <v>Kuwait - Service Revenues - Mobile Voice</v>
          </cell>
          <cell r="D241" t="str">
            <v>Middle East</v>
          </cell>
          <cell r="E241" t="str">
            <v>Kuwait</v>
          </cell>
          <cell r="F241" t="str">
            <v>Service Revenues</v>
          </cell>
          <cell r="G241" t="str">
            <v>Mobile Voice</v>
          </cell>
          <cell r="H241">
            <v>1284</v>
          </cell>
          <cell r="I241">
            <v>1179</v>
          </cell>
          <cell r="J241">
            <v>1112</v>
          </cell>
          <cell r="K241">
            <v>1088</v>
          </cell>
          <cell r="L241">
            <v>1058</v>
          </cell>
          <cell r="M241">
            <v>1028</v>
          </cell>
          <cell r="N241">
            <v>985</v>
          </cell>
          <cell r="O241">
            <v>942</v>
          </cell>
        </row>
        <row r="242">
          <cell r="A242" t="str">
            <v>Kuwait - Service Revenues - Non-SMS</v>
          </cell>
          <cell r="D242" t="str">
            <v>Middle East</v>
          </cell>
          <cell r="E242" t="str">
            <v>Kuwait</v>
          </cell>
          <cell r="F242" t="str">
            <v>Service Revenues</v>
          </cell>
          <cell r="G242" t="str">
            <v>Non-SMS</v>
          </cell>
          <cell r="H242">
            <v>859</v>
          </cell>
          <cell r="I242">
            <v>1036</v>
          </cell>
          <cell r="J242">
            <v>1163</v>
          </cell>
          <cell r="K242">
            <v>1250</v>
          </cell>
          <cell r="L242">
            <v>1332</v>
          </cell>
          <cell r="M242">
            <v>1415</v>
          </cell>
          <cell r="N242">
            <v>1511</v>
          </cell>
          <cell r="O242">
            <v>1607</v>
          </cell>
        </row>
        <row r="243">
          <cell r="A243" t="str">
            <v>Kuwait - Service Revenues - SMS</v>
          </cell>
          <cell r="D243" t="str">
            <v>Middle East</v>
          </cell>
          <cell r="E243" t="str">
            <v>Kuwait</v>
          </cell>
          <cell r="F243" t="str">
            <v>Service Revenues</v>
          </cell>
          <cell r="G243" t="str">
            <v>SMS</v>
          </cell>
          <cell r="H243">
            <v>199</v>
          </cell>
          <cell r="I243">
            <v>202</v>
          </cell>
          <cell r="J243">
            <v>205</v>
          </cell>
          <cell r="K243">
            <v>195</v>
          </cell>
          <cell r="L243">
            <v>183</v>
          </cell>
          <cell r="M243">
            <v>170</v>
          </cell>
          <cell r="N243">
            <v>156</v>
          </cell>
          <cell r="O243">
            <v>144</v>
          </cell>
        </row>
        <row r="244">
          <cell r="A244" t="str">
            <v>Kuwait - Service Revenues - Total</v>
          </cell>
          <cell r="D244" t="str">
            <v>Middle East</v>
          </cell>
          <cell r="E244" t="str">
            <v>Kuwait</v>
          </cell>
          <cell r="F244" t="str">
            <v>Service Revenues</v>
          </cell>
          <cell r="G244" t="str">
            <v>Total</v>
          </cell>
          <cell r="H244">
            <v>2341</v>
          </cell>
          <cell r="I244">
            <v>2417</v>
          </cell>
          <cell r="J244">
            <v>2480</v>
          </cell>
          <cell r="K244">
            <v>2532</v>
          </cell>
          <cell r="L244">
            <v>2573</v>
          </cell>
          <cell r="M244">
            <v>2612</v>
          </cell>
          <cell r="N244">
            <v>2652</v>
          </cell>
          <cell r="O244">
            <v>2693</v>
          </cell>
        </row>
        <row r="245">
          <cell r="A245" t="str">
            <v xml:space="preserve">Oman - M2M - </v>
          </cell>
          <cell r="D245" t="str">
            <v>Middle East</v>
          </cell>
          <cell r="E245" t="str">
            <v>Oman</v>
          </cell>
          <cell r="F245" t="str">
            <v>M2M</v>
          </cell>
          <cell r="H245">
            <v>2.87</v>
          </cell>
          <cell r="I245">
            <v>3.44</v>
          </cell>
          <cell r="J245">
            <v>4</v>
          </cell>
          <cell r="K245">
            <v>4.5999999999999996</v>
          </cell>
          <cell r="L245">
            <v>5.27</v>
          </cell>
          <cell r="M245">
            <v>6.05</v>
          </cell>
          <cell r="N245">
            <v>6.95</v>
          </cell>
          <cell r="O245">
            <v>7.92</v>
          </cell>
        </row>
        <row r="246">
          <cell r="A246" t="str">
            <v xml:space="preserve">Oman - M2M % of SR - </v>
          </cell>
          <cell r="D246" t="str">
            <v>Middle East</v>
          </cell>
          <cell r="E246" t="str">
            <v>Oman</v>
          </cell>
          <cell r="F246" t="str">
            <v>M2M % of SR</v>
          </cell>
          <cell r="H246">
            <v>2.3999999999999998E-3</v>
          </cell>
          <cell r="I246">
            <v>2.7000000000000001E-3</v>
          </cell>
          <cell r="J246">
            <v>3.0999999999999999E-3</v>
          </cell>
          <cell r="K246">
            <v>3.5000000000000001E-3</v>
          </cell>
          <cell r="L246">
            <v>3.8999999999999998E-3</v>
          </cell>
          <cell r="M246">
            <v>4.4000000000000003E-3</v>
          </cell>
          <cell r="N246">
            <v>5.0000000000000001E-3</v>
          </cell>
          <cell r="O246">
            <v>5.5999999999999999E-3</v>
          </cell>
        </row>
        <row r="247">
          <cell r="A247" t="str">
            <v>Oman - Service Revenues - Mobile Data</v>
          </cell>
          <cell r="D247" t="str">
            <v>Middle East</v>
          </cell>
          <cell r="E247" t="str">
            <v>Oman</v>
          </cell>
          <cell r="F247" t="str">
            <v>Service Revenues</v>
          </cell>
          <cell r="G247" t="str">
            <v>Mobile Data</v>
          </cell>
          <cell r="H247">
            <v>545</v>
          </cell>
          <cell r="I247">
            <v>620</v>
          </cell>
          <cell r="J247">
            <v>670</v>
          </cell>
          <cell r="K247">
            <v>735</v>
          </cell>
          <cell r="L247">
            <v>801</v>
          </cell>
          <cell r="M247">
            <v>866</v>
          </cell>
          <cell r="N247">
            <v>930</v>
          </cell>
          <cell r="O247">
            <v>991</v>
          </cell>
        </row>
        <row r="248">
          <cell r="A248" t="str">
            <v>Oman - Service Revenues - Mobile Voice</v>
          </cell>
          <cell r="D248" t="str">
            <v>Middle East</v>
          </cell>
          <cell r="E248" t="str">
            <v>Oman</v>
          </cell>
          <cell r="F248" t="str">
            <v>Service Revenues</v>
          </cell>
          <cell r="G248" t="str">
            <v>Mobile Voice</v>
          </cell>
          <cell r="H248">
            <v>668</v>
          </cell>
          <cell r="I248">
            <v>656</v>
          </cell>
          <cell r="J248">
            <v>612</v>
          </cell>
          <cell r="K248">
            <v>579</v>
          </cell>
          <cell r="L248">
            <v>543</v>
          </cell>
          <cell r="M248">
            <v>504</v>
          </cell>
          <cell r="N248">
            <v>465</v>
          </cell>
          <cell r="O248">
            <v>425</v>
          </cell>
        </row>
        <row r="249">
          <cell r="A249" t="str">
            <v>Oman - Service Revenues - Non-SMS</v>
          </cell>
          <cell r="D249" t="str">
            <v>Middle East</v>
          </cell>
          <cell r="E249" t="str">
            <v>Oman</v>
          </cell>
          <cell r="F249" t="str">
            <v>Service Revenues</v>
          </cell>
          <cell r="G249" t="str">
            <v>Non-SMS</v>
          </cell>
          <cell r="H249">
            <v>439</v>
          </cell>
          <cell r="I249">
            <v>515</v>
          </cell>
          <cell r="J249">
            <v>572</v>
          </cell>
          <cell r="K249">
            <v>643</v>
          </cell>
          <cell r="L249">
            <v>715</v>
          </cell>
          <cell r="M249">
            <v>787</v>
          </cell>
          <cell r="N249">
            <v>858</v>
          </cell>
          <cell r="O249">
            <v>927</v>
          </cell>
        </row>
        <row r="250">
          <cell r="A250" t="str">
            <v>Oman - Service Revenues - SMS</v>
          </cell>
          <cell r="D250" t="str">
            <v>Middle East</v>
          </cell>
          <cell r="E250" t="str">
            <v>Oman</v>
          </cell>
          <cell r="F250" t="str">
            <v>Service Revenues</v>
          </cell>
          <cell r="G250" t="str">
            <v>SMS</v>
          </cell>
          <cell r="H250">
            <v>106</v>
          </cell>
          <cell r="I250">
            <v>105</v>
          </cell>
          <cell r="J250">
            <v>98</v>
          </cell>
          <cell r="K250">
            <v>92</v>
          </cell>
          <cell r="L250">
            <v>86</v>
          </cell>
          <cell r="M250">
            <v>79</v>
          </cell>
          <cell r="N250">
            <v>72</v>
          </cell>
          <cell r="O250">
            <v>64</v>
          </cell>
        </row>
        <row r="251">
          <cell r="A251" t="str">
            <v>Oman - Service Revenues - Total</v>
          </cell>
          <cell r="D251" t="str">
            <v>Middle East</v>
          </cell>
          <cell r="E251" t="str">
            <v>Oman</v>
          </cell>
          <cell r="F251" t="str">
            <v>Service Revenues</v>
          </cell>
          <cell r="G251" t="str">
            <v>Total</v>
          </cell>
          <cell r="H251">
            <v>1213</v>
          </cell>
          <cell r="I251">
            <v>1276</v>
          </cell>
          <cell r="J251">
            <v>1283</v>
          </cell>
          <cell r="K251">
            <v>1314</v>
          </cell>
          <cell r="L251">
            <v>1344</v>
          </cell>
          <cell r="M251">
            <v>1370</v>
          </cell>
          <cell r="N251">
            <v>1394</v>
          </cell>
          <cell r="O251">
            <v>1416</v>
          </cell>
        </row>
        <row r="252">
          <cell r="A252" t="str">
            <v xml:space="preserve">Qatar - M2M - </v>
          </cell>
          <cell r="D252" t="str">
            <v>Middle East</v>
          </cell>
          <cell r="E252" t="str">
            <v>Qatar</v>
          </cell>
          <cell r="F252" t="str">
            <v>M2M</v>
          </cell>
          <cell r="H252">
            <v>2.89</v>
          </cell>
          <cell r="I252">
            <v>3.6</v>
          </cell>
          <cell r="J252">
            <v>4.42</v>
          </cell>
          <cell r="K252">
            <v>5.34</v>
          </cell>
          <cell r="L252">
            <v>6.32</v>
          </cell>
          <cell r="M252">
            <v>7.32</v>
          </cell>
          <cell r="N252">
            <v>8.27</v>
          </cell>
          <cell r="O252">
            <v>9.1300000000000008</v>
          </cell>
        </row>
        <row r="253">
          <cell r="A253" t="str">
            <v xml:space="preserve">Qatar - M2M % of SR - </v>
          </cell>
          <cell r="D253" t="str">
            <v>Middle East</v>
          </cell>
          <cell r="E253" t="str">
            <v>Qatar</v>
          </cell>
          <cell r="F253" t="str">
            <v>M2M % of SR</v>
          </cell>
          <cell r="H253">
            <v>1.6000000000000001E-3</v>
          </cell>
          <cell r="I253">
            <v>1.9E-3</v>
          </cell>
          <cell r="J253">
            <v>2.3E-3</v>
          </cell>
          <cell r="K253">
            <v>2.7000000000000001E-3</v>
          </cell>
          <cell r="L253">
            <v>3.2000000000000002E-3</v>
          </cell>
          <cell r="M253">
            <v>3.5999999999999999E-3</v>
          </cell>
          <cell r="N253">
            <v>4.0000000000000001E-3</v>
          </cell>
          <cell r="O253">
            <v>4.3E-3</v>
          </cell>
        </row>
        <row r="254">
          <cell r="A254" t="str">
            <v>Qatar - Service Revenues - Mobile Data</v>
          </cell>
          <cell r="D254" t="str">
            <v>Middle East</v>
          </cell>
          <cell r="E254" t="str">
            <v>Qatar</v>
          </cell>
          <cell r="F254" t="str">
            <v>Service Revenues</v>
          </cell>
          <cell r="G254" t="str">
            <v>Mobile Data</v>
          </cell>
          <cell r="H254">
            <v>778</v>
          </cell>
          <cell r="I254">
            <v>918</v>
          </cell>
          <cell r="J254">
            <v>1027</v>
          </cell>
          <cell r="K254">
            <v>1127</v>
          </cell>
          <cell r="L254">
            <v>1227</v>
          </cell>
          <cell r="M254">
            <v>1329</v>
          </cell>
          <cell r="N254">
            <v>1430</v>
          </cell>
          <cell r="O254">
            <v>1529</v>
          </cell>
        </row>
        <row r="255">
          <cell r="A255" t="str">
            <v>Qatar - Service Revenues - Mobile Voice</v>
          </cell>
          <cell r="D255" t="str">
            <v>Middle East</v>
          </cell>
          <cell r="E255" t="str">
            <v>Qatar</v>
          </cell>
          <cell r="F255" t="str">
            <v>Service Revenues</v>
          </cell>
          <cell r="G255" t="str">
            <v>Mobile Voice</v>
          </cell>
          <cell r="H255">
            <v>975</v>
          </cell>
          <cell r="I255">
            <v>938</v>
          </cell>
          <cell r="J255">
            <v>876</v>
          </cell>
          <cell r="K255">
            <v>834</v>
          </cell>
          <cell r="L255">
            <v>773</v>
          </cell>
          <cell r="M255">
            <v>713</v>
          </cell>
          <cell r="N255">
            <v>653</v>
          </cell>
          <cell r="O255">
            <v>595</v>
          </cell>
        </row>
        <row r="256">
          <cell r="A256" t="str">
            <v>Qatar - Service Revenues - Non-SMS</v>
          </cell>
          <cell r="D256" t="str">
            <v>Middle East</v>
          </cell>
          <cell r="E256" t="str">
            <v>Qatar</v>
          </cell>
          <cell r="F256" t="str">
            <v>Service Revenues</v>
          </cell>
          <cell r="G256" t="str">
            <v>Non-SMS</v>
          </cell>
          <cell r="H256">
            <v>653</v>
          </cell>
          <cell r="I256">
            <v>794</v>
          </cell>
          <cell r="J256">
            <v>909</v>
          </cell>
          <cell r="K256">
            <v>1017</v>
          </cell>
          <cell r="L256">
            <v>1127</v>
          </cell>
          <cell r="M256">
            <v>1239</v>
          </cell>
          <cell r="N256">
            <v>1350</v>
          </cell>
          <cell r="O256">
            <v>1459</v>
          </cell>
        </row>
        <row r="257">
          <cell r="A257" t="str">
            <v>Qatar - Service Revenues - SMS</v>
          </cell>
          <cell r="D257" t="str">
            <v>Middle East</v>
          </cell>
          <cell r="E257" t="str">
            <v>Qatar</v>
          </cell>
          <cell r="F257" t="str">
            <v>Service Revenues</v>
          </cell>
          <cell r="G257" t="str">
            <v>SMS</v>
          </cell>
          <cell r="H257">
            <v>125</v>
          </cell>
          <cell r="I257">
            <v>124</v>
          </cell>
          <cell r="J257">
            <v>118</v>
          </cell>
          <cell r="K257">
            <v>110</v>
          </cell>
          <cell r="L257">
            <v>100</v>
          </cell>
          <cell r="M257">
            <v>90</v>
          </cell>
          <cell r="N257">
            <v>80</v>
          </cell>
          <cell r="O257">
            <v>70</v>
          </cell>
        </row>
        <row r="258">
          <cell r="A258" t="str">
            <v>Qatar - Service Revenues - Total</v>
          </cell>
          <cell r="D258" t="str">
            <v>Middle East</v>
          </cell>
          <cell r="E258" t="str">
            <v>Qatar</v>
          </cell>
          <cell r="F258" t="str">
            <v>Service Revenues</v>
          </cell>
          <cell r="G258" t="str">
            <v>Total</v>
          </cell>
          <cell r="H258">
            <v>1753</v>
          </cell>
          <cell r="I258">
            <v>1856</v>
          </cell>
          <cell r="J258">
            <v>1903</v>
          </cell>
          <cell r="K258">
            <v>1961</v>
          </cell>
          <cell r="L258">
            <v>2001</v>
          </cell>
          <cell r="M258">
            <v>2041</v>
          </cell>
          <cell r="N258">
            <v>2083</v>
          </cell>
          <cell r="O258">
            <v>2125</v>
          </cell>
        </row>
        <row r="259">
          <cell r="A259" t="str">
            <v xml:space="preserve">Rest of Middle East - M2M - </v>
          </cell>
          <cell r="D259" t="str">
            <v>Middle East</v>
          </cell>
          <cell r="E259" t="str">
            <v>Rest of Middle East</v>
          </cell>
          <cell r="F259" t="str">
            <v>M2M</v>
          </cell>
          <cell r="H259">
            <v>17.86</v>
          </cell>
          <cell r="I259">
            <v>20.81</v>
          </cell>
          <cell r="J259">
            <v>23.58</v>
          </cell>
          <cell r="K259">
            <v>26.36</v>
          </cell>
          <cell r="L259">
            <v>29.29</v>
          </cell>
          <cell r="M259">
            <v>32.630000000000003</v>
          </cell>
          <cell r="N259">
            <v>36.520000000000003</v>
          </cell>
          <cell r="O259">
            <v>40.590000000000003</v>
          </cell>
        </row>
        <row r="260">
          <cell r="A260" t="str">
            <v xml:space="preserve">Rest of Middle East - M2M % of SR - </v>
          </cell>
          <cell r="D260" t="str">
            <v>Middle East</v>
          </cell>
          <cell r="E260" t="str">
            <v>Rest of Middle East</v>
          </cell>
          <cell r="F260" t="str">
            <v>M2M % of SR</v>
          </cell>
          <cell r="H260">
            <v>5.5999999999999999E-3</v>
          </cell>
          <cell r="I260">
            <v>6.6E-3</v>
          </cell>
          <cell r="J260">
            <v>7.4000000000000003E-3</v>
          </cell>
          <cell r="K260">
            <v>8.2000000000000007E-3</v>
          </cell>
          <cell r="L260">
            <v>8.8000000000000005E-3</v>
          </cell>
          <cell r="M260">
            <v>9.4999999999999998E-3</v>
          </cell>
          <cell r="N260">
            <v>1.04E-2</v>
          </cell>
          <cell r="O260">
            <v>1.12E-2</v>
          </cell>
        </row>
        <row r="261">
          <cell r="A261" t="str">
            <v>Rest of Middle East - Service Revenues - Mobile Data</v>
          </cell>
          <cell r="D261" t="str">
            <v>Middle East</v>
          </cell>
          <cell r="E261" t="str">
            <v>Rest of Middle East</v>
          </cell>
          <cell r="F261" t="str">
            <v>Service Revenues</v>
          </cell>
          <cell r="G261" t="str">
            <v>Mobile Data</v>
          </cell>
          <cell r="H261">
            <v>987</v>
          </cell>
          <cell r="I261">
            <v>1085</v>
          </cell>
          <cell r="J261">
            <v>1246</v>
          </cell>
          <cell r="K261">
            <v>1437</v>
          </cell>
          <cell r="L261">
            <v>1650</v>
          </cell>
          <cell r="M261">
            <v>1868</v>
          </cell>
          <cell r="N261">
            <v>2091</v>
          </cell>
          <cell r="O261">
            <v>2315</v>
          </cell>
        </row>
        <row r="262">
          <cell r="A262" t="str">
            <v>Rest of Middle East - Service Revenues - Mobile Voice</v>
          </cell>
          <cell r="D262" t="str">
            <v>Middle East</v>
          </cell>
          <cell r="E262" t="str">
            <v>Rest of Middle East</v>
          </cell>
          <cell r="F262" t="str">
            <v>Service Revenues</v>
          </cell>
          <cell r="G262" t="str">
            <v>Mobile Voice</v>
          </cell>
          <cell r="H262">
            <v>2194</v>
          </cell>
          <cell r="I262">
            <v>2093</v>
          </cell>
          <cell r="J262">
            <v>1922</v>
          </cell>
          <cell r="K262">
            <v>1792</v>
          </cell>
          <cell r="L262">
            <v>1673</v>
          </cell>
          <cell r="M262">
            <v>1550</v>
          </cell>
          <cell r="N262">
            <v>1426</v>
          </cell>
          <cell r="O262">
            <v>1302</v>
          </cell>
        </row>
        <row r="263">
          <cell r="A263" t="str">
            <v>Rest of Middle East - Service Revenues - Non-SMS</v>
          </cell>
          <cell r="D263" t="str">
            <v>Middle East</v>
          </cell>
          <cell r="E263" t="str">
            <v>Rest of Middle East</v>
          </cell>
          <cell r="F263" t="str">
            <v>Service Revenues</v>
          </cell>
          <cell r="G263" t="str">
            <v>Non-SMS</v>
          </cell>
          <cell r="H263">
            <v>638</v>
          </cell>
          <cell r="I263">
            <v>741</v>
          </cell>
          <cell r="J263">
            <v>915</v>
          </cell>
          <cell r="K263">
            <v>1117</v>
          </cell>
          <cell r="L263">
            <v>1346</v>
          </cell>
          <cell r="M263">
            <v>1583</v>
          </cell>
          <cell r="N263">
            <v>1843</v>
          </cell>
          <cell r="O263">
            <v>2107</v>
          </cell>
        </row>
        <row r="264">
          <cell r="A264" t="str">
            <v>Rest of Middle East - Service Revenues - SMS</v>
          </cell>
          <cell r="D264" t="str">
            <v>Middle East</v>
          </cell>
          <cell r="E264" t="str">
            <v>Rest of Middle East</v>
          </cell>
          <cell r="F264" t="str">
            <v>Service Revenues</v>
          </cell>
          <cell r="G264" t="str">
            <v>SMS</v>
          </cell>
          <cell r="H264">
            <v>349</v>
          </cell>
          <cell r="I264">
            <v>344</v>
          </cell>
          <cell r="J264">
            <v>331</v>
          </cell>
          <cell r="K264">
            <v>320</v>
          </cell>
          <cell r="L264">
            <v>304</v>
          </cell>
          <cell r="M264">
            <v>285</v>
          </cell>
          <cell r="N264">
            <v>248</v>
          </cell>
          <cell r="O264">
            <v>208</v>
          </cell>
        </row>
        <row r="265">
          <cell r="A265" t="str">
            <v>Rest of Middle East - Service Revenues - Total</v>
          </cell>
          <cell r="D265" t="str">
            <v>Middle East</v>
          </cell>
          <cell r="E265" t="str">
            <v>Rest of Middle East</v>
          </cell>
          <cell r="F265" t="str">
            <v>Service Revenues</v>
          </cell>
          <cell r="G265" t="str">
            <v>Total</v>
          </cell>
          <cell r="H265">
            <v>3181</v>
          </cell>
          <cell r="I265">
            <v>3177</v>
          </cell>
          <cell r="J265">
            <v>3168</v>
          </cell>
          <cell r="K265">
            <v>3229</v>
          </cell>
          <cell r="L265">
            <v>3322</v>
          </cell>
          <cell r="M265">
            <v>3418</v>
          </cell>
          <cell r="N265">
            <v>3516</v>
          </cell>
          <cell r="O265">
            <v>3618</v>
          </cell>
        </row>
        <row r="266">
          <cell r="A266" t="str">
            <v xml:space="preserve">Saudi Arabia - M2M - </v>
          </cell>
          <cell r="D266" t="str">
            <v>Middle East</v>
          </cell>
          <cell r="E266" t="str">
            <v>Saudi Arabia</v>
          </cell>
          <cell r="F266" t="str">
            <v>M2M</v>
          </cell>
          <cell r="H266">
            <v>24.1</v>
          </cell>
          <cell r="I266">
            <v>28.14</v>
          </cell>
          <cell r="J266">
            <v>32.19</v>
          </cell>
          <cell r="K266">
            <v>36.43</v>
          </cell>
          <cell r="L266">
            <v>40.89</v>
          </cell>
          <cell r="M266">
            <v>45.9</v>
          </cell>
          <cell r="N266">
            <v>51.64</v>
          </cell>
          <cell r="O266">
            <v>57.71</v>
          </cell>
        </row>
        <row r="267">
          <cell r="A267" t="str">
            <v xml:space="preserve">Saudi Arabia - M2M % of SR - </v>
          </cell>
          <cell r="D267" t="str">
            <v>Middle East</v>
          </cell>
          <cell r="E267" t="str">
            <v>Saudi Arabia</v>
          </cell>
          <cell r="F267" t="str">
            <v>M2M % of SR</v>
          </cell>
          <cell r="H267">
            <v>1.9E-3</v>
          </cell>
          <cell r="I267">
            <v>2.0999999999999999E-3</v>
          </cell>
          <cell r="J267">
            <v>2.3999999999999998E-3</v>
          </cell>
          <cell r="K267">
            <v>2.5999999999999999E-3</v>
          </cell>
          <cell r="L267">
            <v>2.8999999999999998E-3</v>
          </cell>
          <cell r="M267">
            <v>3.0999999999999999E-3</v>
          </cell>
          <cell r="N267">
            <v>3.5000000000000001E-3</v>
          </cell>
          <cell r="O267">
            <v>3.8E-3</v>
          </cell>
        </row>
        <row r="268">
          <cell r="A268" t="str">
            <v>Saudi Arabia - Service Revenues - Mobile Data</v>
          </cell>
          <cell r="D268" t="str">
            <v>Middle East</v>
          </cell>
          <cell r="E268" t="str">
            <v>Saudi Arabia</v>
          </cell>
          <cell r="F268" t="str">
            <v>Service Revenues</v>
          </cell>
          <cell r="G268" t="str">
            <v>Mobile Data</v>
          </cell>
          <cell r="H268">
            <v>5309</v>
          </cell>
          <cell r="I268">
            <v>5945</v>
          </cell>
          <cell r="J268">
            <v>6670</v>
          </cell>
          <cell r="K268">
            <v>7427</v>
          </cell>
          <cell r="L268">
            <v>8162</v>
          </cell>
          <cell r="M268">
            <v>8853</v>
          </cell>
          <cell r="N268">
            <v>9530</v>
          </cell>
          <cell r="O268">
            <v>10191</v>
          </cell>
        </row>
        <row r="269">
          <cell r="A269" t="str">
            <v>Saudi Arabia - Service Revenues - Mobile Voice</v>
          </cell>
          <cell r="D269" t="str">
            <v>Middle East</v>
          </cell>
          <cell r="E269" t="str">
            <v>Saudi Arabia</v>
          </cell>
          <cell r="F269" t="str">
            <v>Service Revenues</v>
          </cell>
          <cell r="G269" t="str">
            <v>Mobile Voice</v>
          </cell>
          <cell r="H269">
            <v>7337</v>
          </cell>
          <cell r="I269">
            <v>7270</v>
          </cell>
          <cell r="J269">
            <v>6876</v>
          </cell>
          <cell r="K269">
            <v>6516</v>
          </cell>
          <cell r="L269">
            <v>6145</v>
          </cell>
          <cell r="M269">
            <v>5756</v>
          </cell>
          <cell r="N269">
            <v>5381</v>
          </cell>
          <cell r="O269">
            <v>5019</v>
          </cell>
        </row>
        <row r="270">
          <cell r="A270" t="str">
            <v>Saudi Arabia - Service Revenues - Non-SMS</v>
          </cell>
          <cell r="D270" t="str">
            <v>Middle East</v>
          </cell>
          <cell r="E270" t="str">
            <v>Saudi Arabia</v>
          </cell>
          <cell r="F270" t="str">
            <v>Service Revenues</v>
          </cell>
          <cell r="G270" t="str">
            <v>Non-SMS</v>
          </cell>
          <cell r="H270">
            <v>4319</v>
          </cell>
          <cell r="I270">
            <v>4956</v>
          </cell>
          <cell r="J270">
            <v>5690</v>
          </cell>
          <cell r="K270">
            <v>6471</v>
          </cell>
          <cell r="L270">
            <v>7250</v>
          </cell>
          <cell r="M270">
            <v>8001</v>
          </cell>
          <cell r="N270">
            <v>8745</v>
          </cell>
          <cell r="O270">
            <v>9478</v>
          </cell>
        </row>
        <row r="271">
          <cell r="A271" t="str">
            <v>Saudi Arabia - Service Revenues - SMS</v>
          </cell>
          <cell r="D271" t="str">
            <v>Middle East</v>
          </cell>
          <cell r="E271" t="str">
            <v>Saudi Arabia</v>
          </cell>
          <cell r="F271" t="str">
            <v>Service Revenues</v>
          </cell>
          <cell r="G271" t="str">
            <v>SMS</v>
          </cell>
          <cell r="H271">
            <v>990</v>
          </cell>
          <cell r="I271">
            <v>989</v>
          </cell>
          <cell r="J271">
            <v>980</v>
          </cell>
          <cell r="K271">
            <v>956</v>
          </cell>
          <cell r="L271">
            <v>912</v>
          </cell>
          <cell r="M271">
            <v>852</v>
          </cell>
          <cell r="N271">
            <v>785</v>
          </cell>
          <cell r="O271">
            <v>713</v>
          </cell>
        </row>
        <row r="272">
          <cell r="A272" t="str">
            <v>Saudi Arabia - Service Revenues - Total</v>
          </cell>
          <cell r="D272" t="str">
            <v>Middle East</v>
          </cell>
          <cell r="E272" t="str">
            <v>Saudi Arabia</v>
          </cell>
          <cell r="F272" t="str">
            <v>Service Revenues</v>
          </cell>
          <cell r="G272" t="str">
            <v>Total</v>
          </cell>
          <cell r="H272">
            <v>12646</v>
          </cell>
          <cell r="I272">
            <v>13215</v>
          </cell>
          <cell r="J272">
            <v>13547</v>
          </cell>
          <cell r="K272">
            <v>13943</v>
          </cell>
          <cell r="L272">
            <v>14307</v>
          </cell>
          <cell r="M272">
            <v>14610</v>
          </cell>
          <cell r="N272">
            <v>14911</v>
          </cell>
          <cell r="O272">
            <v>15210</v>
          </cell>
        </row>
        <row r="273">
          <cell r="A273" t="str">
            <v xml:space="preserve">Turkey - M2M - </v>
          </cell>
          <cell r="D273" t="str">
            <v>Middle East</v>
          </cell>
          <cell r="E273" t="str">
            <v>Turkey</v>
          </cell>
          <cell r="F273" t="str">
            <v>M2M</v>
          </cell>
          <cell r="H273">
            <v>61.56</v>
          </cell>
          <cell r="I273">
            <v>76.36</v>
          </cell>
          <cell r="J273">
            <v>92.49</v>
          </cell>
          <cell r="K273">
            <v>107.4</v>
          </cell>
          <cell r="L273">
            <v>119.76</v>
          </cell>
          <cell r="M273">
            <v>129.79</v>
          </cell>
          <cell r="N273">
            <v>138.02000000000001</v>
          </cell>
          <cell r="O273">
            <v>145.16</v>
          </cell>
        </row>
        <row r="274">
          <cell r="A274" t="str">
            <v xml:space="preserve">Turkey - M2M % of SR - </v>
          </cell>
          <cell r="D274" t="str">
            <v>Middle East</v>
          </cell>
          <cell r="E274" t="str">
            <v>Turkey</v>
          </cell>
          <cell r="F274" t="str">
            <v>M2M % of SR</v>
          </cell>
          <cell r="H274">
            <v>9.7000000000000003E-3</v>
          </cell>
          <cell r="I274">
            <v>1.0500000000000001E-2</v>
          </cell>
          <cell r="J274">
            <v>1.2E-2</v>
          </cell>
          <cell r="K274">
            <v>1.34E-2</v>
          </cell>
          <cell r="L274">
            <v>1.4500000000000001E-2</v>
          </cell>
          <cell r="M274">
            <v>1.52E-2</v>
          </cell>
          <cell r="N274">
            <v>1.5699999999999999E-2</v>
          </cell>
          <cell r="O274">
            <v>1.61E-2</v>
          </cell>
        </row>
        <row r="275">
          <cell r="A275" t="str">
            <v>Turkey - Service Revenues - Mobile Data</v>
          </cell>
          <cell r="D275" t="str">
            <v>Middle East</v>
          </cell>
          <cell r="E275" t="str">
            <v>Turkey</v>
          </cell>
          <cell r="F275" t="str">
            <v>Service Revenues</v>
          </cell>
          <cell r="G275" t="str">
            <v>Mobile Data</v>
          </cell>
          <cell r="H275">
            <v>1897</v>
          </cell>
          <cell r="I275">
            <v>2457</v>
          </cell>
          <cell r="J275">
            <v>2813</v>
          </cell>
          <cell r="K275">
            <v>3317</v>
          </cell>
          <cell r="L275">
            <v>3891</v>
          </cell>
          <cell r="M275">
            <v>4493</v>
          </cell>
          <cell r="N275">
            <v>5150</v>
          </cell>
          <cell r="O275">
            <v>5836</v>
          </cell>
        </row>
        <row r="276">
          <cell r="A276" t="str">
            <v>Turkey - Service Revenues - Mobile Voice</v>
          </cell>
          <cell r="D276" t="str">
            <v>Middle East</v>
          </cell>
          <cell r="E276" t="str">
            <v>Turkey</v>
          </cell>
          <cell r="F276" t="str">
            <v>Service Revenues</v>
          </cell>
          <cell r="G276" t="str">
            <v>Mobile Voice</v>
          </cell>
          <cell r="H276">
            <v>4457</v>
          </cell>
          <cell r="I276">
            <v>4813</v>
          </cell>
          <cell r="J276">
            <v>4892</v>
          </cell>
          <cell r="K276">
            <v>4690</v>
          </cell>
          <cell r="L276">
            <v>4388</v>
          </cell>
          <cell r="M276">
            <v>4047</v>
          </cell>
          <cell r="N276">
            <v>3643</v>
          </cell>
          <cell r="O276">
            <v>3198</v>
          </cell>
        </row>
        <row r="277">
          <cell r="A277" t="str">
            <v>Turkey - Service Revenues - Non-SMS</v>
          </cell>
          <cell r="D277" t="str">
            <v>Middle East</v>
          </cell>
          <cell r="E277" t="str">
            <v>Turkey</v>
          </cell>
          <cell r="F277" t="str">
            <v>Service Revenues</v>
          </cell>
          <cell r="G277" t="str">
            <v>Non-SMS</v>
          </cell>
          <cell r="H277">
            <v>1194</v>
          </cell>
          <cell r="I277">
            <v>1764</v>
          </cell>
          <cell r="J277">
            <v>2159</v>
          </cell>
          <cell r="K277">
            <v>2683</v>
          </cell>
          <cell r="L277">
            <v>3279</v>
          </cell>
          <cell r="M277">
            <v>3922</v>
          </cell>
          <cell r="N277">
            <v>4618</v>
          </cell>
          <cell r="O277">
            <v>5369</v>
          </cell>
        </row>
        <row r="278">
          <cell r="A278" t="str">
            <v>Turkey - Service Revenues - SMS</v>
          </cell>
          <cell r="D278" t="str">
            <v>Middle East</v>
          </cell>
          <cell r="E278" t="str">
            <v>Turkey</v>
          </cell>
          <cell r="F278" t="str">
            <v>Service Revenues</v>
          </cell>
          <cell r="G278" t="str">
            <v>SMS</v>
          </cell>
          <cell r="H278">
            <v>703</v>
          </cell>
          <cell r="I278">
            <v>693</v>
          </cell>
          <cell r="J278">
            <v>654</v>
          </cell>
          <cell r="K278">
            <v>634</v>
          </cell>
          <cell r="L278">
            <v>612</v>
          </cell>
          <cell r="M278">
            <v>571</v>
          </cell>
          <cell r="N278">
            <v>532</v>
          </cell>
          <cell r="O278">
            <v>467</v>
          </cell>
        </row>
        <row r="279">
          <cell r="A279" t="str">
            <v>Turkey - Service Revenues - Total</v>
          </cell>
          <cell r="D279" t="str">
            <v>Middle East</v>
          </cell>
          <cell r="E279" t="str">
            <v>Turkey</v>
          </cell>
          <cell r="F279" t="str">
            <v>Service Revenues</v>
          </cell>
          <cell r="G279" t="str">
            <v>Total</v>
          </cell>
          <cell r="H279">
            <v>6354</v>
          </cell>
          <cell r="I279">
            <v>7270</v>
          </cell>
          <cell r="J279">
            <v>7705</v>
          </cell>
          <cell r="K279">
            <v>8007</v>
          </cell>
          <cell r="L279">
            <v>8280</v>
          </cell>
          <cell r="M279">
            <v>8541</v>
          </cell>
          <cell r="N279">
            <v>8792</v>
          </cell>
          <cell r="O279">
            <v>9034</v>
          </cell>
        </row>
        <row r="280">
          <cell r="A280" t="str">
            <v xml:space="preserve">United Arab Emirates - M2M - </v>
          </cell>
          <cell r="D280" t="str">
            <v>Middle East</v>
          </cell>
          <cell r="E280" t="str">
            <v>United Arab Emirates</v>
          </cell>
          <cell r="F280" t="str">
            <v>M2M</v>
          </cell>
          <cell r="H280">
            <v>7.66</v>
          </cell>
          <cell r="I280">
            <v>8.5399999999999991</v>
          </cell>
          <cell r="J280">
            <v>9.48</v>
          </cell>
          <cell r="K280">
            <v>10.61</v>
          </cell>
          <cell r="L280">
            <v>11.93</v>
          </cell>
          <cell r="M280">
            <v>13.47</v>
          </cell>
          <cell r="N280">
            <v>15.25</v>
          </cell>
          <cell r="O280">
            <v>17.149999999999999</v>
          </cell>
        </row>
        <row r="281">
          <cell r="A281" t="str">
            <v xml:space="preserve">United Arab Emirates - M2M % of SR - </v>
          </cell>
          <cell r="D281" t="str">
            <v>Middle East</v>
          </cell>
          <cell r="E281" t="str">
            <v>United Arab Emirates</v>
          </cell>
          <cell r="F281" t="str">
            <v>M2M % of SR</v>
          </cell>
          <cell r="H281">
            <v>1.4E-3</v>
          </cell>
          <cell r="I281">
            <v>1.5E-3</v>
          </cell>
          <cell r="J281">
            <v>1.6000000000000001E-3</v>
          </cell>
          <cell r="K281">
            <v>1.8E-3</v>
          </cell>
          <cell r="L281">
            <v>2E-3</v>
          </cell>
          <cell r="M281">
            <v>2.2000000000000001E-3</v>
          </cell>
          <cell r="N281">
            <v>2.3999999999999998E-3</v>
          </cell>
          <cell r="O281">
            <v>2.5999999999999999E-3</v>
          </cell>
        </row>
        <row r="282">
          <cell r="A282" t="str">
            <v>United Arab Emirates - Service Revenues - Mobile Data</v>
          </cell>
          <cell r="D282" t="str">
            <v>Middle East</v>
          </cell>
          <cell r="E282" t="str">
            <v>United Arab Emirates</v>
          </cell>
          <cell r="F282" t="str">
            <v>Service Revenues</v>
          </cell>
          <cell r="G282" t="str">
            <v>Mobile Data</v>
          </cell>
          <cell r="H282">
            <v>2037</v>
          </cell>
          <cell r="I282">
            <v>2269</v>
          </cell>
          <cell r="J282">
            <v>2502</v>
          </cell>
          <cell r="K282">
            <v>2838</v>
          </cell>
          <cell r="L282">
            <v>3179</v>
          </cell>
          <cell r="M282">
            <v>3493</v>
          </cell>
          <cell r="N282">
            <v>3810</v>
          </cell>
          <cell r="O282">
            <v>4131</v>
          </cell>
        </row>
        <row r="283">
          <cell r="A283" t="str">
            <v>United Arab Emirates - Service Revenues - Mobile Voice</v>
          </cell>
          <cell r="D283" t="str">
            <v>Middle East</v>
          </cell>
          <cell r="E283" t="str">
            <v>United Arab Emirates</v>
          </cell>
          <cell r="F283" t="str">
            <v>Service Revenues</v>
          </cell>
          <cell r="G283" t="str">
            <v>Mobile Voice</v>
          </cell>
          <cell r="H283">
            <v>3608</v>
          </cell>
          <cell r="I283">
            <v>3446</v>
          </cell>
          <cell r="J283">
            <v>3307</v>
          </cell>
          <cell r="K283">
            <v>3104</v>
          </cell>
          <cell r="L283">
            <v>2905</v>
          </cell>
          <cell r="M283">
            <v>2739</v>
          </cell>
          <cell r="N283">
            <v>2579</v>
          </cell>
          <cell r="O283">
            <v>2426</v>
          </cell>
        </row>
        <row r="284">
          <cell r="A284" t="str">
            <v>United Arab Emirates - Service Revenues - Non-SMS</v>
          </cell>
          <cell r="D284" t="str">
            <v>Middle East</v>
          </cell>
          <cell r="E284" t="str">
            <v>United Arab Emirates</v>
          </cell>
          <cell r="F284" t="str">
            <v>Service Revenues</v>
          </cell>
          <cell r="G284" t="str">
            <v>Non-SMS</v>
          </cell>
          <cell r="H284">
            <v>1671</v>
          </cell>
          <cell r="I284">
            <v>1931</v>
          </cell>
          <cell r="J284">
            <v>2197</v>
          </cell>
          <cell r="K284">
            <v>2557</v>
          </cell>
          <cell r="L284">
            <v>2926</v>
          </cell>
          <cell r="M284">
            <v>3271</v>
          </cell>
          <cell r="N284">
            <v>3617</v>
          </cell>
          <cell r="O284">
            <v>3966</v>
          </cell>
        </row>
        <row r="285">
          <cell r="A285" t="str">
            <v>United Arab Emirates - Service Revenues - SMS</v>
          </cell>
          <cell r="D285" t="str">
            <v>Middle East</v>
          </cell>
          <cell r="E285" t="str">
            <v>United Arab Emirates</v>
          </cell>
          <cell r="F285" t="str">
            <v>Service Revenues</v>
          </cell>
          <cell r="G285" t="str">
            <v>SMS</v>
          </cell>
          <cell r="H285">
            <v>366</v>
          </cell>
          <cell r="I285">
            <v>338</v>
          </cell>
          <cell r="J285">
            <v>305</v>
          </cell>
          <cell r="K285">
            <v>281</v>
          </cell>
          <cell r="L285">
            <v>253</v>
          </cell>
          <cell r="M285">
            <v>222</v>
          </cell>
          <cell r="N285">
            <v>193</v>
          </cell>
          <cell r="O285">
            <v>165</v>
          </cell>
        </row>
        <row r="286">
          <cell r="A286" t="str">
            <v>United Arab Emirates - Service Revenues - Total</v>
          </cell>
          <cell r="D286" t="str">
            <v>Middle East</v>
          </cell>
          <cell r="E286" t="str">
            <v>United Arab Emirates</v>
          </cell>
          <cell r="F286" t="str">
            <v>Service Revenues</v>
          </cell>
          <cell r="G286" t="str">
            <v>Total</v>
          </cell>
          <cell r="H286">
            <v>5644</v>
          </cell>
          <cell r="I286">
            <v>5715</v>
          </cell>
          <cell r="J286">
            <v>5809</v>
          </cell>
          <cell r="K286">
            <v>5942</v>
          </cell>
          <cell r="L286">
            <v>6084</v>
          </cell>
          <cell r="M286">
            <v>6232</v>
          </cell>
          <cell r="N286">
            <v>6390</v>
          </cell>
          <cell r="O286">
            <v>6557</v>
          </cell>
        </row>
        <row r="287">
          <cell r="A287" t="str">
            <v xml:space="preserve">Canada - M2M - </v>
          </cell>
          <cell r="D287" t="str">
            <v>North America</v>
          </cell>
          <cell r="E287" t="str">
            <v>Canada</v>
          </cell>
          <cell r="F287" t="str">
            <v>M2M</v>
          </cell>
          <cell r="H287">
            <v>75.75</v>
          </cell>
          <cell r="I287">
            <v>107.21</v>
          </cell>
          <cell r="J287">
            <v>146.22999999999999</v>
          </cell>
          <cell r="K287">
            <v>190.52</v>
          </cell>
          <cell r="L287">
            <v>235.64</v>
          </cell>
          <cell r="M287">
            <v>276.17</v>
          </cell>
          <cell r="N287">
            <v>307.77999999999997</v>
          </cell>
          <cell r="O287">
            <v>328.74</v>
          </cell>
        </row>
        <row r="288">
          <cell r="A288" t="str">
            <v xml:space="preserve">Canada - M2M % of SR - </v>
          </cell>
          <cell r="D288" t="str">
            <v>North America</v>
          </cell>
          <cell r="E288" t="str">
            <v>Canada</v>
          </cell>
          <cell r="F288" t="str">
            <v>M2M % of SR</v>
          </cell>
          <cell r="H288">
            <v>4.7000000000000002E-3</v>
          </cell>
          <cell r="I288">
            <v>6.4000000000000003E-3</v>
          </cell>
          <cell r="J288">
            <v>8.6E-3</v>
          </cell>
          <cell r="K288">
            <v>1.0999999999999999E-2</v>
          </cell>
          <cell r="L288">
            <v>1.34E-2</v>
          </cell>
          <cell r="M288">
            <v>1.55E-2</v>
          </cell>
          <cell r="N288">
            <v>1.7100000000000001E-2</v>
          </cell>
          <cell r="O288">
            <v>1.7999999999999999E-2</v>
          </cell>
        </row>
        <row r="289">
          <cell r="A289" t="str">
            <v>Canada - Service Revenues - Mobile Data</v>
          </cell>
          <cell r="D289" t="str">
            <v>North America</v>
          </cell>
          <cell r="E289" t="str">
            <v>Canada</v>
          </cell>
          <cell r="F289" t="str">
            <v>Service Revenues</v>
          </cell>
          <cell r="G289" t="str">
            <v>Mobile Data</v>
          </cell>
          <cell r="H289">
            <v>7897</v>
          </cell>
          <cell r="I289">
            <v>9016</v>
          </cell>
          <cell r="J289">
            <v>9767</v>
          </cell>
          <cell r="K289">
            <v>10658</v>
          </cell>
          <cell r="L289">
            <v>11486</v>
          </cell>
          <cell r="M289">
            <v>12268</v>
          </cell>
          <cell r="N289">
            <v>13031</v>
          </cell>
          <cell r="O289">
            <v>13767</v>
          </cell>
        </row>
        <row r="290">
          <cell r="A290" t="str">
            <v>Canada - Service Revenues - Mobile Voice</v>
          </cell>
          <cell r="D290" t="str">
            <v>North America</v>
          </cell>
          <cell r="E290" t="str">
            <v>Canada</v>
          </cell>
          <cell r="F290" t="str">
            <v>Service Revenues</v>
          </cell>
          <cell r="G290" t="str">
            <v>Mobile Voice</v>
          </cell>
          <cell r="H290">
            <v>8085</v>
          </cell>
          <cell r="I290">
            <v>7667</v>
          </cell>
          <cell r="J290">
            <v>7254</v>
          </cell>
          <cell r="K290">
            <v>6655</v>
          </cell>
          <cell r="L290">
            <v>6092</v>
          </cell>
          <cell r="M290">
            <v>5545</v>
          </cell>
          <cell r="N290">
            <v>5013</v>
          </cell>
          <cell r="O290">
            <v>4504</v>
          </cell>
        </row>
        <row r="291">
          <cell r="A291" t="str">
            <v>Canada - Service Revenues - Non-SMS</v>
          </cell>
          <cell r="D291" t="str">
            <v>North America</v>
          </cell>
          <cell r="E291" t="str">
            <v>Canada</v>
          </cell>
          <cell r="F291" t="str">
            <v>Service Revenues</v>
          </cell>
          <cell r="G291" t="str">
            <v>Non-SMS</v>
          </cell>
          <cell r="H291">
            <v>5735</v>
          </cell>
          <cell r="I291">
            <v>6882</v>
          </cell>
          <cell r="J291">
            <v>7711</v>
          </cell>
          <cell r="K291">
            <v>8730</v>
          </cell>
          <cell r="L291">
            <v>9721</v>
          </cell>
          <cell r="M291">
            <v>10685</v>
          </cell>
          <cell r="N291">
            <v>11632</v>
          </cell>
          <cell r="O291">
            <v>12549</v>
          </cell>
        </row>
        <row r="292">
          <cell r="A292" t="str">
            <v>Canada - Service Revenues - SMS</v>
          </cell>
          <cell r="D292" t="str">
            <v>North America</v>
          </cell>
          <cell r="E292" t="str">
            <v>Canada</v>
          </cell>
          <cell r="F292" t="str">
            <v>Service Revenues</v>
          </cell>
          <cell r="G292" t="str">
            <v>SMS</v>
          </cell>
          <cell r="H292">
            <v>2162</v>
          </cell>
          <cell r="I292">
            <v>2134</v>
          </cell>
          <cell r="J292">
            <v>2056</v>
          </cell>
          <cell r="K292">
            <v>1928</v>
          </cell>
          <cell r="L292">
            <v>1765</v>
          </cell>
          <cell r="M292">
            <v>1583</v>
          </cell>
          <cell r="N292">
            <v>1399</v>
          </cell>
          <cell r="O292">
            <v>1218</v>
          </cell>
        </row>
        <row r="293">
          <cell r="A293" t="str">
            <v>Canada - Service Revenues - Total</v>
          </cell>
          <cell r="D293" t="str">
            <v>North America</v>
          </cell>
          <cell r="E293" t="str">
            <v>Canada</v>
          </cell>
          <cell r="F293" t="str">
            <v>Service Revenues</v>
          </cell>
          <cell r="G293" t="str">
            <v>Total</v>
          </cell>
          <cell r="H293">
            <v>15982</v>
          </cell>
          <cell r="I293">
            <v>16683</v>
          </cell>
          <cell r="J293">
            <v>17020</v>
          </cell>
          <cell r="K293">
            <v>17314</v>
          </cell>
          <cell r="L293">
            <v>17578</v>
          </cell>
          <cell r="M293">
            <v>17813</v>
          </cell>
          <cell r="N293">
            <v>18044</v>
          </cell>
          <cell r="O293">
            <v>18271</v>
          </cell>
        </row>
        <row r="294">
          <cell r="A294" t="str">
            <v xml:space="preserve">USA - M2M - </v>
          </cell>
          <cell r="D294" t="str">
            <v>North America</v>
          </cell>
          <cell r="E294" t="str">
            <v>USA</v>
          </cell>
          <cell r="F294" t="str">
            <v>M2M</v>
          </cell>
          <cell r="H294">
            <v>1445.27</v>
          </cell>
          <cell r="I294">
            <v>1829.18</v>
          </cell>
          <cell r="J294">
            <v>2156.3200000000002</v>
          </cell>
          <cell r="K294">
            <v>2413.3200000000002</v>
          </cell>
          <cell r="L294">
            <v>2676.79</v>
          </cell>
          <cell r="M294">
            <v>2940.16</v>
          </cell>
          <cell r="N294">
            <v>3196.43</v>
          </cell>
          <cell r="O294">
            <v>3438.73</v>
          </cell>
        </row>
        <row r="295">
          <cell r="A295" t="str">
            <v xml:space="preserve">USA - M2M % of SR - </v>
          </cell>
          <cell r="D295" t="str">
            <v>North America</v>
          </cell>
          <cell r="E295" t="str">
            <v>USA</v>
          </cell>
          <cell r="F295" t="str">
            <v>M2M % of SR</v>
          </cell>
          <cell r="H295">
            <v>7.4000000000000003E-3</v>
          </cell>
          <cell r="I295">
            <v>9.5999999999999992E-3</v>
          </cell>
          <cell r="J295">
            <v>1.14E-2</v>
          </cell>
          <cell r="K295">
            <v>1.2699999999999999E-2</v>
          </cell>
          <cell r="L295">
            <v>1.4E-2</v>
          </cell>
          <cell r="M295">
            <v>1.52E-2</v>
          </cell>
          <cell r="N295">
            <v>1.6299999999999999E-2</v>
          </cell>
          <cell r="O295">
            <v>1.72E-2</v>
          </cell>
        </row>
        <row r="296">
          <cell r="A296" t="str">
            <v>USA - Service Revenues - Mobile Data</v>
          </cell>
          <cell r="D296" t="str">
            <v>North America</v>
          </cell>
          <cell r="E296" t="str">
            <v>USA</v>
          </cell>
          <cell r="F296" t="str">
            <v>Service Revenues</v>
          </cell>
          <cell r="G296" t="str">
            <v>Mobile Data</v>
          </cell>
          <cell r="H296">
            <v>94977</v>
          </cell>
          <cell r="I296">
            <v>100692</v>
          </cell>
          <cell r="J296">
            <v>105705</v>
          </cell>
          <cell r="K296">
            <v>114552</v>
          </cell>
          <cell r="L296">
            <v>123679</v>
          </cell>
          <cell r="M296">
            <v>132076</v>
          </cell>
          <cell r="N296">
            <v>140952</v>
          </cell>
          <cell r="O296">
            <v>150332</v>
          </cell>
        </row>
        <row r="297">
          <cell r="A297" t="str">
            <v>USA - Service Revenues - Mobile Voice</v>
          </cell>
          <cell r="D297" t="str">
            <v>North America</v>
          </cell>
          <cell r="E297" t="str">
            <v>USA</v>
          </cell>
          <cell r="F297" t="str">
            <v>Service Revenues</v>
          </cell>
          <cell r="G297" t="str">
            <v>Mobile Voice</v>
          </cell>
          <cell r="H297">
            <v>100334</v>
          </cell>
          <cell r="I297">
            <v>90539</v>
          </cell>
          <cell r="J297">
            <v>83017</v>
          </cell>
          <cell r="K297">
            <v>75078</v>
          </cell>
          <cell r="L297">
            <v>67802</v>
          </cell>
          <cell r="M297">
            <v>61275</v>
          </cell>
          <cell r="N297">
            <v>55299</v>
          </cell>
          <cell r="O297">
            <v>49844</v>
          </cell>
        </row>
        <row r="298">
          <cell r="A298" t="str">
            <v>USA - Service Revenues - Non-SMS</v>
          </cell>
          <cell r="D298" t="str">
            <v>North America</v>
          </cell>
          <cell r="E298" t="str">
            <v>USA</v>
          </cell>
          <cell r="F298" t="str">
            <v>Service Revenues</v>
          </cell>
          <cell r="G298" t="str">
            <v>Non-SMS</v>
          </cell>
          <cell r="H298">
            <v>72581</v>
          </cell>
          <cell r="I298">
            <v>79545</v>
          </cell>
          <cell r="J298">
            <v>87101</v>
          </cell>
          <cell r="K298">
            <v>96832</v>
          </cell>
          <cell r="L298">
            <v>107106</v>
          </cell>
          <cell r="M298">
            <v>116958</v>
          </cell>
          <cell r="N298">
            <v>127347</v>
          </cell>
          <cell r="O298">
            <v>138240</v>
          </cell>
        </row>
        <row r="299">
          <cell r="A299" t="str">
            <v>USA - Service Revenues - SMS</v>
          </cell>
          <cell r="D299" t="str">
            <v>North America</v>
          </cell>
          <cell r="E299" t="str">
            <v>USA</v>
          </cell>
          <cell r="F299" t="str">
            <v>Service Revenues</v>
          </cell>
          <cell r="G299" t="str">
            <v>SMS</v>
          </cell>
          <cell r="H299">
            <v>22396</v>
          </cell>
          <cell r="I299">
            <v>21147</v>
          </cell>
          <cell r="J299">
            <v>18604</v>
          </cell>
          <cell r="K299">
            <v>17720</v>
          </cell>
          <cell r="L299">
            <v>16573</v>
          </cell>
          <cell r="M299">
            <v>15118</v>
          </cell>
          <cell r="N299">
            <v>13605</v>
          </cell>
          <cell r="O299">
            <v>12092</v>
          </cell>
        </row>
        <row r="300">
          <cell r="A300" t="str">
            <v>USA - Service Revenues - Total</v>
          </cell>
          <cell r="D300" t="str">
            <v>North America</v>
          </cell>
          <cell r="E300" t="str">
            <v>USA</v>
          </cell>
          <cell r="F300" t="str">
            <v>Service Revenues</v>
          </cell>
          <cell r="G300" t="str">
            <v>Total</v>
          </cell>
          <cell r="H300">
            <v>195311</v>
          </cell>
          <cell r="I300">
            <v>191231</v>
          </cell>
          <cell r="J300">
            <v>188722</v>
          </cell>
          <cell r="K300">
            <v>189630</v>
          </cell>
          <cell r="L300">
            <v>191481</v>
          </cell>
          <cell r="M300">
            <v>193351</v>
          </cell>
          <cell r="N300">
            <v>196251</v>
          </cell>
          <cell r="O300">
            <v>200176</v>
          </cell>
        </row>
        <row r="301">
          <cell r="A301" t="str">
            <v xml:space="preserve">Australia - M2M - </v>
          </cell>
          <cell r="D301" t="str">
            <v>Oceania, Eastern &amp; South-Eastern Asia</v>
          </cell>
          <cell r="E301" t="str">
            <v>Australia</v>
          </cell>
          <cell r="F301" t="str">
            <v>M2M</v>
          </cell>
          <cell r="H301">
            <v>71.19</v>
          </cell>
          <cell r="I301">
            <v>84.34</v>
          </cell>
          <cell r="J301">
            <v>96.47</v>
          </cell>
          <cell r="K301">
            <v>107.65</v>
          </cell>
          <cell r="L301">
            <v>118.72</v>
          </cell>
          <cell r="M301">
            <v>129.47999999999999</v>
          </cell>
          <cell r="N301">
            <v>139.71</v>
          </cell>
          <cell r="O301">
            <v>149.28</v>
          </cell>
        </row>
        <row r="302">
          <cell r="A302" t="str">
            <v xml:space="preserve">Australia - M2M % of SR - </v>
          </cell>
          <cell r="D302" t="str">
            <v>Oceania, Eastern &amp; South-Eastern Asia</v>
          </cell>
          <cell r="E302" t="str">
            <v>Australia</v>
          </cell>
          <cell r="F302" t="str">
            <v>M2M % of SR</v>
          </cell>
          <cell r="H302">
            <v>6.0000000000000001E-3</v>
          </cell>
          <cell r="I302">
            <v>6.7000000000000002E-3</v>
          </cell>
          <cell r="J302">
            <v>8.5000000000000006E-3</v>
          </cell>
          <cell r="K302">
            <v>9.1000000000000004E-3</v>
          </cell>
          <cell r="L302">
            <v>9.5999999999999992E-3</v>
          </cell>
          <cell r="M302">
            <v>1.03E-2</v>
          </cell>
          <cell r="N302">
            <v>1.09E-2</v>
          </cell>
          <cell r="O302">
            <v>1.15E-2</v>
          </cell>
        </row>
        <row r="303">
          <cell r="A303" t="str">
            <v>Australia - Service Revenues - Mobile Data</v>
          </cell>
          <cell r="D303" t="str">
            <v>Oceania, Eastern &amp; South-Eastern Asia</v>
          </cell>
          <cell r="E303" t="str">
            <v>Australia</v>
          </cell>
          <cell r="F303" t="str">
            <v>Service Revenues</v>
          </cell>
          <cell r="G303" t="str">
            <v>Mobile Data</v>
          </cell>
          <cell r="H303">
            <v>6801</v>
          </cell>
          <cell r="I303">
            <v>7343</v>
          </cell>
          <cell r="J303">
            <v>7431</v>
          </cell>
          <cell r="K303">
            <v>7856</v>
          </cell>
          <cell r="L303">
            <v>8366</v>
          </cell>
          <cell r="M303">
            <v>8802</v>
          </cell>
          <cell r="N303">
            <v>9347</v>
          </cell>
          <cell r="O303">
            <v>9873</v>
          </cell>
        </row>
        <row r="304">
          <cell r="A304" t="str">
            <v>Australia - Service Revenues - Mobile Voice</v>
          </cell>
          <cell r="D304" t="str">
            <v>Oceania, Eastern &amp; South-Eastern Asia</v>
          </cell>
          <cell r="E304" t="str">
            <v>Australia</v>
          </cell>
          <cell r="F304" t="str">
            <v>Service Revenues</v>
          </cell>
          <cell r="G304" t="str">
            <v>Mobile Voice</v>
          </cell>
          <cell r="H304">
            <v>5115</v>
          </cell>
          <cell r="I304">
            <v>5158</v>
          </cell>
          <cell r="J304">
            <v>3946</v>
          </cell>
          <cell r="K304">
            <v>4032</v>
          </cell>
          <cell r="L304">
            <v>3938</v>
          </cell>
          <cell r="M304">
            <v>3773</v>
          </cell>
          <cell r="N304">
            <v>3454</v>
          </cell>
          <cell r="O304">
            <v>3118</v>
          </cell>
        </row>
        <row r="305">
          <cell r="A305" t="str">
            <v>Australia - Service Revenues - Non-SMS</v>
          </cell>
          <cell r="D305" t="str">
            <v>Oceania, Eastern &amp; South-Eastern Asia</v>
          </cell>
          <cell r="E305" t="str">
            <v>Australia</v>
          </cell>
          <cell r="F305" t="str">
            <v>Service Revenues</v>
          </cell>
          <cell r="G305" t="str">
            <v>Non-SMS</v>
          </cell>
          <cell r="H305">
            <v>4440</v>
          </cell>
          <cell r="I305">
            <v>4983</v>
          </cell>
          <cell r="J305">
            <v>5243</v>
          </cell>
          <cell r="K305">
            <v>5761</v>
          </cell>
          <cell r="L305">
            <v>6369</v>
          </cell>
          <cell r="M305">
            <v>6943</v>
          </cell>
          <cell r="N305">
            <v>7620</v>
          </cell>
          <cell r="O305">
            <v>8293</v>
          </cell>
        </row>
        <row r="306">
          <cell r="A306" t="str">
            <v>Australia - Service Revenues - SMS</v>
          </cell>
          <cell r="D306" t="str">
            <v>Oceania, Eastern &amp; South-Eastern Asia</v>
          </cell>
          <cell r="E306" t="str">
            <v>Australia</v>
          </cell>
          <cell r="F306" t="str">
            <v>Service Revenues</v>
          </cell>
          <cell r="G306" t="str">
            <v>SMS</v>
          </cell>
          <cell r="H306">
            <v>2361</v>
          </cell>
          <cell r="I306">
            <v>2360</v>
          </cell>
          <cell r="J306">
            <v>2188</v>
          </cell>
          <cell r="K306">
            <v>2095</v>
          </cell>
          <cell r="L306">
            <v>1997</v>
          </cell>
          <cell r="M306">
            <v>1859</v>
          </cell>
          <cell r="N306">
            <v>1727</v>
          </cell>
          <cell r="O306">
            <v>1580</v>
          </cell>
        </row>
        <row r="307">
          <cell r="A307" t="str">
            <v>Australia - Service Revenues - Total</v>
          </cell>
          <cell r="D307" t="str">
            <v>Oceania, Eastern &amp; South-Eastern Asia</v>
          </cell>
          <cell r="E307" t="str">
            <v>Australia</v>
          </cell>
          <cell r="F307" t="str">
            <v>Service Revenues</v>
          </cell>
          <cell r="G307" t="str">
            <v>Total</v>
          </cell>
          <cell r="H307">
            <v>11915</v>
          </cell>
          <cell r="I307">
            <v>12501</v>
          </cell>
          <cell r="J307">
            <v>11376</v>
          </cell>
          <cell r="K307">
            <v>11888</v>
          </cell>
          <cell r="L307">
            <v>12304</v>
          </cell>
          <cell r="M307">
            <v>12575</v>
          </cell>
          <cell r="N307">
            <v>12801</v>
          </cell>
          <cell r="O307">
            <v>12990</v>
          </cell>
        </row>
        <row r="308">
          <cell r="A308" t="str">
            <v xml:space="preserve">China - M2M - </v>
          </cell>
          <cell r="D308" t="str">
            <v>Oceania, Eastern &amp; South-Eastern Asia</v>
          </cell>
          <cell r="E308" t="str">
            <v>China</v>
          </cell>
          <cell r="F308" t="str">
            <v>M2M</v>
          </cell>
          <cell r="H308">
            <v>1136.58</v>
          </cell>
          <cell r="I308">
            <v>1469.16</v>
          </cell>
          <cell r="J308">
            <v>1779.61</v>
          </cell>
          <cell r="K308">
            <v>2106.84</v>
          </cell>
          <cell r="L308">
            <v>2425.0500000000002</v>
          </cell>
          <cell r="M308">
            <v>2709.52</v>
          </cell>
          <cell r="N308">
            <v>2929.93</v>
          </cell>
          <cell r="O308">
            <v>3112.8</v>
          </cell>
        </row>
        <row r="309">
          <cell r="A309" t="str">
            <v xml:space="preserve">China - M2M % of SR - </v>
          </cell>
          <cell r="D309" t="str">
            <v>Oceania, Eastern &amp; South-Eastern Asia</v>
          </cell>
          <cell r="E309" t="str">
            <v>China</v>
          </cell>
          <cell r="F309" t="str">
            <v>M2M % of SR</v>
          </cell>
          <cell r="H309">
            <v>8.5000000000000006E-3</v>
          </cell>
          <cell r="I309">
            <v>1.1299999999999999E-2</v>
          </cell>
          <cell r="J309">
            <v>1.34E-2</v>
          </cell>
          <cell r="K309">
            <v>1.5599999999999999E-2</v>
          </cell>
          <cell r="L309">
            <v>1.78E-2</v>
          </cell>
          <cell r="M309">
            <v>1.9699999999999999E-2</v>
          </cell>
          <cell r="N309">
            <v>2.1100000000000001E-2</v>
          </cell>
          <cell r="O309">
            <v>2.2200000000000001E-2</v>
          </cell>
        </row>
        <row r="310">
          <cell r="A310" t="str">
            <v>China - Service Revenues - Mobile Data</v>
          </cell>
          <cell r="D310" t="str">
            <v>Oceania, Eastern &amp; South-Eastern Asia</v>
          </cell>
          <cell r="E310" t="str">
            <v>China</v>
          </cell>
          <cell r="F310" t="str">
            <v>Service Revenues</v>
          </cell>
          <cell r="G310" t="str">
            <v>Mobile Data</v>
          </cell>
          <cell r="H310">
            <v>58649</v>
          </cell>
          <cell r="I310">
            <v>67141</v>
          </cell>
          <cell r="J310">
            <v>80831</v>
          </cell>
          <cell r="K310">
            <v>87180</v>
          </cell>
          <cell r="L310">
            <v>92929</v>
          </cell>
          <cell r="M310">
            <v>98037</v>
          </cell>
          <cell r="N310">
            <v>103265</v>
          </cell>
          <cell r="O310">
            <v>107833</v>
          </cell>
        </row>
        <row r="311">
          <cell r="A311" t="str">
            <v>China - Service Revenues - Mobile Voice</v>
          </cell>
          <cell r="D311" t="str">
            <v>Oceania, Eastern &amp; South-Eastern Asia</v>
          </cell>
          <cell r="E311" t="str">
            <v>China</v>
          </cell>
          <cell r="F311" t="str">
            <v>Service Revenues</v>
          </cell>
          <cell r="G311" t="str">
            <v>Mobile Voice</v>
          </cell>
          <cell r="H311">
            <v>74319</v>
          </cell>
          <cell r="I311">
            <v>63188</v>
          </cell>
          <cell r="J311">
            <v>52105</v>
          </cell>
          <cell r="K311">
            <v>47633</v>
          </cell>
          <cell r="L311">
            <v>43518</v>
          </cell>
          <cell r="M311">
            <v>39792</v>
          </cell>
          <cell r="N311">
            <v>35805</v>
          </cell>
          <cell r="O311">
            <v>32210</v>
          </cell>
        </row>
        <row r="312">
          <cell r="A312" t="str">
            <v>China - Service Revenues - Non-SMS</v>
          </cell>
          <cell r="D312" t="str">
            <v>Oceania, Eastern &amp; South-Eastern Asia</v>
          </cell>
          <cell r="E312" t="str">
            <v>China</v>
          </cell>
          <cell r="F312" t="str">
            <v>Service Revenues</v>
          </cell>
          <cell r="G312" t="str">
            <v>Non-SMS</v>
          </cell>
          <cell r="H312">
            <v>51038</v>
          </cell>
          <cell r="I312">
            <v>62428</v>
          </cell>
          <cell r="J312">
            <v>76355</v>
          </cell>
          <cell r="K312">
            <v>82848</v>
          </cell>
          <cell r="L312">
            <v>88766</v>
          </cell>
          <cell r="M312">
            <v>94047</v>
          </cell>
          <cell r="N312">
            <v>99552</v>
          </cell>
          <cell r="O312">
            <v>104382</v>
          </cell>
        </row>
        <row r="313">
          <cell r="A313" t="str">
            <v>China - Service Revenues - SMS</v>
          </cell>
          <cell r="D313" t="str">
            <v>Oceania, Eastern &amp; South-Eastern Asia</v>
          </cell>
          <cell r="E313" t="str">
            <v>China</v>
          </cell>
          <cell r="F313" t="str">
            <v>Service Revenues</v>
          </cell>
          <cell r="G313" t="str">
            <v>SMS</v>
          </cell>
          <cell r="H313">
            <v>7611</v>
          </cell>
          <cell r="I313">
            <v>4713</v>
          </cell>
          <cell r="J313">
            <v>4476</v>
          </cell>
          <cell r="K313">
            <v>4332</v>
          </cell>
          <cell r="L313">
            <v>4163</v>
          </cell>
          <cell r="M313">
            <v>3990</v>
          </cell>
          <cell r="N313">
            <v>3713</v>
          </cell>
          <cell r="O313">
            <v>3451</v>
          </cell>
        </row>
        <row r="314">
          <cell r="A314" t="str">
            <v>China - Service Revenues - Total</v>
          </cell>
          <cell r="D314" t="str">
            <v>Oceania, Eastern &amp; South-Eastern Asia</v>
          </cell>
          <cell r="E314" t="str">
            <v>China</v>
          </cell>
          <cell r="F314" t="str">
            <v>Service Revenues</v>
          </cell>
          <cell r="G314" t="str">
            <v>Total</v>
          </cell>
          <cell r="H314">
            <v>132968</v>
          </cell>
          <cell r="I314">
            <v>130329</v>
          </cell>
          <cell r="J314">
            <v>132936</v>
          </cell>
          <cell r="K314">
            <v>134813</v>
          </cell>
          <cell r="L314">
            <v>136448</v>
          </cell>
          <cell r="M314">
            <v>137829</v>
          </cell>
          <cell r="N314">
            <v>139069</v>
          </cell>
          <cell r="O314">
            <v>140043</v>
          </cell>
        </row>
        <row r="315">
          <cell r="A315" t="str">
            <v xml:space="preserve">Hong Kong - M2M - </v>
          </cell>
          <cell r="D315" t="str">
            <v>Oceania, Eastern &amp; South-Eastern Asia</v>
          </cell>
          <cell r="E315" t="str">
            <v>Hong Kong</v>
          </cell>
          <cell r="F315" t="str">
            <v>M2M</v>
          </cell>
          <cell r="H315">
            <v>6.02</v>
          </cell>
          <cell r="I315">
            <v>7.48</v>
          </cell>
          <cell r="J315">
            <v>8.19</v>
          </cell>
          <cell r="K315">
            <v>8.8800000000000008</v>
          </cell>
          <cell r="L315">
            <v>9.5299999999999994</v>
          </cell>
          <cell r="M315">
            <v>10.16</v>
          </cell>
          <cell r="N315">
            <v>10.79</v>
          </cell>
          <cell r="O315">
            <v>11.38</v>
          </cell>
        </row>
        <row r="316">
          <cell r="A316" t="str">
            <v xml:space="preserve">Hong Kong - M2M % of SR - </v>
          </cell>
          <cell r="D316" t="str">
            <v>Oceania, Eastern &amp; South-Eastern Asia</v>
          </cell>
          <cell r="E316" t="str">
            <v>Hong Kong</v>
          </cell>
          <cell r="F316" t="str">
            <v>M2M % of SR</v>
          </cell>
          <cell r="H316">
            <v>1.9E-3</v>
          </cell>
          <cell r="I316">
            <v>2.5000000000000001E-3</v>
          </cell>
          <cell r="J316">
            <v>2.7000000000000001E-3</v>
          </cell>
          <cell r="K316">
            <v>2.8999999999999998E-3</v>
          </cell>
          <cell r="L316">
            <v>3.0999999999999999E-3</v>
          </cell>
          <cell r="M316">
            <v>3.3E-3</v>
          </cell>
          <cell r="N316">
            <v>3.5000000000000001E-3</v>
          </cell>
          <cell r="O316">
            <v>3.7000000000000002E-3</v>
          </cell>
        </row>
        <row r="317">
          <cell r="A317" t="str">
            <v>Hong Kong - Service Revenues - Mobile Data</v>
          </cell>
          <cell r="D317" t="str">
            <v>Oceania, Eastern &amp; South-Eastern Asia</v>
          </cell>
          <cell r="E317" t="str">
            <v>Hong Kong</v>
          </cell>
          <cell r="F317" t="str">
            <v>Service Revenues</v>
          </cell>
          <cell r="G317" t="str">
            <v>Mobile Data</v>
          </cell>
          <cell r="H317">
            <v>2048</v>
          </cell>
          <cell r="I317">
            <v>2026</v>
          </cell>
          <cell r="J317">
            <v>2203</v>
          </cell>
          <cell r="K317">
            <v>2299</v>
          </cell>
          <cell r="L317">
            <v>2359</v>
          </cell>
          <cell r="M317">
            <v>2398</v>
          </cell>
          <cell r="N317">
            <v>2433</v>
          </cell>
          <cell r="O317">
            <v>2465</v>
          </cell>
        </row>
        <row r="318">
          <cell r="A318" t="str">
            <v>Hong Kong - Service Revenues - Mobile Voice</v>
          </cell>
          <cell r="D318" t="str">
            <v>Oceania, Eastern &amp; South-Eastern Asia</v>
          </cell>
          <cell r="E318" t="str">
            <v>Hong Kong</v>
          </cell>
          <cell r="F318" t="str">
            <v>Service Revenues</v>
          </cell>
          <cell r="G318" t="str">
            <v>Mobile Voice</v>
          </cell>
          <cell r="H318">
            <v>1143</v>
          </cell>
          <cell r="I318">
            <v>972</v>
          </cell>
          <cell r="J318">
            <v>826</v>
          </cell>
          <cell r="K318">
            <v>751</v>
          </cell>
          <cell r="L318">
            <v>706</v>
          </cell>
          <cell r="M318">
            <v>676</v>
          </cell>
          <cell r="N318">
            <v>647</v>
          </cell>
          <cell r="O318">
            <v>621</v>
          </cell>
        </row>
        <row r="319">
          <cell r="A319" t="str">
            <v>Hong Kong - Service Revenues - Non-SMS</v>
          </cell>
          <cell r="D319" t="str">
            <v>Oceania, Eastern &amp; South-Eastern Asia</v>
          </cell>
          <cell r="E319" t="str">
            <v>Hong Kong</v>
          </cell>
          <cell r="F319" t="str">
            <v>Service Revenues</v>
          </cell>
          <cell r="G319" t="str">
            <v>Non-SMS</v>
          </cell>
          <cell r="H319">
            <v>1708</v>
          </cell>
          <cell r="I319">
            <v>1756</v>
          </cell>
          <cell r="J319">
            <v>1933</v>
          </cell>
          <cell r="K319">
            <v>2060</v>
          </cell>
          <cell r="L319">
            <v>2153</v>
          </cell>
          <cell r="M319">
            <v>2223</v>
          </cell>
          <cell r="N319">
            <v>2286</v>
          </cell>
          <cell r="O319">
            <v>2342</v>
          </cell>
        </row>
        <row r="320">
          <cell r="A320" t="str">
            <v>Hong Kong - Service Revenues - SMS</v>
          </cell>
          <cell r="D320" t="str">
            <v>Oceania, Eastern &amp; South-Eastern Asia</v>
          </cell>
          <cell r="E320" t="str">
            <v>Hong Kong</v>
          </cell>
          <cell r="F320" t="str">
            <v>Service Revenues</v>
          </cell>
          <cell r="G320" t="str">
            <v>SMS</v>
          </cell>
          <cell r="H320">
            <v>340</v>
          </cell>
          <cell r="I320">
            <v>270</v>
          </cell>
          <cell r="J320">
            <v>270</v>
          </cell>
          <cell r="K320">
            <v>239</v>
          </cell>
          <cell r="L320">
            <v>206</v>
          </cell>
          <cell r="M320">
            <v>175</v>
          </cell>
          <cell r="N320">
            <v>147</v>
          </cell>
          <cell r="O320">
            <v>123</v>
          </cell>
        </row>
        <row r="321">
          <cell r="A321" t="str">
            <v>Hong Kong - Service Revenues - Total</v>
          </cell>
          <cell r="D321" t="str">
            <v>Oceania, Eastern &amp; South-Eastern Asia</v>
          </cell>
          <cell r="E321" t="str">
            <v>Hong Kong</v>
          </cell>
          <cell r="F321" t="str">
            <v>Service Revenues</v>
          </cell>
          <cell r="G321" t="str">
            <v>Total</v>
          </cell>
          <cell r="H321">
            <v>3192</v>
          </cell>
          <cell r="I321">
            <v>2999</v>
          </cell>
          <cell r="J321">
            <v>3029</v>
          </cell>
          <cell r="K321">
            <v>3050</v>
          </cell>
          <cell r="L321">
            <v>3065</v>
          </cell>
          <cell r="M321">
            <v>3073</v>
          </cell>
          <cell r="N321">
            <v>3080</v>
          </cell>
          <cell r="O321">
            <v>3086</v>
          </cell>
        </row>
        <row r="322">
          <cell r="A322" t="str">
            <v xml:space="preserve">Indonesia - M2M - </v>
          </cell>
          <cell r="D322" t="str">
            <v>Oceania, Eastern &amp; South-Eastern Asia</v>
          </cell>
          <cell r="E322" t="str">
            <v>Indonesia</v>
          </cell>
          <cell r="F322" t="str">
            <v>M2M</v>
          </cell>
          <cell r="H322">
            <v>92.23</v>
          </cell>
          <cell r="I322">
            <v>110.95</v>
          </cell>
          <cell r="J322">
            <v>134.02000000000001</v>
          </cell>
          <cell r="K322">
            <v>160.44</v>
          </cell>
          <cell r="L322">
            <v>189.94</v>
          </cell>
          <cell r="M322">
            <v>221.88</v>
          </cell>
          <cell r="N322">
            <v>255.22</v>
          </cell>
          <cell r="O322">
            <v>288.61</v>
          </cell>
        </row>
        <row r="323">
          <cell r="A323" t="str">
            <v xml:space="preserve">Indonesia - M2M % of SR - </v>
          </cell>
          <cell r="D323" t="str">
            <v>Oceania, Eastern &amp; South-Eastern Asia</v>
          </cell>
          <cell r="E323" t="str">
            <v>Indonesia</v>
          </cell>
          <cell r="F323" t="str">
            <v>M2M % of SR</v>
          </cell>
          <cell r="H323">
            <v>7.9000000000000008E-3</v>
          </cell>
          <cell r="I323">
            <v>8.0000000000000002E-3</v>
          </cell>
          <cell r="J323">
            <v>1.01E-2</v>
          </cell>
          <cell r="K323">
            <v>1.1299999999999999E-2</v>
          </cell>
          <cell r="L323">
            <v>1.26E-2</v>
          </cell>
          <cell r="M323">
            <v>1.4E-2</v>
          </cell>
          <cell r="N323">
            <v>1.54E-2</v>
          </cell>
          <cell r="O323">
            <v>1.6899999999999998E-2</v>
          </cell>
        </row>
        <row r="324">
          <cell r="A324" t="str">
            <v>Indonesia - Service Revenues - Mobile Data</v>
          </cell>
          <cell r="D324" t="str">
            <v>Oceania, Eastern &amp; South-Eastern Asia</v>
          </cell>
          <cell r="E324" t="str">
            <v>Indonesia</v>
          </cell>
          <cell r="F324" t="str">
            <v>Service Revenues</v>
          </cell>
          <cell r="G324" t="str">
            <v>Mobile Data</v>
          </cell>
          <cell r="H324">
            <v>5783</v>
          </cell>
          <cell r="I324">
            <v>7374</v>
          </cell>
          <cell r="J324">
            <v>7959</v>
          </cell>
          <cell r="K324">
            <v>8955</v>
          </cell>
          <cell r="L324">
            <v>9872</v>
          </cell>
          <cell r="M324">
            <v>10700</v>
          </cell>
          <cell r="N324">
            <v>11438</v>
          </cell>
          <cell r="O324">
            <v>12150</v>
          </cell>
        </row>
        <row r="325">
          <cell r="A325" t="str">
            <v>Indonesia - Service Revenues - Mobile Voice</v>
          </cell>
          <cell r="D325" t="str">
            <v>Oceania, Eastern &amp; South-Eastern Asia</v>
          </cell>
          <cell r="E325" t="str">
            <v>Indonesia</v>
          </cell>
          <cell r="F325" t="str">
            <v>Service Revenues</v>
          </cell>
          <cell r="G325" t="str">
            <v>Mobile Voice</v>
          </cell>
          <cell r="H325">
            <v>5843</v>
          </cell>
          <cell r="I325">
            <v>6475</v>
          </cell>
          <cell r="J325">
            <v>5336</v>
          </cell>
          <cell r="K325">
            <v>5292</v>
          </cell>
          <cell r="L325">
            <v>5250</v>
          </cell>
          <cell r="M325">
            <v>5172</v>
          </cell>
          <cell r="N325">
            <v>5096</v>
          </cell>
          <cell r="O325">
            <v>4963</v>
          </cell>
        </row>
        <row r="326">
          <cell r="A326" t="str">
            <v>Indonesia - Service Revenues - Non-SMS</v>
          </cell>
          <cell r="D326" t="str">
            <v>Oceania, Eastern &amp; South-Eastern Asia</v>
          </cell>
          <cell r="E326" t="str">
            <v>Indonesia</v>
          </cell>
          <cell r="F326" t="str">
            <v>Service Revenues</v>
          </cell>
          <cell r="G326" t="str">
            <v>Non-SMS</v>
          </cell>
          <cell r="H326">
            <v>3571</v>
          </cell>
          <cell r="I326">
            <v>4821</v>
          </cell>
          <cell r="J326">
            <v>5850</v>
          </cell>
          <cell r="K326">
            <v>6870</v>
          </cell>
          <cell r="L326">
            <v>7954</v>
          </cell>
          <cell r="M326">
            <v>9063</v>
          </cell>
          <cell r="N326">
            <v>10138</v>
          </cell>
          <cell r="O326">
            <v>11178</v>
          </cell>
        </row>
        <row r="327">
          <cell r="A327" t="str">
            <v>Indonesia - Service Revenues - SMS</v>
          </cell>
          <cell r="D327" t="str">
            <v>Oceania, Eastern &amp; South-Eastern Asia</v>
          </cell>
          <cell r="E327" t="str">
            <v>Indonesia</v>
          </cell>
          <cell r="F327" t="str">
            <v>Service Revenues</v>
          </cell>
          <cell r="G327" t="str">
            <v>SMS</v>
          </cell>
          <cell r="H327">
            <v>2212</v>
          </cell>
          <cell r="I327">
            <v>2553</v>
          </cell>
          <cell r="J327">
            <v>2109</v>
          </cell>
          <cell r="K327">
            <v>2085</v>
          </cell>
          <cell r="L327">
            <v>1918</v>
          </cell>
          <cell r="M327">
            <v>1637</v>
          </cell>
          <cell r="N327">
            <v>1300</v>
          </cell>
          <cell r="O327">
            <v>972</v>
          </cell>
        </row>
        <row r="328">
          <cell r="A328" t="str">
            <v>Indonesia - Service Revenues - Total</v>
          </cell>
          <cell r="D328" t="str">
            <v>Oceania, Eastern &amp; South-Eastern Asia</v>
          </cell>
          <cell r="E328" t="str">
            <v>Indonesia</v>
          </cell>
          <cell r="F328" t="str">
            <v>Service Revenues</v>
          </cell>
          <cell r="G328" t="str">
            <v>Total</v>
          </cell>
          <cell r="H328">
            <v>11626</v>
          </cell>
          <cell r="I328">
            <v>13849</v>
          </cell>
          <cell r="J328">
            <v>13295</v>
          </cell>
          <cell r="K328">
            <v>14247</v>
          </cell>
          <cell r="L328">
            <v>15123</v>
          </cell>
          <cell r="M328">
            <v>15873</v>
          </cell>
          <cell r="N328">
            <v>16534</v>
          </cell>
          <cell r="O328">
            <v>17113</v>
          </cell>
        </row>
        <row r="329">
          <cell r="A329" t="str">
            <v xml:space="preserve">Japan - M2M - </v>
          </cell>
          <cell r="D329" t="str">
            <v>Oceania, Eastern &amp; South-Eastern Asia</v>
          </cell>
          <cell r="E329" t="str">
            <v>Japan</v>
          </cell>
          <cell r="F329" t="str">
            <v>M2M</v>
          </cell>
          <cell r="H329">
            <v>377.78</v>
          </cell>
          <cell r="I329">
            <v>439.15</v>
          </cell>
          <cell r="J329">
            <v>499.16</v>
          </cell>
          <cell r="K329">
            <v>563.79</v>
          </cell>
          <cell r="L329">
            <v>631.98</v>
          </cell>
          <cell r="M329">
            <v>702.27</v>
          </cell>
          <cell r="N329">
            <v>772.87</v>
          </cell>
          <cell r="O329">
            <v>841.74</v>
          </cell>
        </row>
        <row r="330">
          <cell r="A330" t="str">
            <v xml:space="preserve">Japan - M2M % of SR - </v>
          </cell>
          <cell r="D330" t="str">
            <v>Oceania, Eastern &amp; South-Eastern Asia</v>
          </cell>
          <cell r="E330" t="str">
            <v>Japan</v>
          </cell>
          <cell r="F330" t="str">
            <v>M2M % of SR</v>
          </cell>
          <cell r="H330">
            <v>5.8999999999999999E-3</v>
          </cell>
          <cell r="I330">
            <v>7.0000000000000001E-3</v>
          </cell>
          <cell r="J330">
            <v>7.7999999999999996E-3</v>
          </cell>
          <cell r="K330">
            <v>8.6999999999999994E-3</v>
          </cell>
          <cell r="L330">
            <v>9.5999999999999992E-3</v>
          </cell>
          <cell r="M330">
            <v>1.0500000000000001E-2</v>
          </cell>
          <cell r="N330">
            <v>1.14E-2</v>
          </cell>
          <cell r="O330">
            <v>1.2200000000000001E-2</v>
          </cell>
        </row>
        <row r="331">
          <cell r="A331" t="str">
            <v>Japan - Service Revenues - Mobile Data</v>
          </cell>
          <cell r="D331" t="str">
            <v>Oceania, Eastern &amp; South-Eastern Asia</v>
          </cell>
          <cell r="E331" t="str">
            <v>Japan</v>
          </cell>
          <cell r="F331" t="str">
            <v>Service Revenues</v>
          </cell>
          <cell r="G331" t="str">
            <v>Mobile Data</v>
          </cell>
          <cell r="H331">
            <v>46741</v>
          </cell>
          <cell r="I331">
            <v>46768</v>
          </cell>
          <cell r="J331">
            <v>48046</v>
          </cell>
          <cell r="K331">
            <v>49365</v>
          </cell>
          <cell r="L331">
            <v>50730</v>
          </cell>
          <cell r="M331">
            <v>52148</v>
          </cell>
          <cell r="N331">
            <v>53578</v>
          </cell>
          <cell r="O331">
            <v>55019</v>
          </cell>
        </row>
        <row r="332">
          <cell r="A332" t="str">
            <v>Japan - Service Revenues - Mobile Voice</v>
          </cell>
          <cell r="D332" t="str">
            <v>Oceania, Eastern &amp; South-Eastern Asia</v>
          </cell>
          <cell r="E332" t="str">
            <v>Japan</v>
          </cell>
          <cell r="F332" t="str">
            <v>Service Revenues</v>
          </cell>
          <cell r="G332" t="str">
            <v>Mobile Voice</v>
          </cell>
          <cell r="H332">
            <v>17632</v>
          </cell>
          <cell r="I332">
            <v>15916</v>
          </cell>
          <cell r="J332">
            <v>15704</v>
          </cell>
          <cell r="K332">
            <v>15437</v>
          </cell>
          <cell r="L332">
            <v>15118</v>
          </cell>
          <cell r="M332">
            <v>14749</v>
          </cell>
          <cell r="N332">
            <v>14322</v>
          </cell>
          <cell r="O332">
            <v>13841</v>
          </cell>
        </row>
        <row r="333">
          <cell r="A333" t="str">
            <v>Japan - Service Revenues - Non-SMS</v>
          </cell>
          <cell r="D333" t="str">
            <v>Oceania, Eastern &amp; South-Eastern Asia</v>
          </cell>
          <cell r="E333" t="str">
            <v>Japan</v>
          </cell>
          <cell r="F333" t="str">
            <v>Service Revenues</v>
          </cell>
          <cell r="G333" t="str">
            <v>Non-SMS</v>
          </cell>
          <cell r="H333">
            <v>42001</v>
          </cell>
          <cell r="I333">
            <v>42315</v>
          </cell>
          <cell r="J333">
            <v>43798</v>
          </cell>
          <cell r="K333">
            <v>45357</v>
          </cell>
          <cell r="L333">
            <v>46994</v>
          </cell>
          <cell r="M333">
            <v>48708</v>
          </cell>
          <cell r="N333">
            <v>50451</v>
          </cell>
          <cell r="O333">
            <v>52213</v>
          </cell>
        </row>
        <row r="334">
          <cell r="A334" t="str">
            <v>Japan - Service Revenues - SMS</v>
          </cell>
          <cell r="D334" t="str">
            <v>Oceania, Eastern &amp; South-Eastern Asia</v>
          </cell>
          <cell r="E334" t="str">
            <v>Japan</v>
          </cell>
          <cell r="F334" t="str">
            <v>Service Revenues</v>
          </cell>
          <cell r="G334" t="str">
            <v>SMS</v>
          </cell>
          <cell r="H334">
            <v>4740</v>
          </cell>
          <cell r="I334">
            <v>4453</v>
          </cell>
          <cell r="J334">
            <v>4248</v>
          </cell>
          <cell r="K334">
            <v>4008</v>
          </cell>
          <cell r="L334">
            <v>3736</v>
          </cell>
          <cell r="M334">
            <v>3440</v>
          </cell>
          <cell r="N334">
            <v>3127</v>
          </cell>
          <cell r="O334">
            <v>2806</v>
          </cell>
        </row>
        <row r="335">
          <cell r="A335" t="str">
            <v>Japan - Service Revenues - Total</v>
          </cell>
          <cell r="D335" t="str">
            <v>Oceania, Eastern &amp; South-Eastern Asia</v>
          </cell>
          <cell r="E335" t="str">
            <v>Japan</v>
          </cell>
          <cell r="F335" t="str">
            <v>Service Revenues</v>
          </cell>
          <cell r="G335" t="str">
            <v>Total</v>
          </cell>
          <cell r="H335">
            <v>64373</v>
          </cell>
          <cell r="I335">
            <v>62684</v>
          </cell>
          <cell r="J335">
            <v>63750</v>
          </cell>
          <cell r="K335">
            <v>64802</v>
          </cell>
          <cell r="L335">
            <v>65848</v>
          </cell>
          <cell r="M335">
            <v>66897</v>
          </cell>
          <cell r="N335">
            <v>67901</v>
          </cell>
          <cell r="O335">
            <v>68859</v>
          </cell>
        </row>
        <row r="336">
          <cell r="A336" t="str">
            <v xml:space="preserve">Malaysia - M2M - </v>
          </cell>
          <cell r="D336" t="str">
            <v>Oceania, Eastern &amp; South-Eastern Asia</v>
          </cell>
          <cell r="E336" t="str">
            <v>Malaysia</v>
          </cell>
          <cell r="F336" t="str">
            <v>M2M</v>
          </cell>
          <cell r="H336">
            <v>16.920000000000002</v>
          </cell>
          <cell r="I336">
            <v>19.350000000000001</v>
          </cell>
          <cell r="J336">
            <v>21.84</v>
          </cell>
          <cell r="K336">
            <v>24.57</v>
          </cell>
          <cell r="L336">
            <v>27.53</v>
          </cell>
          <cell r="M336">
            <v>30.86</v>
          </cell>
          <cell r="N336">
            <v>34.53</v>
          </cell>
          <cell r="O336">
            <v>38.35</v>
          </cell>
        </row>
        <row r="337">
          <cell r="A337" t="str">
            <v xml:space="preserve">Malaysia - M2M % of SR - </v>
          </cell>
          <cell r="D337" t="str">
            <v>Oceania, Eastern &amp; South-Eastern Asia</v>
          </cell>
          <cell r="E337" t="str">
            <v>Malaysia</v>
          </cell>
          <cell r="F337" t="str">
            <v>M2M % of SR</v>
          </cell>
          <cell r="H337">
            <v>2.7000000000000001E-3</v>
          </cell>
          <cell r="I337">
            <v>3.0999999999999999E-3</v>
          </cell>
          <cell r="J337">
            <v>3.5000000000000001E-3</v>
          </cell>
          <cell r="K337">
            <v>4.0000000000000001E-3</v>
          </cell>
          <cell r="L337">
            <v>4.4000000000000003E-3</v>
          </cell>
          <cell r="M337">
            <v>4.8999999999999998E-3</v>
          </cell>
          <cell r="N337">
            <v>5.4000000000000003E-3</v>
          </cell>
          <cell r="O337">
            <v>6.0000000000000001E-3</v>
          </cell>
        </row>
        <row r="338">
          <cell r="A338" t="str">
            <v>Malaysia - Service Revenues - Mobile Data</v>
          </cell>
          <cell r="D338" t="str">
            <v>Oceania, Eastern &amp; South-Eastern Asia</v>
          </cell>
          <cell r="E338" t="str">
            <v>Malaysia</v>
          </cell>
          <cell r="F338" t="str">
            <v>Service Revenues</v>
          </cell>
          <cell r="G338" t="str">
            <v>Mobile Data</v>
          </cell>
          <cell r="H338">
            <v>2581</v>
          </cell>
          <cell r="I338">
            <v>2830</v>
          </cell>
          <cell r="J338">
            <v>3024</v>
          </cell>
          <cell r="K338">
            <v>3331</v>
          </cell>
          <cell r="L338">
            <v>3697</v>
          </cell>
          <cell r="M338">
            <v>4027</v>
          </cell>
          <cell r="N338">
            <v>4340</v>
          </cell>
          <cell r="O338">
            <v>4639</v>
          </cell>
        </row>
        <row r="339">
          <cell r="A339" t="str">
            <v>Malaysia - Service Revenues - Mobile Voice</v>
          </cell>
          <cell r="D339" t="str">
            <v>Oceania, Eastern &amp; South-Eastern Asia</v>
          </cell>
          <cell r="E339" t="str">
            <v>Malaysia</v>
          </cell>
          <cell r="F339" t="str">
            <v>Service Revenues</v>
          </cell>
          <cell r="G339" t="str">
            <v>Mobile Voice</v>
          </cell>
          <cell r="H339">
            <v>3781</v>
          </cell>
          <cell r="I339">
            <v>3483</v>
          </cell>
          <cell r="J339">
            <v>3162</v>
          </cell>
          <cell r="K339">
            <v>2824</v>
          </cell>
          <cell r="L339">
            <v>2545</v>
          </cell>
          <cell r="M339">
            <v>2289</v>
          </cell>
          <cell r="N339">
            <v>2040</v>
          </cell>
          <cell r="O339">
            <v>1804</v>
          </cell>
        </row>
        <row r="340">
          <cell r="A340" t="str">
            <v>Malaysia - Service Revenues - Non-SMS</v>
          </cell>
          <cell r="D340" t="str">
            <v>Oceania, Eastern &amp; South-Eastern Asia</v>
          </cell>
          <cell r="E340" t="str">
            <v>Malaysia</v>
          </cell>
          <cell r="F340" t="str">
            <v>Service Revenues</v>
          </cell>
          <cell r="G340" t="str">
            <v>Non-SMS</v>
          </cell>
          <cell r="H340">
            <v>1919</v>
          </cell>
          <cell r="I340">
            <v>2199</v>
          </cell>
          <cell r="J340">
            <v>2601</v>
          </cell>
          <cell r="K340">
            <v>2947</v>
          </cell>
          <cell r="L340">
            <v>3367</v>
          </cell>
          <cell r="M340">
            <v>3764</v>
          </cell>
          <cell r="N340">
            <v>4144</v>
          </cell>
          <cell r="O340">
            <v>4500</v>
          </cell>
        </row>
        <row r="341">
          <cell r="A341" t="str">
            <v>Malaysia - Service Revenues - SMS</v>
          </cell>
          <cell r="D341" t="str">
            <v>Oceania, Eastern &amp; South-Eastern Asia</v>
          </cell>
          <cell r="E341" t="str">
            <v>Malaysia</v>
          </cell>
          <cell r="F341" t="str">
            <v>Service Revenues</v>
          </cell>
          <cell r="G341" t="str">
            <v>SMS</v>
          </cell>
          <cell r="H341">
            <v>662</v>
          </cell>
          <cell r="I341">
            <v>631</v>
          </cell>
          <cell r="J341">
            <v>423</v>
          </cell>
          <cell r="K341">
            <v>384</v>
          </cell>
          <cell r="L341">
            <v>330</v>
          </cell>
          <cell r="M341">
            <v>263</v>
          </cell>
          <cell r="N341">
            <v>196</v>
          </cell>
          <cell r="O341">
            <v>139</v>
          </cell>
        </row>
        <row r="342">
          <cell r="A342" t="str">
            <v>Malaysia - Service Revenues - Total</v>
          </cell>
          <cell r="D342" t="str">
            <v>Oceania, Eastern &amp; South-Eastern Asia</v>
          </cell>
          <cell r="E342" t="str">
            <v>Malaysia</v>
          </cell>
          <cell r="F342" t="str">
            <v>Service Revenues</v>
          </cell>
          <cell r="G342" t="str">
            <v>Total</v>
          </cell>
          <cell r="H342">
            <v>6362</v>
          </cell>
          <cell r="I342">
            <v>6312</v>
          </cell>
          <cell r="J342">
            <v>6186</v>
          </cell>
          <cell r="K342">
            <v>6155</v>
          </cell>
          <cell r="L342">
            <v>6241</v>
          </cell>
          <cell r="M342">
            <v>6316</v>
          </cell>
          <cell r="N342">
            <v>6379</v>
          </cell>
          <cell r="O342">
            <v>6443</v>
          </cell>
        </row>
        <row r="343">
          <cell r="A343" t="str">
            <v xml:space="preserve">Myanmar - M2M - </v>
          </cell>
          <cell r="D343" t="str">
            <v>Oceania, Eastern &amp; South-Eastern Asia</v>
          </cell>
          <cell r="E343" t="str">
            <v>Myanmar</v>
          </cell>
          <cell r="F343" t="str">
            <v>M2M</v>
          </cell>
          <cell r="H343">
            <v>1.31</v>
          </cell>
          <cell r="I343">
            <v>4.47</v>
          </cell>
          <cell r="J343">
            <v>7.86</v>
          </cell>
          <cell r="K343">
            <v>11.6</v>
          </cell>
          <cell r="L343">
            <v>16.87</v>
          </cell>
          <cell r="M343">
            <v>23.94</v>
          </cell>
          <cell r="N343">
            <v>32.78</v>
          </cell>
          <cell r="O343">
            <v>42.77</v>
          </cell>
        </row>
        <row r="344">
          <cell r="A344" t="str">
            <v xml:space="preserve">Myanmar - M2M % of SR - </v>
          </cell>
          <cell r="D344" t="str">
            <v>Oceania, Eastern &amp; South-Eastern Asia</v>
          </cell>
          <cell r="E344" t="str">
            <v>Myanmar</v>
          </cell>
          <cell r="F344" t="str">
            <v>M2M % of SR</v>
          </cell>
          <cell r="H344">
            <v>1.4E-3</v>
          </cell>
          <cell r="I344">
            <v>2.5999999999999999E-3</v>
          </cell>
          <cell r="J344">
            <v>3.3999999999999998E-3</v>
          </cell>
          <cell r="K344">
            <v>4.4000000000000003E-3</v>
          </cell>
          <cell r="L344">
            <v>5.7999999999999996E-3</v>
          </cell>
          <cell r="M344">
            <v>7.6E-3</v>
          </cell>
          <cell r="N344">
            <v>9.7000000000000003E-3</v>
          </cell>
          <cell r="O344">
            <v>1.21E-2</v>
          </cell>
        </row>
        <row r="345">
          <cell r="A345" t="str">
            <v>Myanmar - Service Revenues - Mobile Data</v>
          </cell>
          <cell r="D345" t="str">
            <v>Oceania, Eastern &amp; South-Eastern Asia</v>
          </cell>
          <cell r="E345" t="str">
            <v>Myanmar</v>
          </cell>
          <cell r="F345" t="str">
            <v>Service Revenues</v>
          </cell>
          <cell r="G345" t="str">
            <v>Mobile Data</v>
          </cell>
          <cell r="H345">
            <v>65</v>
          </cell>
          <cell r="I345">
            <v>306</v>
          </cell>
          <cell r="J345">
            <v>513</v>
          </cell>
          <cell r="K345">
            <v>719</v>
          </cell>
          <cell r="L345">
            <v>944</v>
          </cell>
          <cell r="M345">
            <v>1200</v>
          </cell>
          <cell r="N345">
            <v>1483</v>
          </cell>
          <cell r="O345">
            <v>1771</v>
          </cell>
        </row>
        <row r="346">
          <cell r="A346" t="str">
            <v>Myanmar - Service Revenues - Mobile Voice</v>
          </cell>
          <cell r="D346" t="str">
            <v>Oceania, Eastern &amp; South-Eastern Asia</v>
          </cell>
          <cell r="E346" t="str">
            <v>Myanmar</v>
          </cell>
          <cell r="F346" t="str">
            <v>Service Revenues</v>
          </cell>
          <cell r="G346" t="str">
            <v>Mobile Voice</v>
          </cell>
          <cell r="H346">
            <v>865</v>
          </cell>
          <cell r="I346">
            <v>1395</v>
          </cell>
          <cell r="J346">
            <v>1783</v>
          </cell>
          <cell r="K346">
            <v>1923</v>
          </cell>
          <cell r="L346">
            <v>1961</v>
          </cell>
          <cell r="M346">
            <v>1945</v>
          </cell>
          <cell r="N346">
            <v>1885</v>
          </cell>
          <cell r="O346">
            <v>1770</v>
          </cell>
        </row>
        <row r="347">
          <cell r="A347" t="str">
            <v>Myanmar - Service Revenues - Non-SMS</v>
          </cell>
          <cell r="D347" t="str">
            <v>Oceania, Eastern &amp; South-Eastern Asia</v>
          </cell>
          <cell r="E347" t="str">
            <v>Myanmar</v>
          </cell>
          <cell r="F347" t="str">
            <v>Service Revenues</v>
          </cell>
          <cell r="G347" t="str">
            <v>Non-SMS</v>
          </cell>
          <cell r="H347">
            <v>15</v>
          </cell>
          <cell r="I347">
            <v>111</v>
          </cell>
          <cell r="J347">
            <v>246</v>
          </cell>
          <cell r="K347">
            <v>419</v>
          </cell>
          <cell r="L347">
            <v>634</v>
          </cell>
          <cell r="M347">
            <v>893</v>
          </cell>
          <cell r="N347">
            <v>1191</v>
          </cell>
          <cell r="O347">
            <v>1505</v>
          </cell>
        </row>
        <row r="348">
          <cell r="A348" t="str">
            <v>Myanmar - Service Revenues - SMS</v>
          </cell>
          <cell r="D348" t="str">
            <v>Oceania, Eastern &amp; South-Eastern Asia</v>
          </cell>
          <cell r="E348" t="str">
            <v>Myanmar</v>
          </cell>
          <cell r="F348" t="str">
            <v>Service Revenues</v>
          </cell>
          <cell r="G348" t="str">
            <v>SMS</v>
          </cell>
          <cell r="H348">
            <v>50</v>
          </cell>
          <cell r="I348">
            <v>195</v>
          </cell>
          <cell r="J348">
            <v>267</v>
          </cell>
          <cell r="K348">
            <v>300</v>
          </cell>
          <cell r="L348">
            <v>310</v>
          </cell>
          <cell r="M348">
            <v>307</v>
          </cell>
          <cell r="N348">
            <v>292</v>
          </cell>
          <cell r="O348">
            <v>266</v>
          </cell>
        </row>
        <row r="349">
          <cell r="A349" t="str">
            <v>Myanmar - Service Revenues - Total</v>
          </cell>
          <cell r="D349" t="str">
            <v>Oceania, Eastern &amp; South-Eastern Asia</v>
          </cell>
          <cell r="E349" t="str">
            <v>Myanmar</v>
          </cell>
          <cell r="F349" t="str">
            <v>Service Revenues</v>
          </cell>
          <cell r="G349" t="str">
            <v>Total</v>
          </cell>
          <cell r="H349">
            <v>930</v>
          </cell>
          <cell r="I349">
            <v>1701</v>
          </cell>
          <cell r="J349">
            <v>2297</v>
          </cell>
          <cell r="K349">
            <v>2641</v>
          </cell>
          <cell r="L349">
            <v>2905</v>
          </cell>
          <cell r="M349">
            <v>3145</v>
          </cell>
          <cell r="N349">
            <v>3368</v>
          </cell>
          <cell r="O349">
            <v>3540</v>
          </cell>
        </row>
        <row r="350">
          <cell r="A350" t="str">
            <v xml:space="preserve">New Zealand - M2M - </v>
          </cell>
          <cell r="D350" t="str">
            <v>Oceania, Eastern &amp; South-Eastern Asia</v>
          </cell>
          <cell r="E350" t="str">
            <v>New Zealand</v>
          </cell>
          <cell r="F350" t="str">
            <v>M2M</v>
          </cell>
          <cell r="H350">
            <v>37.9</v>
          </cell>
          <cell r="I350">
            <v>39.119999999999997</v>
          </cell>
          <cell r="J350">
            <v>41.04</v>
          </cell>
          <cell r="K350">
            <v>42.88</v>
          </cell>
          <cell r="L350">
            <v>44.62</v>
          </cell>
          <cell r="M350">
            <v>46.23</v>
          </cell>
          <cell r="N350">
            <v>47.71</v>
          </cell>
          <cell r="O350">
            <v>49.04</v>
          </cell>
        </row>
        <row r="351">
          <cell r="A351" t="str">
            <v xml:space="preserve">New Zealand - M2M % of SR - </v>
          </cell>
          <cell r="D351" t="str">
            <v>Oceania, Eastern &amp; South-Eastern Asia</v>
          </cell>
          <cell r="E351" t="str">
            <v>New Zealand</v>
          </cell>
          <cell r="F351" t="str">
            <v>M2M % of SR</v>
          </cell>
          <cell r="H351">
            <v>2.93E-2</v>
          </cell>
          <cell r="I351">
            <v>3.0099999999999998E-2</v>
          </cell>
          <cell r="J351">
            <v>3.1399999999999997E-2</v>
          </cell>
          <cell r="K351">
            <v>3.2300000000000002E-2</v>
          </cell>
          <cell r="L351">
            <v>3.32E-2</v>
          </cell>
          <cell r="M351">
            <v>3.4000000000000002E-2</v>
          </cell>
          <cell r="N351">
            <v>3.4700000000000002E-2</v>
          </cell>
          <cell r="O351">
            <v>3.5400000000000001E-2</v>
          </cell>
        </row>
        <row r="352">
          <cell r="A352" t="str">
            <v>New Zealand - Service Revenues - Mobile Data</v>
          </cell>
          <cell r="D352" t="str">
            <v>Oceania, Eastern &amp; South-Eastern Asia</v>
          </cell>
          <cell r="E352" t="str">
            <v>New Zealand</v>
          </cell>
          <cell r="F352" t="str">
            <v>Service Revenues</v>
          </cell>
          <cell r="G352" t="str">
            <v>Mobile Data</v>
          </cell>
          <cell r="H352">
            <v>743</v>
          </cell>
          <cell r="I352">
            <v>765</v>
          </cell>
          <cell r="J352">
            <v>801</v>
          </cell>
          <cell r="K352">
            <v>847</v>
          </cell>
          <cell r="L352">
            <v>893</v>
          </cell>
          <cell r="M352">
            <v>936</v>
          </cell>
          <cell r="N352">
            <v>978</v>
          </cell>
          <cell r="O352">
            <v>1018</v>
          </cell>
        </row>
        <row r="353">
          <cell r="A353" t="str">
            <v>New Zealand - Service Revenues - Mobile Voice</v>
          </cell>
          <cell r="D353" t="str">
            <v>Oceania, Eastern &amp; South-Eastern Asia</v>
          </cell>
          <cell r="E353" t="str">
            <v>New Zealand</v>
          </cell>
          <cell r="F353" t="str">
            <v>Service Revenues</v>
          </cell>
          <cell r="G353" t="str">
            <v>Mobile Voice</v>
          </cell>
          <cell r="H353">
            <v>551</v>
          </cell>
          <cell r="I353">
            <v>535</v>
          </cell>
          <cell r="J353">
            <v>505</v>
          </cell>
          <cell r="K353">
            <v>479</v>
          </cell>
          <cell r="L353">
            <v>453</v>
          </cell>
          <cell r="M353">
            <v>425</v>
          </cell>
          <cell r="N353">
            <v>397</v>
          </cell>
          <cell r="O353">
            <v>369</v>
          </cell>
        </row>
        <row r="354">
          <cell r="A354" t="str">
            <v>New Zealand - Service Revenues - Non-SMS</v>
          </cell>
          <cell r="D354" t="str">
            <v>Oceania, Eastern &amp; South-Eastern Asia</v>
          </cell>
          <cell r="E354" t="str">
            <v>New Zealand</v>
          </cell>
          <cell r="F354" t="str">
            <v>Service Revenues</v>
          </cell>
          <cell r="G354" t="str">
            <v>Non-SMS</v>
          </cell>
          <cell r="H354">
            <v>484</v>
          </cell>
          <cell r="I354">
            <v>517</v>
          </cell>
          <cell r="J354">
            <v>563</v>
          </cell>
          <cell r="K354">
            <v>620</v>
          </cell>
          <cell r="L354">
            <v>680</v>
          </cell>
          <cell r="M354">
            <v>741</v>
          </cell>
          <cell r="N354">
            <v>803</v>
          </cell>
          <cell r="O354">
            <v>863</v>
          </cell>
        </row>
        <row r="355">
          <cell r="A355" t="str">
            <v>New Zealand - Service Revenues - SMS</v>
          </cell>
          <cell r="D355" t="str">
            <v>Oceania, Eastern &amp; South-Eastern Asia</v>
          </cell>
          <cell r="E355" t="str">
            <v>New Zealand</v>
          </cell>
          <cell r="F355" t="str">
            <v>Service Revenues</v>
          </cell>
          <cell r="G355" t="str">
            <v>SMS</v>
          </cell>
          <cell r="H355">
            <v>259</v>
          </cell>
          <cell r="I355">
            <v>248</v>
          </cell>
          <cell r="J355">
            <v>238</v>
          </cell>
          <cell r="K355">
            <v>227</v>
          </cell>
          <cell r="L355">
            <v>213</v>
          </cell>
          <cell r="M355">
            <v>195</v>
          </cell>
          <cell r="N355">
            <v>175</v>
          </cell>
          <cell r="O355">
            <v>155</v>
          </cell>
        </row>
        <row r="356">
          <cell r="A356" t="str">
            <v>New Zealand - Service Revenues - Total</v>
          </cell>
          <cell r="D356" t="str">
            <v>Oceania, Eastern &amp; South-Eastern Asia</v>
          </cell>
          <cell r="E356" t="str">
            <v>New Zealand</v>
          </cell>
          <cell r="F356" t="str">
            <v>Service Revenues</v>
          </cell>
          <cell r="G356" t="str">
            <v>Total</v>
          </cell>
          <cell r="H356">
            <v>1293</v>
          </cell>
          <cell r="I356">
            <v>1299</v>
          </cell>
          <cell r="J356">
            <v>1306</v>
          </cell>
          <cell r="K356">
            <v>1327</v>
          </cell>
          <cell r="L356">
            <v>1345</v>
          </cell>
          <cell r="M356">
            <v>1361</v>
          </cell>
          <cell r="N356">
            <v>1375</v>
          </cell>
          <cell r="O356">
            <v>1386</v>
          </cell>
        </row>
        <row r="357">
          <cell r="A357" t="str">
            <v xml:space="preserve">Philippines - M2M - </v>
          </cell>
          <cell r="D357" t="str">
            <v>Oceania, Eastern &amp; South-Eastern Asia</v>
          </cell>
          <cell r="E357" t="str">
            <v>Philippines</v>
          </cell>
          <cell r="F357" t="str">
            <v>M2M</v>
          </cell>
          <cell r="H357">
            <v>42.37</v>
          </cell>
          <cell r="I357">
            <v>47.89</v>
          </cell>
          <cell r="J357">
            <v>53.29</v>
          </cell>
          <cell r="K357">
            <v>59.25</v>
          </cell>
          <cell r="L357">
            <v>66.02</v>
          </cell>
          <cell r="M357">
            <v>73.819999999999993</v>
          </cell>
          <cell r="N357">
            <v>82.73</v>
          </cell>
          <cell r="O357">
            <v>92.12</v>
          </cell>
        </row>
        <row r="358">
          <cell r="A358" t="str">
            <v xml:space="preserve">Philippines - M2M % of SR - </v>
          </cell>
          <cell r="D358" t="str">
            <v>Oceania, Eastern &amp; South-Eastern Asia</v>
          </cell>
          <cell r="E358" t="str">
            <v>Philippines</v>
          </cell>
          <cell r="F358" t="str">
            <v>M2M % of SR</v>
          </cell>
          <cell r="H358">
            <v>1.0800000000000001E-2</v>
          </cell>
          <cell r="I358">
            <v>1.2200000000000001E-2</v>
          </cell>
          <cell r="J358">
            <v>1.3599999999999999E-2</v>
          </cell>
          <cell r="K358">
            <v>1.49E-2</v>
          </cell>
          <cell r="L358">
            <v>1.6299999999999999E-2</v>
          </cell>
          <cell r="M358">
            <v>1.7899999999999999E-2</v>
          </cell>
          <cell r="N358">
            <v>1.9800000000000002E-2</v>
          </cell>
          <cell r="O358">
            <v>2.1700000000000001E-2</v>
          </cell>
        </row>
        <row r="359">
          <cell r="A359" t="str">
            <v>Philippines - Service Revenues - Mobile Data</v>
          </cell>
          <cell r="D359" t="str">
            <v>Oceania, Eastern &amp; South-Eastern Asia</v>
          </cell>
          <cell r="E359" t="str">
            <v>Philippines</v>
          </cell>
          <cell r="F359" t="str">
            <v>Service Revenues</v>
          </cell>
          <cell r="G359" t="str">
            <v>Mobile Data</v>
          </cell>
          <cell r="H359">
            <v>2006</v>
          </cell>
          <cell r="I359">
            <v>2117</v>
          </cell>
          <cell r="J359">
            <v>2373</v>
          </cell>
          <cell r="K359">
            <v>2445</v>
          </cell>
          <cell r="L359">
            <v>2560</v>
          </cell>
          <cell r="M359">
            <v>2691</v>
          </cell>
          <cell r="N359">
            <v>2820</v>
          </cell>
          <cell r="O359">
            <v>2967</v>
          </cell>
        </row>
        <row r="360">
          <cell r="A360" t="str">
            <v>Philippines - Service Revenues - Mobile Voice</v>
          </cell>
          <cell r="D360" t="str">
            <v>Oceania, Eastern &amp; South-Eastern Asia</v>
          </cell>
          <cell r="E360" t="str">
            <v>Philippines</v>
          </cell>
          <cell r="F360" t="str">
            <v>Service Revenues</v>
          </cell>
          <cell r="G360" t="str">
            <v>Mobile Voice</v>
          </cell>
          <cell r="H360">
            <v>1914</v>
          </cell>
          <cell r="I360">
            <v>1825</v>
          </cell>
          <cell r="J360">
            <v>1548</v>
          </cell>
          <cell r="K360">
            <v>1543</v>
          </cell>
          <cell r="L360">
            <v>1500</v>
          </cell>
          <cell r="M360">
            <v>1434</v>
          </cell>
          <cell r="N360">
            <v>1367</v>
          </cell>
          <cell r="O360">
            <v>1279</v>
          </cell>
        </row>
        <row r="361">
          <cell r="A361" t="str">
            <v>Philippines - Service Revenues - Non-SMS</v>
          </cell>
          <cell r="D361" t="str">
            <v>Oceania, Eastern &amp; South-Eastern Asia</v>
          </cell>
          <cell r="E361" t="str">
            <v>Philippines</v>
          </cell>
          <cell r="F361" t="str">
            <v>Service Revenues</v>
          </cell>
          <cell r="G361" t="str">
            <v>Non-SMS</v>
          </cell>
          <cell r="H361">
            <v>581</v>
          </cell>
          <cell r="I361">
            <v>784</v>
          </cell>
          <cell r="J361">
            <v>1092</v>
          </cell>
          <cell r="K361">
            <v>1289</v>
          </cell>
          <cell r="L361">
            <v>1517</v>
          </cell>
          <cell r="M361">
            <v>1760</v>
          </cell>
          <cell r="N361">
            <v>2002</v>
          </cell>
          <cell r="O361">
            <v>2255</v>
          </cell>
        </row>
        <row r="362">
          <cell r="A362" t="str">
            <v>Philippines - Service Revenues - SMS</v>
          </cell>
          <cell r="D362" t="str">
            <v>Oceania, Eastern &amp; South-Eastern Asia</v>
          </cell>
          <cell r="E362" t="str">
            <v>Philippines</v>
          </cell>
          <cell r="F362" t="str">
            <v>Service Revenues</v>
          </cell>
          <cell r="G362" t="str">
            <v>SMS</v>
          </cell>
          <cell r="H362">
            <v>1425</v>
          </cell>
          <cell r="I362">
            <v>1333</v>
          </cell>
          <cell r="J362">
            <v>1281</v>
          </cell>
          <cell r="K362">
            <v>1156</v>
          </cell>
          <cell r="L362">
            <v>1043</v>
          </cell>
          <cell r="M362">
            <v>931</v>
          </cell>
          <cell r="N362">
            <v>818</v>
          </cell>
          <cell r="O362">
            <v>712</v>
          </cell>
        </row>
        <row r="363">
          <cell r="A363" t="str">
            <v>Philippines - Service Revenues - Total</v>
          </cell>
          <cell r="D363" t="str">
            <v>Oceania, Eastern &amp; South-Eastern Asia</v>
          </cell>
          <cell r="E363" t="str">
            <v>Philippines</v>
          </cell>
          <cell r="F363" t="str">
            <v>Service Revenues</v>
          </cell>
          <cell r="G363" t="str">
            <v>Total</v>
          </cell>
          <cell r="H363">
            <v>3920</v>
          </cell>
          <cell r="I363">
            <v>3941</v>
          </cell>
          <cell r="J363">
            <v>3922</v>
          </cell>
          <cell r="K363">
            <v>3988</v>
          </cell>
          <cell r="L363">
            <v>4060</v>
          </cell>
          <cell r="M363">
            <v>4125</v>
          </cell>
          <cell r="N363">
            <v>4187</v>
          </cell>
          <cell r="O363">
            <v>4246</v>
          </cell>
        </row>
        <row r="364">
          <cell r="A364" t="str">
            <v xml:space="preserve">Rest of Oceania, Eastern &amp; South-Eastern Asia - M2M - </v>
          </cell>
          <cell r="D364" t="str">
            <v>Oceania, Eastern &amp; South-Eastern Asia</v>
          </cell>
          <cell r="E364" t="str">
            <v>Rest of Oceania, Eastern &amp; South-Eastern Asia</v>
          </cell>
          <cell r="F364" t="str">
            <v>M2M</v>
          </cell>
          <cell r="H364">
            <v>17.96</v>
          </cell>
          <cell r="I364">
            <v>20.13</v>
          </cell>
          <cell r="J364">
            <v>22.3</v>
          </cell>
          <cell r="K364">
            <v>23.84</v>
          </cell>
          <cell r="L364">
            <v>26.1</v>
          </cell>
          <cell r="M364">
            <v>29.03</v>
          </cell>
          <cell r="N364">
            <v>31.33</v>
          </cell>
          <cell r="O364">
            <v>33.6</v>
          </cell>
        </row>
        <row r="365">
          <cell r="A365" t="str">
            <v xml:space="preserve">Rest of Oceania, Eastern &amp; South-Eastern Asia - M2M % of SR - </v>
          </cell>
          <cell r="D365" t="str">
            <v>Oceania, Eastern &amp; South-Eastern Asia</v>
          </cell>
          <cell r="E365" t="str">
            <v>Rest of Oceania, Eastern &amp; South-Eastern Asia</v>
          </cell>
          <cell r="F365" t="str">
            <v>M2M % of SR</v>
          </cell>
          <cell r="H365">
            <v>8.6999999999999994E-3</v>
          </cell>
          <cell r="I365">
            <v>0.01</v>
          </cell>
          <cell r="J365">
            <v>1.09E-2</v>
          </cell>
          <cell r="K365">
            <v>1.14E-2</v>
          </cell>
          <cell r="L365">
            <v>1.21E-2</v>
          </cell>
          <cell r="M365">
            <v>1.3100000000000001E-2</v>
          </cell>
          <cell r="N365">
            <v>1.3599999999999999E-2</v>
          </cell>
          <cell r="O365">
            <v>1.41E-2</v>
          </cell>
        </row>
        <row r="366">
          <cell r="A366" t="str">
            <v>Rest of Oceania, Eastern &amp; South-Eastern Asia - Service Revenues - Mobile Data</v>
          </cell>
          <cell r="D366" t="str">
            <v>Oceania, Eastern &amp; South-Eastern Asia</v>
          </cell>
          <cell r="E366" t="str">
            <v>Rest of Oceania, Eastern &amp; South-Eastern Asia</v>
          </cell>
          <cell r="F366" t="str">
            <v>Service Revenues</v>
          </cell>
          <cell r="G366" t="str">
            <v>Mobile Data</v>
          </cell>
          <cell r="H366">
            <v>896</v>
          </cell>
          <cell r="I366">
            <v>1004</v>
          </cell>
          <cell r="J366">
            <v>1076</v>
          </cell>
          <cell r="K366">
            <v>1169</v>
          </cell>
          <cell r="L366">
            <v>1266</v>
          </cell>
          <cell r="M366">
            <v>1372</v>
          </cell>
          <cell r="N366">
            <v>1489</v>
          </cell>
          <cell r="O366">
            <v>1619</v>
          </cell>
        </row>
        <row r="367">
          <cell r="A367" t="str">
            <v>Rest of Oceania, Eastern &amp; South-Eastern Asia - Service Revenues - Mobile Voice</v>
          </cell>
          <cell r="D367" t="str">
            <v>Oceania, Eastern &amp; South-Eastern Asia</v>
          </cell>
          <cell r="E367" t="str">
            <v>Rest of Oceania, Eastern &amp; South-Eastern Asia</v>
          </cell>
          <cell r="F367" t="str">
            <v>Service Revenues</v>
          </cell>
          <cell r="G367" t="str">
            <v>Mobile Voice</v>
          </cell>
          <cell r="H367">
            <v>1160</v>
          </cell>
          <cell r="I367">
            <v>1014</v>
          </cell>
          <cell r="J367">
            <v>962</v>
          </cell>
          <cell r="K367">
            <v>924</v>
          </cell>
          <cell r="L367">
            <v>883</v>
          </cell>
          <cell r="M367">
            <v>845</v>
          </cell>
          <cell r="N367">
            <v>807</v>
          </cell>
          <cell r="O367">
            <v>772</v>
          </cell>
        </row>
        <row r="368">
          <cell r="A368" t="str">
            <v>Rest of Oceania, Eastern &amp; South-Eastern Asia - Service Revenues - Non-SMS</v>
          </cell>
          <cell r="D368" t="str">
            <v>Oceania, Eastern &amp; South-Eastern Asia</v>
          </cell>
          <cell r="E368" t="str">
            <v>Rest of Oceania, Eastern &amp; South-Eastern Asia</v>
          </cell>
          <cell r="F368" t="str">
            <v>Service Revenues</v>
          </cell>
          <cell r="G368" t="str">
            <v>Non-SMS</v>
          </cell>
          <cell r="H368">
            <v>627</v>
          </cell>
          <cell r="I368">
            <v>738</v>
          </cell>
          <cell r="J368">
            <v>826</v>
          </cell>
          <cell r="K368">
            <v>932</v>
          </cell>
          <cell r="L368">
            <v>1044</v>
          </cell>
          <cell r="M368">
            <v>1165</v>
          </cell>
          <cell r="N368">
            <v>1297</v>
          </cell>
          <cell r="O368">
            <v>1441</v>
          </cell>
        </row>
        <row r="369">
          <cell r="A369" t="str">
            <v>Rest of Oceania, Eastern &amp; South-Eastern Asia - Service Revenues - SMS</v>
          </cell>
          <cell r="D369" t="str">
            <v>Oceania, Eastern &amp; South-Eastern Asia</v>
          </cell>
          <cell r="E369" t="str">
            <v>Rest of Oceania, Eastern &amp; South-Eastern Asia</v>
          </cell>
          <cell r="F369" t="str">
            <v>Service Revenues</v>
          </cell>
          <cell r="G369" t="str">
            <v>SMS</v>
          </cell>
          <cell r="H369">
            <v>269</v>
          </cell>
          <cell r="I369">
            <v>266</v>
          </cell>
          <cell r="J369">
            <v>250</v>
          </cell>
          <cell r="K369">
            <v>237</v>
          </cell>
          <cell r="L369">
            <v>222</v>
          </cell>
          <cell r="M369">
            <v>207</v>
          </cell>
          <cell r="N369">
            <v>192</v>
          </cell>
          <cell r="O369">
            <v>178</v>
          </cell>
        </row>
        <row r="370">
          <cell r="A370" t="str">
            <v>Rest of Oceania, Eastern &amp; South-Eastern Asia - Service Revenues - Total</v>
          </cell>
          <cell r="D370" t="str">
            <v>Oceania, Eastern &amp; South-Eastern Asia</v>
          </cell>
          <cell r="E370" t="str">
            <v>Rest of Oceania, Eastern &amp; South-Eastern Asia</v>
          </cell>
          <cell r="F370" t="str">
            <v>Service Revenues</v>
          </cell>
          <cell r="G370" t="str">
            <v>Total</v>
          </cell>
          <cell r="H370">
            <v>2056</v>
          </cell>
          <cell r="I370">
            <v>2018</v>
          </cell>
          <cell r="J370">
            <v>2038</v>
          </cell>
          <cell r="K370">
            <v>2093</v>
          </cell>
          <cell r="L370">
            <v>2149</v>
          </cell>
          <cell r="M370">
            <v>2217</v>
          </cell>
          <cell r="N370">
            <v>2297</v>
          </cell>
          <cell r="O370">
            <v>2391</v>
          </cell>
        </row>
        <row r="371">
          <cell r="A371" t="str">
            <v xml:space="preserve">Singapore - M2M - </v>
          </cell>
          <cell r="D371" t="str">
            <v>Oceania, Eastern &amp; South-Eastern Asia</v>
          </cell>
          <cell r="E371" t="str">
            <v>Singapore</v>
          </cell>
          <cell r="F371" t="str">
            <v>M2M</v>
          </cell>
          <cell r="H371">
            <v>5.86</v>
          </cell>
          <cell r="I371">
            <v>7.67</v>
          </cell>
          <cell r="J371">
            <v>9.99</v>
          </cell>
          <cell r="K371">
            <v>12.94</v>
          </cell>
          <cell r="L371">
            <v>16.59</v>
          </cell>
          <cell r="M371">
            <v>21.02</v>
          </cell>
          <cell r="N371">
            <v>26.24</v>
          </cell>
          <cell r="O371">
            <v>32.15</v>
          </cell>
        </row>
        <row r="372">
          <cell r="A372" t="str">
            <v xml:space="preserve">Singapore - M2M % of SR - </v>
          </cell>
          <cell r="D372" t="str">
            <v>Oceania, Eastern &amp; South-Eastern Asia</v>
          </cell>
          <cell r="E372" t="str">
            <v>Singapore</v>
          </cell>
          <cell r="F372" t="str">
            <v>M2M % of SR</v>
          </cell>
          <cell r="H372">
            <v>1.9E-3</v>
          </cell>
          <cell r="I372">
            <v>2.5000000000000001E-3</v>
          </cell>
          <cell r="J372">
            <v>3.3E-3</v>
          </cell>
          <cell r="K372">
            <v>4.1999999999999997E-3</v>
          </cell>
          <cell r="L372">
            <v>5.3E-3</v>
          </cell>
          <cell r="M372">
            <v>6.6E-3</v>
          </cell>
          <cell r="N372">
            <v>8.2000000000000007E-3</v>
          </cell>
          <cell r="O372">
            <v>0.01</v>
          </cell>
        </row>
        <row r="373">
          <cell r="A373" t="str">
            <v>Singapore - Service Revenues - Mobile Data</v>
          </cell>
          <cell r="D373" t="str">
            <v>Oceania, Eastern &amp; South-Eastern Asia</v>
          </cell>
          <cell r="E373" t="str">
            <v>Singapore</v>
          </cell>
          <cell r="F373" t="str">
            <v>Service Revenues</v>
          </cell>
          <cell r="G373" t="str">
            <v>Mobile Data</v>
          </cell>
          <cell r="H373">
            <v>1358</v>
          </cell>
          <cell r="I373">
            <v>1525</v>
          </cell>
          <cell r="J373">
            <v>1685</v>
          </cell>
          <cell r="K373">
            <v>1878</v>
          </cell>
          <cell r="L373">
            <v>2070</v>
          </cell>
          <cell r="M373">
            <v>2254</v>
          </cell>
          <cell r="N373">
            <v>2428</v>
          </cell>
          <cell r="O373">
            <v>2584</v>
          </cell>
        </row>
        <row r="374">
          <cell r="A374" t="str">
            <v>Singapore - Service Revenues - Mobile Voice</v>
          </cell>
          <cell r="D374" t="str">
            <v>Oceania, Eastern &amp; South-Eastern Asia</v>
          </cell>
          <cell r="E374" t="str">
            <v>Singapore</v>
          </cell>
          <cell r="F374" t="str">
            <v>Service Revenues</v>
          </cell>
          <cell r="G374" t="str">
            <v>Mobile Voice</v>
          </cell>
          <cell r="H374">
            <v>1708</v>
          </cell>
          <cell r="I374">
            <v>1579</v>
          </cell>
          <cell r="J374">
            <v>1388</v>
          </cell>
          <cell r="K374">
            <v>1226</v>
          </cell>
          <cell r="L374">
            <v>1067</v>
          </cell>
          <cell r="M374">
            <v>915</v>
          </cell>
          <cell r="N374">
            <v>774</v>
          </cell>
          <cell r="O374">
            <v>646</v>
          </cell>
        </row>
        <row r="375">
          <cell r="A375" t="str">
            <v>Singapore - Service Revenues - Non-SMS</v>
          </cell>
          <cell r="D375" t="str">
            <v>Oceania, Eastern &amp; South-Eastern Asia</v>
          </cell>
          <cell r="E375" t="str">
            <v>Singapore</v>
          </cell>
          <cell r="F375" t="str">
            <v>Service Revenues</v>
          </cell>
          <cell r="G375" t="str">
            <v>Non-SMS</v>
          </cell>
          <cell r="H375">
            <v>1008</v>
          </cell>
          <cell r="I375">
            <v>1186</v>
          </cell>
          <cell r="J375">
            <v>1449</v>
          </cell>
          <cell r="K375">
            <v>1676</v>
          </cell>
          <cell r="L375">
            <v>1904</v>
          </cell>
          <cell r="M375">
            <v>2122</v>
          </cell>
          <cell r="N375">
            <v>2325</v>
          </cell>
          <cell r="O375">
            <v>2506</v>
          </cell>
        </row>
        <row r="376">
          <cell r="A376" t="str">
            <v>Singapore - Service Revenues - SMS</v>
          </cell>
          <cell r="D376" t="str">
            <v>Oceania, Eastern &amp; South-Eastern Asia</v>
          </cell>
          <cell r="E376" t="str">
            <v>Singapore</v>
          </cell>
          <cell r="F376" t="str">
            <v>Service Revenues</v>
          </cell>
          <cell r="G376" t="str">
            <v>SMS</v>
          </cell>
          <cell r="H376">
            <v>350</v>
          </cell>
          <cell r="I376">
            <v>339</v>
          </cell>
          <cell r="J376">
            <v>236</v>
          </cell>
          <cell r="K376">
            <v>202</v>
          </cell>
          <cell r="L376">
            <v>166</v>
          </cell>
          <cell r="M376">
            <v>132</v>
          </cell>
          <cell r="N376">
            <v>103</v>
          </cell>
          <cell r="O376">
            <v>78</v>
          </cell>
        </row>
        <row r="377">
          <cell r="A377" t="str">
            <v>Singapore - Service Revenues - Total</v>
          </cell>
          <cell r="D377" t="str">
            <v>Oceania, Eastern &amp; South-Eastern Asia</v>
          </cell>
          <cell r="E377" t="str">
            <v>Singapore</v>
          </cell>
          <cell r="F377" t="str">
            <v>Service Revenues</v>
          </cell>
          <cell r="G377" t="str">
            <v>Total</v>
          </cell>
          <cell r="H377">
            <v>3065</v>
          </cell>
          <cell r="I377">
            <v>3104</v>
          </cell>
          <cell r="J377">
            <v>3073</v>
          </cell>
          <cell r="K377">
            <v>3104</v>
          </cell>
          <cell r="L377">
            <v>3138</v>
          </cell>
          <cell r="M377">
            <v>3169</v>
          </cell>
          <cell r="N377">
            <v>3201</v>
          </cell>
          <cell r="O377">
            <v>3230</v>
          </cell>
        </row>
        <row r="378">
          <cell r="A378" t="str">
            <v xml:space="preserve">South Korea - M2M - </v>
          </cell>
          <cell r="D378" t="str">
            <v>Oceania, Eastern &amp; South-Eastern Asia</v>
          </cell>
          <cell r="E378" t="str">
            <v>South Korea</v>
          </cell>
          <cell r="F378" t="str">
            <v>M2M</v>
          </cell>
          <cell r="H378">
            <v>96.55</v>
          </cell>
          <cell r="I378">
            <v>104.37</v>
          </cell>
          <cell r="J378">
            <v>122.1</v>
          </cell>
          <cell r="K378">
            <v>146.13999999999999</v>
          </cell>
          <cell r="L378">
            <v>162.04</v>
          </cell>
          <cell r="M378">
            <v>178.26</v>
          </cell>
          <cell r="N378">
            <v>194.41</v>
          </cell>
          <cell r="O378">
            <v>210.08</v>
          </cell>
        </row>
        <row r="379">
          <cell r="A379" t="str">
            <v xml:space="preserve">South Korea - M2M % of SR - </v>
          </cell>
          <cell r="D379" t="str">
            <v>Oceania, Eastern &amp; South-Eastern Asia</v>
          </cell>
          <cell r="E379" t="str">
            <v>South Korea</v>
          </cell>
          <cell r="F379" t="str">
            <v>M2M % of SR</v>
          </cell>
          <cell r="H379">
            <v>4.4999999999999997E-3</v>
          </cell>
          <cell r="I379">
            <v>4.8999999999999998E-3</v>
          </cell>
          <cell r="J379">
            <v>5.7999999999999996E-3</v>
          </cell>
          <cell r="K379">
            <v>6.7999999999999996E-3</v>
          </cell>
          <cell r="L379">
            <v>7.4000000000000003E-3</v>
          </cell>
          <cell r="M379">
            <v>8.0000000000000002E-3</v>
          </cell>
          <cell r="N379">
            <v>8.6E-3</v>
          </cell>
          <cell r="O379">
            <v>9.1999999999999998E-3</v>
          </cell>
        </row>
        <row r="380">
          <cell r="A380" t="str">
            <v>South Korea - Service Revenues - Mobile Data</v>
          </cell>
          <cell r="D380" t="str">
            <v>Oceania, Eastern &amp; South-Eastern Asia</v>
          </cell>
          <cell r="E380" t="str">
            <v>South Korea</v>
          </cell>
          <cell r="F380" t="str">
            <v>Service Revenues</v>
          </cell>
          <cell r="G380" t="str">
            <v>Mobile Data</v>
          </cell>
          <cell r="H380">
            <v>10225</v>
          </cell>
          <cell r="I380">
            <v>11125</v>
          </cell>
          <cell r="J380">
            <v>11704</v>
          </cell>
          <cell r="K380">
            <v>12873</v>
          </cell>
          <cell r="L380">
            <v>14051</v>
          </cell>
          <cell r="M380">
            <v>15231</v>
          </cell>
          <cell r="N380">
            <v>16413</v>
          </cell>
          <cell r="O380">
            <v>17563</v>
          </cell>
        </row>
        <row r="381">
          <cell r="A381" t="str">
            <v>South Korea - Service Revenues - Mobile Voice</v>
          </cell>
          <cell r="D381" t="str">
            <v>Oceania, Eastern &amp; South-Eastern Asia</v>
          </cell>
          <cell r="E381" t="str">
            <v>South Korea</v>
          </cell>
          <cell r="F381" t="str">
            <v>Service Revenues</v>
          </cell>
          <cell r="G381" t="str">
            <v>Mobile Voice</v>
          </cell>
          <cell r="H381">
            <v>10998</v>
          </cell>
          <cell r="I381">
            <v>10081</v>
          </cell>
          <cell r="J381">
            <v>9397</v>
          </cell>
          <cell r="K381">
            <v>8587</v>
          </cell>
          <cell r="L381">
            <v>7762</v>
          </cell>
          <cell r="M381">
            <v>6932</v>
          </cell>
          <cell r="N381">
            <v>6082</v>
          </cell>
          <cell r="O381">
            <v>5246</v>
          </cell>
        </row>
        <row r="382">
          <cell r="A382" t="str">
            <v>South Korea - Service Revenues - Non-SMS</v>
          </cell>
          <cell r="D382" t="str">
            <v>Oceania, Eastern &amp; South-Eastern Asia</v>
          </cell>
          <cell r="E382" t="str">
            <v>South Korea</v>
          </cell>
          <cell r="F382" t="str">
            <v>Service Revenues</v>
          </cell>
          <cell r="G382" t="str">
            <v>Non-SMS</v>
          </cell>
          <cell r="H382">
            <v>7643</v>
          </cell>
          <cell r="I382">
            <v>8593</v>
          </cell>
          <cell r="J382">
            <v>9329</v>
          </cell>
          <cell r="K382">
            <v>10570</v>
          </cell>
          <cell r="L382">
            <v>11858</v>
          </cell>
          <cell r="M382">
            <v>13177</v>
          </cell>
          <cell r="N382">
            <v>14518</v>
          </cell>
          <cell r="O382">
            <v>15842</v>
          </cell>
        </row>
        <row r="383">
          <cell r="A383" t="str">
            <v>South Korea - Service Revenues - SMS</v>
          </cell>
          <cell r="D383" t="str">
            <v>Oceania, Eastern &amp; South-Eastern Asia</v>
          </cell>
          <cell r="E383" t="str">
            <v>South Korea</v>
          </cell>
          <cell r="F383" t="str">
            <v>Service Revenues</v>
          </cell>
          <cell r="G383" t="str">
            <v>SMS</v>
          </cell>
          <cell r="H383">
            <v>2582</v>
          </cell>
          <cell r="I383">
            <v>2532</v>
          </cell>
          <cell r="J383">
            <v>2375</v>
          </cell>
          <cell r="K383">
            <v>2303</v>
          </cell>
          <cell r="L383">
            <v>2193</v>
          </cell>
          <cell r="M383">
            <v>2054</v>
          </cell>
          <cell r="N383">
            <v>1895</v>
          </cell>
          <cell r="O383">
            <v>1721</v>
          </cell>
        </row>
        <row r="384">
          <cell r="A384" t="str">
            <v>South Korea - Service Revenues - Total</v>
          </cell>
          <cell r="D384" t="str">
            <v>Oceania, Eastern &amp; South-Eastern Asia</v>
          </cell>
          <cell r="E384" t="str">
            <v>South Korea</v>
          </cell>
          <cell r="F384" t="str">
            <v>Service Revenues</v>
          </cell>
          <cell r="G384" t="str">
            <v>Total</v>
          </cell>
          <cell r="H384">
            <v>21223</v>
          </cell>
          <cell r="I384">
            <v>21207</v>
          </cell>
          <cell r="J384">
            <v>21101</v>
          </cell>
          <cell r="K384">
            <v>21459</v>
          </cell>
          <cell r="L384">
            <v>21814</v>
          </cell>
          <cell r="M384">
            <v>22163</v>
          </cell>
          <cell r="N384">
            <v>22495</v>
          </cell>
          <cell r="O384">
            <v>22810</v>
          </cell>
        </row>
        <row r="385">
          <cell r="A385" t="str">
            <v xml:space="preserve">Taiwan - M2M - </v>
          </cell>
          <cell r="D385" t="str">
            <v>Oceania, Eastern &amp; South-Eastern Asia</v>
          </cell>
          <cell r="E385" t="str">
            <v>Taiwan</v>
          </cell>
          <cell r="F385" t="str">
            <v>M2M</v>
          </cell>
          <cell r="H385">
            <v>13.02</v>
          </cell>
          <cell r="I385">
            <v>14.53</v>
          </cell>
          <cell r="J385">
            <v>15.92</v>
          </cell>
          <cell r="K385">
            <v>17.37</v>
          </cell>
          <cell r="L385">
            <v>19.03</v>
          </cell>
          <cell r="M385">
            <v>20.95</v>
          </cell>
          <cell r="N385">
            <v>23.16</v>
          </cell>
          <cell r="O385">
            <v>25.46</v>
          </cell>
        </row>
        <row r="386">
          <cell r="A386" t="str">
            <v xml:space="preserve">Taiwan - M2M % of SR - </v>
          </cell>
          <cell r="D386" t="str">
            <v>Oceania, Eastern &amp; South-Eastern Asia</v>
          </cell>
          <cell r="E386" t="str">
            <v>Taiwan</v>
          </cell>
          <cell r="F386" t="str">
            <v>M2M % of SR</v>
          </cell>
          <cell r="H386">
            <v>1.8E-3</v>
          </cell>
          <cell r="I386">
            <v>2E-3</v>
          </cell>
          <cell r="J386">
            <v>2.0999999999999999E-3</v>
          </cell>
          <cell r="K386">
            <v>2.3E-3</v>
          </cell>
          <cell r="L386">
            <v>2.5000000000000001E-3</v>
          </cell>
          <cell r="M386">
            <v>2.7000000000000001E-3</v>
          </cell>
          <cell r="N386">
            <v>3.0000000000000001E-3</v>
          </cell>
          <cell r="O386">
            <v>3.3E-3</v>
          </cell>
        </row>
        <row r="387">
          <cell r="A387" t="str">
            <v>Taiwan - Service Revenues - Mobile Data</v>
          </cell>
          <cell r="D387" t="str">
            <v>Oceania, Eastern &amp; South-Eastern Asia</v>
          </cell>
          <cell r="E387" t="str">
            <v>Taiwan</v>
          </cell>
          <cell r="F387" t="str">
            <v>Service Revenues</v>
          </cell>
          <cell r="G387" t="str">
            <v>Mobile Data</v>
          </cell>
          <cell r="H387">
            <v>3179</v>
          </cell>
          <cell r="I387">
            <v>3759</v>
          </cell>
          <cell r="J387">
            <v>4338</v>
          </cell>
          <cell r="K387">
            <v>4603</v>
          </cell>
          <cell r="L387">
            <v>4859</v>
          </cell>
          <cell r="M387">
            <v>5109</v>
          </cell>
          <cell r="N387">
            <v>5370</v>
          </cell>
          <cell r="O387">
            <v>5622</v>
          </cell>
        </row>
        <row r="388">
          <cell r="A388" t="str">
            <v>Taiwan - Service Revenues - Mobile Voice</v>
          </cell>
          <cell r="D388" t="str">
            <v>Oceania, Eastern &amp; South-Eastern Asia</v>
          </cell>
          <cell r="E388" t="str">
            <v>Taiwan</v>
          </cell>
          <cell r="F388" t="str">
            <v>Service Revenues</v>
          </cell>
          <cell r="G388" t="str">
            <v>Mobile Voice</v>
          </cell>
          <cell r="H388">
            <v>4030</v>
          </cell>
          <cell r="I388">
            <v>3576</v>
          </cell>
          <cell r="J388">
            <v>3217</v>
          </cell>
          <cell r="K388">
            <v>3012</v>
          </cell>
          <cell r="L388">
            <v>2794</v>
          </cell>
          <cell r="M388">
            <v>2567</v>
          </cell>
          <cell r="N388">
            <v>2322</v>
          </cell>
          <cell r="O388">
            <v>2079</v>
          </cell>
        </row>
        <row r="389">
          <cell r="A389" t="str">
            <v>Taiwan - Service Revenues - Non-SMS</v>
          </cell>
          <cell r="D389" t="str">
            <v>Oceania, Eastern &amp; South-Eastern Asia</v>
          </cell>
          <cell r="E389" t="str">
            <v>Taiwan</v>
          </cell>
          <cell r="F389" t="str">
            <v>Service Revenues</v>
          </cell>
          <cell r="G389" t="str">
            <v>Non-SMS</v>
          </cell>
          <cell r="H389">
            <v>2736</v>
          </cell>
          <cell r="I389">
            <v>3318</v>
          </cell>
          <cell r="J389">
            <v>3906</v>
          </cell>
          <cell r="K389">
            <v>4182</v>
          </cell>
          <cell r="L389">
            <v>4456</v>
          </cell>
          <cell r="M389">
            <v>4733</v>
          </cell>
          <cell r="N389">
            <v>5013</v>
          </cell>
          <cell r="O389">
            <v>5296</v>
          </cell>
        </row>
        <row r="390">
          <cell r="A390" t="str">
            <v>Taiwan - Service Revenues - SMS</v>
          </cell>
          <cell r="D390" t="str">
            <v>Oceania, Eastern &amp; South-Eastern Asia</v>
          </cell>
          <cell r="E390" t="str">
            <v>Taiwan</v>
          </cell>
          <cell r="F390" t="str">
            <v>Service Revenues</v>
          </cell>
          <cell r="G390" t="str">
            <v>SMS</v>
          </cell>
          <cell r="H390">
            <v>443</v>
          </cell>
          <cell r="I390">
            <v>441</v>
          </cell>
          <cell r="J390">
            <v>432</v>
          </cell>
          <cell r="K390">
            <v>421</v>
          </cell>
          <cell r="L390">
            <v>403</v>
          </cell>
          <cell r="M390">
            <v>376</v>
          </cell>
          <cell r="N390">
            <v>357</v>
          </cell>
          <cell r="O390">
            <v>326</v>
          </cell>
        </row>
        <row r="391">
          <cell r="A391" t="str">
            <v>Taiwan - Service Revenues - Total</v>
          </cell>
          <cell r="D391" t="str">
            <v>Oceania, Eastern &amp; South-Eastern Asia</v>
          </cell>
          <cell r="E391" t="str">
            <v>Taiwan</v>
          </cell>
          <cell r="F391" t="str">
            <v>Service Revenues</v>
          </cell>
          <cell r="G391" t="str">
            <v>Total</v>
          </cell>
          <cell r="H391">
            <v>7209</v>
          </cell>
          <cell r="I391">
            <v>7334</v>
          </cell>
          <cell r="J391">
            <v>7554</v>
          </cell>
          <cell r="K391">
            <v>7615</v>
          </cell>
          <cell r="L391">
            <v>7653</v>
          </cell>
          <cell r="M391">
            <v>7676</v>
          </cell>
          <cell r="N391">
            <v>7691</v>
          </cell>
          <cell r="O391">
            <v>7701</v>
          </cell>
        </row>
        <row r="392">
          <cell r="A392" t="str">
            <v xml:space="preserve">Thailand - M2M - </v>
          </cell>
          <cell r="D392" t="str">
            <v>Oceania, Eastern &amp; South-Eastern Asia</v>
          </cell>
          <cell r="E392" t="str">
            <v>Thailand</v>
          </cell>
          <cell r="F392" t="str">
            <v>M2M</v>
          </cell>
          <cell r="H392">
            <v>37.31</v>
          </cell>
          <cell r="I392">
            <v>42.36</v>
          </cell>
          <cell r="J392">
            <v>48.46</v>
          </cell>
          <cell r="K392">
            <v>54.74</v>
          </cell>
          <cell r="L392">
            <v>61.36</v>
          </cell>
          <cell r="M392">
            <v>68.61</v>
          </cell>
          <cell r="N392">
            <v>76.48</v>
          </cell>
          <cell r="O392">
            <v>84.59</v>
          </cell>
        </row>
        <row r="393">
          <cell r="A393" t="str">
            <v xml:space="preserve">Thailand - M2M % of SR - </v>
          </cell>
          <cell r="D393" t="str">
            <v>Oceania, Eastern &amp; South-Eastern Asia</v>
          </cell>
          <cell r="E393" t="str">
            <v>Thailand</v>
          </cell>
          <cell r="F393" t="str">
            <v>M2M % of SR</v>
          </cell>
          <cell r="H393">
            <v>5.4999999999999997E-3</v>
          </cell>
          <cell r="I393">
            <v>6.0000000000000001E-3</v>
          </cell>
          <cell r="J393">
            <v>6.7999999999999996E-3</v>
          </cell>
          <cell r="K393">
            <v>7.3000000000000001E-3</v>
          </cell>
          <cell r="L393">
            <v>7.9000000000000008E-3</v>
          </cell>
          <cell r="M393">
            <v>8.6E-3</v>
          </cell>
          <cell r="N393">
            <v>9.4000000000000004E-3</v>
          </cell>
          <cell r="O393">
            <v>1.03E-2</v>
          </cell>
        </row>
        <row r="394">
          <cell r="A394" t="str">
            <v>Thailand - Service Revenues - Mobile Data</v>
          </cell>
          <cell r="D394" t="str">
            <v>Oceania, Eastern &amp; South-Eastern Asia</v>
          </cell>
          <cell r="E394" t="str">
            <v>Thailand</v>
          </cell>
          <cell r="F394" t="str">
            <v>Service Revenues</v>
          </cell>
          <cell r="G394" t="str">
            <v>Mobile Data</v>
          </cell>
          <cell r="H394">
            <v>2518</v>
          </cell>
          <cell r="I394">
            <v>3151</v>
          </cell>
          <cell r="J394">
            <v>3552</v>
          </cell>
          <cell r="K394">
            <v>4094</v>
          </cell>
          <cell r="L394">
            <v>4613</v>
          </cell>
          <cell r="M394">
            <v>5107</v>
          </cell>
          <cell r="N394">
            <v>5574</v>
          </cell>
          <cell r="O394">
            <v>6012</v>
          </cell>
        </row>
        <row r="395">
          <cell r="A395" t="str">
            <v>Thailand - Service Revenues - Mobile Voice</v>
          </cell>
          <cell r="D395" t="str">
            <v>Oceania, Eastern &amp; South-Eastern Asia</v>
          </cell>
          <cell r="E395" t="str">
            <v>Thailand</v>
          </cell>
          <cell r="F395" t="str">
            <v>Service Revenues</v>
          </cell>
          <cell r="G395" t="str">
            <v>Mobile Voice</v>
          </cell>
          <cell r="H395">
            <v>4314</v>
          </cell>
          <cell r="I395">
            <v>3926</v>
          </cell>
          <cell r="J395">
            <v>3616</v>
          </cell>
          <cell r="K395">
            <v>3404</v>
          </cell>
          <cell r="L395">
            <v>3132</v>
          </cell>
          <cell r="M395">
            <v>2832</v>
          </cell>
          <cell r="N395">
            <v>2524</v>
          </cell>
          <cell r="O395">
            <v>2224</v>
          </cell>
        </row>
        <row r="396">
          <cell r="A396" t="str">
            <v>Thailand - Service Revenues - Non-SMS</v>
          </cell>
          <cell r="D396" t="str">
            <v>Oceania, Eastern &amp; South-Eastern Asia</v>
          </cell>
          <cell r="E396" t="str">
            <v>Thailand</v>
          </cell>
          <cell r="F396" t="str">
            <v>Service Revenues</v>
          </cell>
          <cell r="G396" t="str">
            <v>Non-SMS</v>
          </cell>
          <cell r="H396">
            <v>2307</v>
          </cell>
          <cell r="I396">
            <v>2923</v>
          </cell>
          <cell r="J396">
            <v>3340</v>
          </cell>
          <cell r="K396">
            <v>3891</v>
          </cell>
          <cell r="L396">
            <v>4426</v>
          </cell>
          <cell r="M396">
            <v>4941</v>
          </cell>
          <cell r="N396">
            <v>5431</v>
          </cell>
          <cell r="O396">
            <v>5892</v>
          </cell>
        </row>
        <row r="397">
          <cell r="A397" t="str">
            <v>Thailand - Service Revenues - SMS</v>
          </cell>
          <cell r="D397" t="str">
            <v>Oceania, Eastern &amp; South-Eastern Asia</v>
          </cell>
          <cell r="E397" t="str">
            <v>Thailand</v>
          </cell>
          <cell r="F397" t="str">
            <v>Service Revenues</v>
          </cell>
          <cell r="G397" t="str">
            <v>SMS</v>
          </cell>
          <cell r="H397">
            <v>211</v>
          </cell>
          <cell r="I397">
            <v>228</v>
          </cell>
          <cell r="J397">
            <v>212</v>
          </cell>
          <cell r="K397">
            <v>203</v>
          </cell>
          <cell r="L397">
            <v>187</v>
          </cell>
          <cell r="M397">
            <v>166</v>
          </cell>
          <cell r="N397">
            <v>143</v>
          </cell>
          <cell r="O397">
            <v>120</v>
          </cell>
        </row>
        <row r="398">
          <cell r="A398" t="str">
            <v>Thailand - Service Revenues - Total</v>
          </cell>
          <cell r="D398" t="str">
            <v>Oceania, Eastern &amp; South-Eastern Asia</v>
          </cell>
          <cell r="E398" t="str">
            <v>Thailand</v>
          </cell>
          <cell r="F398" t="str">
            <v>Service Revenues</v>
          </cell>
          <cell r="G398" t="str">
            <v>Total</v>
          </cell>
          <cell r="H398">
            <v>6831</v>
          </cell>
          <cell r="I398">
            <v>7076</v>
          </cell>
          <cell r="J398">
            <v>7168</v>
          </cell>
          <cell r="K398">
            <v>7498</v>
          </cell>
          <cell r="L398">
            <v>7745</v>
          </cell>
          <cell r="M398">
            <v>7939</v>
          </cell>
          <cell r="N398">
            <v>8098</v>
          </cell>
          <cell r="O398">
            <v>8235</v>
          </cell>
        </row>
        <row r="399">
          <cell r="A399" t="str">
            <v xml:space="preserve">Vietnam - M2M - </v>
          </cell>
          <cell r="D399" t="str">
            <v>Oceania, Eastern &amp; South-Eastern Asia</v>
          </cell>
          <cell r="E399" t="str">
            <v>Vietnam</v>
          </cell>
          <cell r="F399" t="str">
            <v>M2M</v>
          </cell>
          <cell r="H399">
            <v>26.6</v>
          </cell>
          <cell r="I399">
            <v>31.05</v>
          </cell>
          <cell r="J399">
            <v>35.159999999999997</v>
          </cell>
          <cell r="K399">
            <v>39.369999999999997</v>
          </cell>
          <cell r="L399">
            <v>43.98</v>
          </cell>
          <cell r="M399">
            <v>49.18</v>
          </cell>
          <cell r="N399">
            <v>55.09</v>
          </cell>
          <cell r="O399">
            <v>61.34</v>
          </cell>
        </row>
        <row r="400">
          <cell r="A400" t="str">
            <v xml:space="preserve">Vietnam - M2M % of SR - </v>
          </cell>
          <cell r="D400" t="str">
            <v>Oceania, Eastern &amp; South-Eastern Asia</v>
          </cell>
          <cell r="E400" t="str">
            <v>Vietnam</v>
          </cell>
          <cell r="F400" t="str">
            <v>M2M % of SR</v>
          </cell>
          <cell r="H400">
            <v>5.0000000000000001E-3</v>
          </cell>
          <cell r="I400">
            <v>5.7999999999999996E-3</v>
          </cell>
          <cell r="J400">
            <v>6.6E-3</v>
          </cell>
          <cell r="K400">
            <v>7.3000000000000001E-3</v>
          </cell>
          <cell r="L400">
            <v>8.0999999999999996E-3</v>
          </cell>
          <cell r="M400">
            <v>8.9999999999999993E-3</v>
          </cell>
          <cell r="N400">
            <v>0.01</v>
          </cell>
          <cell r="O400">
            <v>1.11E-2</v>
          </cell>
        </row>
        <row r="401">
          <cell r="A401" t="str">
            <v>Vietnam - Service Revenues - Mobile Data</v>
          </cell>
          <cell r="D401" t="str">
            <v>Oceania, Eastern &amp; South-Eastern Asia</v>
          </cell>
          <cell r="E401" t="str">
            <v>Vietnam</v>
          </cell>
          <cell r="F401" t="str">
            <v>Service Revenues</v>
          </cell>
          <cell r="G401" t="str">
            <v>Mobile Data</v>
          </cell>
          <cell r="H401">
            <v>1025</v>
          </cell>
          <cell r="I401">
            <v>1177</v>
          </cell>
          <cell r="J401">
            <v>1422</v>
          </cell>
          <cell r="K401">
            <v>1844</v>
          </cell>
          <cell r="L401">
            <v>2059</v>
          </cell>
          <cell r="M401">
            <v>2289</v>
          </cell>
          <cell r="N401">
            <v>2526</v>
          </cell>
          <cell r="O401">
            <v>2774</v>
          </cell>
        </row>
        <row r="402">
          <cell r="A402" t="str">
            <v>Vietnam - Service Revenues - Mobile Voice</v>
          </cell>
          <cell r="D402" t="str">
            <v>Oceania, Eastern &amp; South-Eastern Asia</v>
          </cell>
          <cell r="E402" t="str">
            <v>Vietnam</v>
          </cell>
          <cell r="F402" t="str">
            <v>Service Revenues</v>
          </cell>
          <cell r="G402" t="str">
            <v>Mobile Voice</v>
          </cell>
          <cell r="H402">
            <v>4297</v>
          </cell>
          <cell r="I402">
            <v>4143</v>
          </cell>
          <cell r="J402">
            <v>3938</v>
          </cell>
          <cell r="K402">
            <v>3558</v>
          </cell>
          <cell r="L402">
            <v>3377</v>
          </cell>
          <cell r="M402">
            <v>3176</v>
          </cell>
          <cell r="N402">
            <v>2957</v>
          </cell>
          <cell r="O402">
            <v>2740</v>
          </cell>
        </row>
        <row r="403">
          <cell r="A403" t="str">
            <v>Vietnam - Service Revenues - Non-SMS</v>
          </cell>
          <cell r="D403" t="str">
            <v>Oceania, Eastern &amp; South-Eastern Asia</v>
          </cell>
          <cell r="E403" t="str">
            <v>Vietnam</v>
          </cell>
          <cell r="F403" t="str">
            <v>Service Revenues</v>
          </cell>
          <cell r="G403" t="str">
            <v>Non-SMS</v>
          </cell>
          <cell r="H403">
            <v>508</v>
          </cell>
          <cell r="I403">
            <v>645</v>
          </cell>
          <cell r="J403">
            <v>862</v>
          </cell>
          <cell r="K403">
            <v>1229</v>
          </cell>
          <cell r="L403">
            <v>1495</v>
          </cell>
          <cell r="M403">
            <v>1788</v>
          </cell>
          <cell r="N403">
            <v>2095</v>
          </cell>
          <cell r="O403">
            <v>2413</v>
          </cell>
        </row>
        <row r="404">
          <cell r="A404" t="str">
            <v>Vietnam - Service Revenues - SMS</v>
          </cell>
          <cell r="D404" t="str">
            <v>Oceania, Eastern &amp; South-Eastern Asia</v>
          </cell>
          <cell r="E404" t="str">
            <v>Vietnam</v>
          </cell>
          <cell r="F404" t="str">
            <v>Service Revenues</v>
          </cell>
          <cell r="G404" t="str">
            <v>SMS</v>
          </cell>
          <cell r="H404">
            <v>517</v>
          </cell>
          <cell r="I404">
            <v>532</v>
          </cell>
          <cell r="J404">
            <v>560</v>
          </cell>
          <cell r="K404">
            <v>615</v>
          </cell>
          <cell r="L404">
            <v>564</v>
          </cell>
          <cell r="M404">
            <v>501</v>
          </cell>
          <cell r="N404">
            <v>431</v>
          </cell>
          <cell r="O404">
            <v>361</v>
          </cell>
        </row>
        <row r="405">
          <cell r="A405" t="str">
            <v>Vietnam - Service Revenues - Total</v>
          </cell>
          <cell r="D405" t="str">
            <v>Oceania, Eastern &amp; South-Eastern Asia</v>
          </cell>
          <cell r="E405" t="str">
            <v>Vietnam</v>
          </cell>
          <cell r="F405" t="str">
            <v>Service Revenues</v>
          </cell>
          <cell r="G405" t="str">
            <v>Total</v>
          </cell>
          <cell r="H405">
            <v>5321</v>
          </cell>
          <cell r="I405">
            <v>5319</v>
          </cell>
          <cell r="J405">
            <v>5360</v>
          </cell>
          <cell r="K405">
            <v>5402</v>
          </cell>
          <cell r="L405">
            <v>5436</v>
          </cell>
          <cell r="M405">
            <v>5466</v>
          </cell>
          <cell r="N405">
            <v>5482</v>
          </cell>
          <cell r="O405">
            <v>5513</v>
          </cell>
        </row>
        <row r="406">
          <cell r="A406" t="str">
            <v xml:space="preserve">Austria - M2M - </v>
          </cell>
          <cell r="D406" t="str">
            <v>Western Europe</v>
          </cell>
          <cell r="E406" t="str">
            <v>Austria</v>
          </cell>
          <cell r="F406" t="str">
            <v>M2M</v>
          </cell>
          <cell r="H406">
            <v>8.0500000000000007</v>
          </cell>
          <cell r="I406">
            <v>11.99</v>
          </cell>
          <cell r="J406">
            <v>15.73</v>
          </cell>
          <cell r="K406">
            <v>19.46</v>
          </cell>
          <cell r="L406">
            <v>23.55</v>
          </cell>
          <cell r="M406">
            <v>27.82</v>
          </cell>
          <cell r="N406">
            <v>31.85</v>
          </cell>
          <cell r="O406">
            <v>35.4</v>
          </cell>
        </row>
        <row r="407">
          <cell r="A407" t="str">
            <v xml:space="preserve">Austria - M2M % of SR - </v>
          </cell>
          <cell r="D407" t="str">
            <v>Western Europe</v>
          </cell>
          <cell r="E407" t="str">
            <v>Austria</v>
          </cell>
          <cell r="F407" t="str">
            <v>M2M % of SR</v>
          </cell>
          <cell r="H407">
            <v>3.0000000000000001E-3</v>
          </cell>
          <cell r="I407">
            <v>4.4999999999999997E-3</v>
          </cell>
          <cell r="J407">
            <v>5.8999999999999999E-3</v>
          </cell>
          <cell r="K407">
            <v>7.1999999999999998E-3</v>
          </cell>
          <cell r="L407">
            <v>8.6999999999999994E-3</v>
          </cell>
          <cell r="M407">
            <v>1.0200000000000001E-2</v>
          </cell>
          <cell r="N407">
            <v>1.15E-2</v>
          </cell>
          <cell r="O407">
            <v>1.26E-2</v>
          </cell>
        </row>
        <row r="408">
          <cell r="A408" t="str">
            <v>Austria - Service Revenues - Mobile Data</v>
          </cell>
          <cell r="D408" t="str">
            <v>Western Europe</v>
          </cell>
          <cell r="E408" t="str">
            <v>Austria</v>
          </cell>
          <cell r="F408" t="str">
            <v>Service Revenues</v>
          </cell>
          <cell r="G408" t="str">
            <v>Mobile Data</v>
          </cell>
          <cell r="H408">
            <v>1311</v>
          </cell>
          <cell r="I408">
            <v>1374</v>
          </cell>
          <cell r="J408">
            <v>1464</v>
          </cell>
          <cell r="K408">
            <v>1598</v>
          </cell>
          <cell r="L408">
            <v>1733</v>
          </cell>
          <cell r="M408">
            <v>1855</v>
          </cell>
          <cell r="N408">
            <v>1976</v>
          </cell>
          <cell r="O408">
            <v>2098</v>
          </cell>
        </row>
        <row r="409">
          <cell r="A409" t="str">
            <v>Austria - Service Revenues - Mobile Voice</v>
          </cell>
          <cell r="D409" t="str">
            <v>Western Europe</v>
          </cell>
          <cell r="E409" t="str">
            <v>Austria</v>
          </cell>
          <cell r="F409" t="str">
            <v>Service Revenues</v>
          </cell>
          <cell r="G409" t="str">
            <v>Mobile Voice</v>
          </cell>
          <cell r="H409">
            <v>1340</v>
          </cell>
          <cell r="I409">
            <v>1279</v>
          </cell>
          <cell r="J409">
            <v>1202</v>
          </cell>
          <cell r="K409">
            <v>1087</v>
          </cell>
          <cell r="L409">
            <v>976</v>
          </cell>
          <cell r="M409">
            <v>882</v>
          </cell>
          <cell r="N409">
            <v>793</v>
          </cell>
          <cell r="O409">
            <v>711</v>
          </cell>
        </row>
        <row r="410">
          <cell r="A410" t="str">
            <v>Austria - Service Revenues - Non-SMS</v>
          </cell>
          <cell r="D410" t="str">
            <v>Western Europe</v>
          </cell>
          <cell r="E410" t="str">
            <v>Austria</v>
          </cell>
          <cell r="F410" t="str">
            <v>Service Revenues</v>
          </cell>
          <cell r="G410" t="str">
            <v>Non-SMS</v>
          </cell>
          <cell r="H410">
            <v>1029</v>
          </cell>
          <cell r="I410">
            <v>1101</v>
          </cell>
          <cell r="J410">
            <v>1200</v>
          </cell>
          <cell r="K410">
            <v>1341</v>
          </cell>
          <cell r="L410">
            <v>1489</v>
          </cell>
          <cell r="M410">
            <v>1630</v>
          </cell>
          <cell r="N410">
            <v>1774</v>
          </cell>
          <cell r="O410">
            <v>1920</v>
          </cell>
        </row>
        <row r="411">
          <cell r="A411" t="str">
            <v>Austria - Service Revenues - SMS</v>
          </cell>
          <cell r="D411" t="str">
            <v>Western Europe</v>
          </cell>
          <cell r="E411" t="str">
            <v>Austria</v>
          </cell>
          <cell r="F411" t="str">
            <v>Service Revenues</v>
          </cell>
          <cell r="G411" t="str">
            <v>SMS</v>
          </cell>
          <cell r="H411">
            <v>282</v>
          </cell>
          <cell r="I411">
            <v>273</v>
          </cell>
          <cell r="J411">
            <v>264</v>
          </cell>
          <cell r="K411">
            <v>257</v>
          </cell>
          <cell r="L411">
            <v>244</v>
          </cell>
          <cell r="M411">
            <v>225</v>
          </cell>
          <cell r="N411">
            <v>202</v>
          </cell>
          <cell r="O411">
            <v>178</v>
          </cell>
        </row>
        <row r="412">
          <cell r="A412" t="str">
            <v>Austria - Service Revenues - Total</v>
          </cell>
          <cell r="D412" t="str">
            <v>Western Europe</v>
          </cell>
          <cell r="E412" t="str">
            <v>Austria</v>
          </cell>
          <cell r="F412" t="str">
            <v>Service Revenues</v>
          </cell>
          <cell r="G412" t="str">
            <v>Total</v>
          </cell>
          <cell r="H412">
            <v>2652</v>
          </cell>
          <cell r="I412">
            <v>2653</v>
          </cell>
          <cell r="J412">
            <v>2667</v>
          </cell>
          <cell r="K412">
            <v>2685</v>
          </cell>
          <cell r="L412">
            <v>2709</v>
          </cell>
          <cell r="M412">
            <v>2736</v>
          </cell>
          <cell r="N412">
            <v>2769</v>
          </cell>
          <cell r="O412">
            <v>2809</v>
          </cell>
        </row>
        <row r="413">
          <cell r="A413" t="str">
            <v xml:space="preserve">Belgium - M2M - </v>
          </cell>
          <cell r="D413" t="str">
            <v>Western Europe</v>
          </cell>
          <cell r="E413" t="str">
            <v>Belgium</v>
          </cell>
          <cell r="F413" t="str">
            <v>M2M</v>
          </cell>
          <cell r="H413">
            <v>29.08</v>
          </cell>
          <cell r="I413">
            <v>27.4</v>
          </cell>
          <cell r="J413">
            <v>36.380000000000003</v>
          </cell>
          <cell r="K413">
            <v>42.74</v>
          </cell>
          <cell r="L413">
            <v>50.15</v>
          </cell>
          <cell r="M413">
            <v>58.76</v>
          </cell>
          <cell r="N413">
            <v>68.78</v>
          </cell>
          <cell r="O413">
            <v>81.81</v>
          </cell>
        </row>
        <row r="414">
          <cell r="A414" t="str">
            <v xml:space="preserve">Belgium - M2M % of SR - </v>
          </cell>
          <cell r="D414" t="str">
            <v>Western Europe</v>
          </cell>
          <cell r="E414" t="str">
            <v>Belgium</v>
          </cell>
          <cell r="F414" t="str">
            <v>M2M % of SR</v>
          </cell>
          <cell r="H414">
            <v>8.8999999999999999E-3</v>
          </cell>
          <cell r="I414">
            <v>8.3999999999999995E-3</v>
          </cell>
          <cell r="J414">
            <v>1.11E-2</v>
          </cell>
          <cell r="K414">
            <v>1.2999999999999999E-2</v>
          </cell>
          <cell r="L414">
            <v>1.52E-2</v>
          </cell>
          <cell r="M414">
            <v>1.77E-2</v>
          </cell>
          <cell r="N414">
            <v>2.07E-2</v>
          </cell>
          <cell r="O414">
            <v>2.4500000000000001E-2</v>
          </cell>
        </row>
        <row r="415">
          <cell r="A415" t="str">
            <v>Belgium - Service Revenues - Mobile Data</v>
          </cell>
          <cell r="D415" t="str">
            <v>Western Europe</v>
          </cell>
          <cell r="E415" t="str">
            <v>Belgium</v>
          </cell>
          <cell r="F415" t="str">
            <v>Service Revenues</v>
          </cell>
          <cell r="G415" t="str">
            <v>Mobile Data</v>
          </cell>
          <cell r="H415">
            <v>1381</v>
          </cell>
          <cell r="I415">
            <v>1494</v>
          </cell>
          <cell r="J415">
            <v>1676</v>
          </cell>
          <cell r="K415">
            <v>1794</v>
          </cell>
          <cell r="L415">
            <v>1909</v>
          </cell>
          <cell r="M415">
            <v>2022</v>
          </cell>
          <cell r="N415">
            <v>2149</v>
          </cell>
          <cell r="O415">
            <v>2271</v>
          </cell>
        </row>
        <row r="416">
          <cell r="A416" t="str">
            <v>Belgium - Service Revenues - Mobile Voice</v>
          </cell>
          <cell r="D416" t="str">
            <v>Western Europe</v>
          </cell>
          <cell r="E416" t="str">
            <v>Belgium</v>
          </cell>
          <cell r="F416" t="str">
            <v>Service Revenues</v>
          </cell>
          <cell r="G416" t="str">
            <v>Mobile Voice</v>
          </cell>
          <cell r="H416">
            <v>1900</v>
          </cell>
          <cell r="I416">
            <v>1779</v>
          </cell>
          <cell r="J416">
            <v>1605</v>
          </cell>
          <cell r="K416">
            <v>1497</v>
          </cell>
          <cell r="L416">
            <v>1392</v>
          </cell>
          <cell r="M416">
            <v>1290</v>
          </cell>
          <cell r="N416">
            <v>1177</v>
          </cell>
          <cell r="O416">
            <v>1068</v>
          </cell>
        </row>
        <row r="417">
          <cell r="A417" t="str">
            <v>Belgium - Service Revenues - Non-SMS</v>
          </cell>
          <cell r="D417" t="str">
            <v>Western Europe</v>
          </cell>
          <cell r="E417" t="str">
            <v>Belgium</v>
          </cell>
          <cell r="F417" t="str">
            <v>Service Revenues</v>
          </cell>
          <cell r="G417" t="str">
            <v>Non-SMS</v>
          </cell>
          <cell r="H417">
            <v>700</v>
          </cell>
          <cell r="I417">
            <v>846</v>
          </cell>
          <cell r="J417">
            <v>1045</v>
          </cell>
          <cell r="K417">
            <v>1215</v>
          </cell>
          <cell r="L417">
            <v>1388</v>
          </cell>
          <cell r="M417">
            <v>1561</v>
          </cell>
          <cell r="N417">
            <v>1743</v>
          </cell>
          <cell r="O417">
            <v>1919</v>
          </cell>
        </row>
        <row r="418">
          <cell r="A418" t="str">
            <v>Belgium - Service Revenues - SMS</v>
          </cell>
          <cell r="D418" t="str">
            <v>Western Europe</v>
          </cell>
          <cell r="E418" t="str">
            <v>Belgium</v>
          </cell>
          <cell r="F418" t="str">
            <v>Service Revenues</v>
          </cell>
          <cell r="G418" t="str">
            <v>SMS</v>
          </cell>
          <cell r="H418">
            <v>681</v>
          </cell>
          <cell r="I418">
            <v>648</v>
          </cell>
          <cell r="J418">
            <v>631</v>
          </cell>
          <cell r="K418">
            <v>579</v>
          </cell>
          <cell r="L418">
            <v>521</v>
          </cell>
          <cell r="M418">
            <v>461</v>
          </cell>
          <cell r="N418">
            <v>406</v>
          </cell>
          <cell r="O418">
            <v>352</v>
          </cell>
        </row>
        <row r="419">
          <cell r="A419" t="str">
            <v>Belgium - Service Revenues - Total</v>
          </cell>
          <cell r="D419" t="str">
            <v>Western Europe</v>
          </cell>
          <cell r="E419" t="str">
            <v>Belgium</v>
          </cell>
          <cell r="F419" t="str">
            <v>Service Revenues</v>
          </cell>
          <cell r="G419" t="str">
            <v>Total</v>
          </cell>
          <cell r="H419">
            <v>3280</v>
          </cell>
          <cell r="I419">
            <v>3273</v>
          </cell>
          <cell r="J419">
            <v>3281</v>
          </cell>
          <cell r="K419">
            <v>3291</v>
          </cell>
          <cell r="L419">
            <v>3301</v>
          </cell>
          <cell r="M419">
            <v>3312</v>
          </cell>
          <cell r="N419">
            <v>3326</v>
          </cell>
          <cell r="O419">
            <v>3339</v>
          </cell>
        </row>
        <row r="420">
          <cell r="A420" t="str">
            <v xml:space="preserve">Denmark - M2M - </v>
          </cell>
          <cell r="D420" t="str">
            <v>Western Europe</v>
          </cell>
          <cell r="E420" t="str">
            <v>Denmark</v>
          </cell>
          <cell r="F420" t="str">
            <v>M2M</v>
          </cell>
          <cell r="H420">
            <v>29.37</v>
          </cell>
          <cell r="I420">
            <v>32.909999999999997</v>
          </cell>
          <cell r="J420">
            <v>38.869999999999997</v>
          </cell>
          <cell r="K420">
            <v>43.16</v>
          </cell>
          <cell r="L420">
            <v>47.29</v>
          </cell>
          <cell r="M420">
            <v>51.2</v>
          </cell>
          <cell r="N420">
            <v>54.64</v>
          </cell>
          <cell r="O420">
            <v>57.46</v>
          </cell>
        </row>
        <row r="421">
          <cell r="A421" t="str">
            <v xml:space="preserve">Denmark - M2M % of SR - </v>
          </cell>
          <cell r="D421" t="str">
            <v>Western Europe</v>
          </cell>
          <cell r="E421" t="str">
            <v>Denmark</v>
          </cell>
          <cell r="F421" t="str">
            <v>M2M % of SR</v>
          </cell>
          <cell r="H421">
            <v>1.52E-2</v>
          </cell>
          <cell r="I421">
            <v>1.9E-2</v>
          </cell>
          <cell r="J421">
            <v>2.29E-2</v>
          </cell>
          <cell r="K421">
            <v>2.58E-2</v>
          </cell>
          <cell r="L421">
            <v>2.8299999999999999E-2</v>
          </cell>
          <cell r="M421">
            <v>3.0599999999999999E-2</v>
          </cell>
          <cell r="N421">
            <v>3.2399999999999998E-2</v>
          </cell>
          <cell r="O421">
            <v>3.3599999999999998E-2</v>
          </cell>
        </row>
        <row r="422">
          <cell r="A422" t="str">
            <v>Denmark - Service Revenues - Mobile Data</v>
          </cell>
          <cell r="D422" t="str">
            <v>Western Europe</v>
          </cell>
          <cell r="E422" t="str">
            <v>Denmark</v>
          </cell>
          <cell r="F422" t="str">
            <v>Service Revenues</v>
          </cell>
          <cell r="G422" t="str">
            <v>Mobile Data</v>
          </cell>
          <cell r="H422">
            <v>817</v>
          </cell>
          <cell r="I422">
            <v>841</v>
          </cell>
          <cell r="J422">
            <v>891</v>
          </cell>
          <cell r="K422">
            <v>959</v>
          </cell>
          <cell r="L422">
            <v>1035</v>
          </cell>
          <cell r="M422">
            <v>1112</v>
          </cell>
          <cell r="N422">
            <v>1192</v>
          </cell>
          <cell r="O422">
            <v>1279</v>
          </cell>
        </row>
        <row r="423">
          <cell r="A423" t="str">
            <v>Denmark - Service Revenues - Mobile Voice</v>
          </cell>
          <cell r="D423" t="str">
            <v>Western Europe</v>
          </cell>
          <cell r="E423" t="str">
            <v>Denmark</v>
          </cell>
          <cell r="F423" t="str">
            <v>Service Revenues</v>
          </cell>
          <cell r="G423" t="str">
            <v>Mobile Voice</v>
          </cell>
          <cell r="H423">
            <v>1114</v>
          </cell>
          <cell r="I423">
            <v>893</v>
          </cell>
          <cell r="J423">
            <v>803</v>
          </cell>
          <cell r="K423">
            <v>714</v>
          </cell>
          <cell r="L423">
            <v>635</v>
          </cell>
          <cell r="M423">
            <v>561</v>
          </cell>
          <cell r="N423">
            <v>492</v>
          </cell>
          <cell r="O423">
            <v>431</v>
          </cell>
        </row>
        <row r="424">
          <cell r="A424" t="str">
            <v>Denmark - Service Revenues - Non-SMS</v>
          </cell>
          <cell r="D424" t="str">
            <v>Western Europe</v>
          </cell>
          <cell r="E424" t="str">
            <v>Denmark</v>
          </cell>
          <cell r="F424" t="str">
            <v>Service Revenues</v>
          </cell>
          <cell r="G424" t="str">
            <v>Non-SMS</v>
          </cell>
          <cell r="H424">
            <v>608</v>
          </cell>
          <cell r="I424">
            <v>654</v>
          </cell>
          <cell r="J424">
            <v>722</v>
          </cell>
          <cell r="K424">
            <v>806</v>
          </cell>
          <cell r="L424">
            <v>900</v>
          </cell>
          <cell r="M424">
            <v>997</v>
          </cell>
          <cell r="N424">
            <v>1097</v>
          </cell>
          <cell r="O424">
            <v>1202</v>
          </cell>
        </row>
        <row r="425">
          <cell r="A425" t="str">
            <v>Denmark - Service Revenues - SMS</v>
          </cell>
          <cell r="D425" t="str">
            <v>Western Europe</v>
          </cell>
          <cell r="E425" t="str">
            <v>Denmark</v>
          </cell>
          <cell r="F425" t="str">
            <v>Service Revenues</v>
          </cell>
          <cell r="G425" t="str">
            <v>SMS</v>
          </cell>
          <cell r="H425">
            <v>209</v>
          </cell>
          <cell r="I425">
            <v>187</v>
          </cell>
          <cell r="J425">
            <v>169</v>
          </cell>
          <cell r="K425">
            <v>153</v>
          </cell>
          <cell r="L425">
            <v>135</v>
          </cell>
          <cell r="M425">
            <v>115</v>
          </cell>
          <cell r="N425">
            <v>95</v>
          </cell>
          <cell r="O425">
            <v>77</v>
          </cell>
        </row>
        <row r="426">
          <cell r="A426" t="str">
            <v>Denmark - Service Revenues - Total</v>
          </cell>
          <cell r="D426" t="str">
            <v>Western Europe</v>
          </cell>
          <cell r="E426" t="str">
            <v>Denmark</v>
          </cell>
          <cell r="F426" t="str">
            <v>Service Revenues</v>
          </cell>
          <cell r="G426" t="str">
            <v>Total</v>
          </cell>
          <cell r="H426">
            <v>1931</v>
          </cell>
          <cell r="I426">
            <v>1735</v>
          </cell>
          <cell r="J426">
            <v>1694</v>
          </cell>
          <cell r="K426">
            <v>1673</v>
          </cell>
          <cell r="L426">
            <v>1669</v>
          </cell>
          <cell r="M426">
            <v>1673</v>
          </cell>
          <cell r="N426">
            <v>1684</v>
          </cell>
          <cell r="O426">
            <v>1710</v>
          </cell>
        </row>
        <row r="427">
          <cell r="A427" t="str">
            <v xml:space="preserve">Finland - M2M - </v>
          </cell>
          <cell r="D427" t="str">
            <v>Western Europe</v>
          </cell>
          <cell r="E427" t="str">
            <v>Finland</v>
          </cell>
          <cell r="F427" t="str">
            <v>M2M</v>
          </cell>
          <cell r="H427">
            <v>30.77</v>
          </cell>
          <cell r="I427">
            <v>32.86</v>
          </cell>
          <cell r="J427">
            <v>36.26</v>
          </cell>
          <cell r="K427">
            <v>40.64</v>
          </cell>
          <cell r="L427">
            <v>44.82</v>
          </cell>
          <cell r="M427">
            <v>48.64</v>
          </cell>
          <cell r="N427">
            <v>51.97</v>
          </cell>
          <cell r="O427">
            <v>54.73</v>
          </cell>
        </row>
        <row r="428">
          <cell r="A428" t="str">
            <v xml:space="preserve">Finland - M2M % of SR - </v>
          </cell>
          <cell r="D428" t="str">
            <v>Western Europe</v>
          </cell>
          <cell r="E428" t="str">
            <v>Finland</v>
          </cell>
          <cell r="F428" t="str">
            <v>M2M % of SR</v>
          </cell>
          <cell r="H428">
            <v>1.35E-2</v>
          </cell>
          <cell r="I428">
            <v>1.4500000000000001E-2</v>
          </cell>
          <cell r="J428">
            <v>1.5800000000000002E-2</v>
          </cell>
          <cell r="K428">
            <v>1.77E-2</v>
          </cell>
          <cell r="L428">
            <v>1.9400000000000001E-2</v>
          </cell>
          <cell r="M428">
            <v>2.1000000000000001E-2</v>
          </cell>
          <cell r="N428">
            <v>2.23E-2</v>
          </cell>
          <cell r="O428">
            <v>2.3400000000000001E-2</v>
          </cell>
        </row>
        <row r="429">
          <cell r="A429" t="str">
            <v>Finland - Service Revenues - Mobile Data</v>
          </cell>
          <cell r="D429" t="str">
            <v>Western Europe</v>
          </cell>
          <cell r="E429" t="str">
            <v>Finland</v>
          </cell>
          <cell r="F429" t="str">
            <v>Service Revenues</v>
          </cell>
          <cell r="G429" t="str">
            <v>Mobile Data</v>
          </cell>
          <cell r="H429">
            <v>974</v>
          </cell>
          <cell r="I429">
            <v>963</v>
          </cell>
          <cell r="J429">
            <v>1158</v>
          </cell>
          <cell r="K429">
            <v>1249</v>
          </cell>
          <cell r="L429">
            <v>1340</v>
          </cell>
          <cell r="M429">
            <v>1440</v>
          </cell>
          <cell r="N429">
            <v>1536</v>
          </cell>
          <cell r="O429">
            <v>1638</v>
          </cell>
        </row>
        <row r="430">
          <cell r="A430" t="str">
            <v>Finland - Service Revenues - Mobile Voice</v>
          </cell>
          <cell r="D430" t="str">
            <v>Western Europe</v>
          </cell>
          <cell r="E430" t="str">
            <v>Finland</v>
          </cell>
          <cell r="F430" t="str">
            <v>Service Revenues</v>
          </cell>
          <cell r="G430" t="str">
            <v>Mobile Voice</v>
          </cell>
          <cell r="H430">
            <v>1312</v>
          </cell>
          <cell r="I430">
            <v>1303</v>
          </cell>
          <cell r="J430">
            <v>1135</v>
          </cell>
          <cell r="K430">
            <v>1048</v>
          </cell>
          <cell r="L430">
            <v>965</v>
          </cell>
          <cell r="M430">
            <v>875</v>
          </cell>
          <cell r="N430">
            <v>791</v>
          </cell>
          <cell r="O430">
            <v>702</v>
          </cell>
        </row>
        <row r="431">
          <cell r="A431" t="str">
            <v>Finland - Service Revenues - Non-SMS</v>
          </cell>
          <cell r="D431" t="str">
            <v>Western Europe</v>
          </cell>
          <cell r="E431" t="str">
            <v>Finland</v>
          </cell>
          <cell r="F431" t="str">
            <v>Service Revenues</v>
          </cell>
          <cell r="G431" t="str">
            <v>Non-SMS</v>
          </cell>
          <cell r="H431">
            <v>589</v>
          </cell>
          <cell r="I431">
            <v>646</v>
          </cell>
          <cell r="J431">
            <v>822</v>
          </cell>
          <cell r="K431">
            <v>932</v>
          </cell>
          <cell r="L431">
            <v>1037</v>
          </cell>
          <cell r="M431">
            <v>1164</v>
          </cell>
          <cell r="N431">
            <v>1288</v>
          </cell>
          <cell r="O431">
            <v>1417</v>
          </cell>
        </row>
        <row r="432">
          <cell r="A432" t="str">
            <v>Finland - Service Revenues - SMS</v>
          </cell>
          <cell r="D432" t="str">
            <v>Western Europe</v>
          </cell>
          <cell r="E432" t="str">
            <v>Finland</v>
          </cell>
          <cell r="F432" t="str">
            <v>Service Revenues</v>
          </cell>
          <cell r="G432" t="str">
            <v>SMS</v>
          </cell>
          <cell r="H432">
            <v>385</v>
          </cell>
          <cell r="I432">
            <v>317</v>
          </cell>
          <cell r="J432">
            <v>336</v>
          </cell>
          <cell r="K432">
            <v>317</v>
          </cell>
          <cell r="L432">
            <v>303</v>
          </cell>
          <cell r="M432">
            <v>276</v>
          </cell>
          <cell r="N432">
            <v>248</v>
          </cell>
          <cell r="O432">
            <v>221</v>
          </cell>
        </row>
        <row r="433">
          <cell r="A433" t="str">
            <v>Finland - Service Revenues - Total</v>
          </cell>
          <cell r="D433" t="str">
            <v>Western Europe</v>
          </cell>
          <cell r="E433" t="str">
            <v>Finland</v>
          </cell>
          <cell r="F433" t="str">
            <v>Service Revenues</v>
          </cell>
          <cell r="G433" t="str">
            <v>Total</v>
          </cell>
          <cell r="H433">
            <v>2287</v>
          </cell>
          <cell r="I433">
            <v>2267</v>
          </cell>
          <cell r="J433">
            <v>2293</v>
          </cell>
          <cell r="K433">
            <v>2297</v>
          </cell>
          <cell r="L433">
            <v>2305</v>
          </cell>
          <cell r="M433">
            <v>2314</v>
          </cell>
          <cell r="N433">
            <v>2326</v>
          </cell>
          <cell r="O433">
            <v>2340</v>
          </cell>
        </row>
        <row r="434">
          <cell r="A434" t="str">
            <v xml:space="preserve">France - M2M - </v>
          </cell>
          <cell r="D434" t="str">
            <v>Western Europe</v>
          </cell>
          <cell r="E434" t="str">
            <v>France</v>
          </cell>
          <cell r="F434" t="str">
            <v>M2M</v>
          </cell>
          <cell r="H434">
            <v>95.85</v>
          </cell>
          <cell r="I434">
            <v>104.57</v>
          </cell>
          <cell r="J434">
            <v>113.38</v>
          </cell>
          <cell r="K434">
            <v>122.25</v>
          </cell>
          <cell r="L434">
            <v>131.19</v>
          </cell>
          <cell r="M434">
            <v>140.19999999999999</v>
          </cell>
          <cell r="N434">
            <v>149.32</v>
          </cell>
          <cell r="O434">
            <v>158.47999999999999</v>
          </cell>
        </row>
        <row r="435">
          <cell r="A435" t="str">
            <v xml:space="preserve">France - M2M % of SR - </v>
          </cell>
          <cell r="D435" t="str">
            <v>Western Europe</v>
          </cell>
          <cell r="E435" t="str">
            <v>France</v>
          </cell>
          <cell r="F435" t="str">
            <v>M2M % of SR</v>
          </cell>
          <cell r="H435">
            <v>4.7000000000000002E-3</v>
          </cell>
          <cell r="I435">
            <v>5.3E-3</v>
          </cell>
          <cell r="J435">
            <v>5.8999999999999999E-3</v>
          </cell>
          <cell r="K435">
            <v>6.4000000000000003E-3</v>
          </cell>
          <cell r="L435">
            <v>6.8999999999999999E-3</v>
          </cell>
          <cell r="M435">
            <v>7.4000000000000003E-3</v>
          </cell>
          <cell r="N435">
            <v>7.7999999999999996E-3</v>
          </cell>
          <cell r="O435">
            <v>8.0999999999999996E-3</v>
          </cell>
        </row>
        <row r="436">
          <cell r="A436" t="str">
            <v>France - Service Revenues - Mobile Data</v>
          </cell>
          <cell r="D436" t="str">
            <v>Western Europe</v>
          </cell>
          <cell r="E436" t="str">
            <v>France</v>
          </cell>
          <cell r="F436" t="str">
            <v>Service Revenues</v>
          </cell>
          <cell r="G436" t="str">
            <v>Mobile Data</v>
          </cell>
          <cell r="H436">
            <v>9684</v>
          </cell>
          <cell r="I436">
            <v>11177</v>
          </cell>
          <cell r="J436">
            <v>11440</v>
          </cell>
          <cell r="K436">
            <v>11848</v>
          </cell>
          <cell r="L436">
            <v>12396</v>
          </cell>
          <cell r="M436">
            <v>13084</v>
          </cell>
          <cell r="N436">
            <v>13879</v>
          </cell>
          <cell r="O436">
            <v>14737</v>
          </cell>
        </row>
        <row r="437">
          <cell r="A437" t="str">
            <v>France - Service Revenues - Mobile Voice</v>
          </cell>
          <cell r="D437" t="str">
            <v>Western Europe</v>
          </cell>
          <cell r="E437" t="str">
            <v>France</v>
          </cell>
          <cell r="F437" t="str">
            <v>Service Revenues</v>
          </cell>
          <cell r="G437" t="str">
            <v>Mobile Voice</v>
          </cell>
          <cell r="H437">
            <v>10626</v>
          </cell>
          <cell r="I437">
            <v>8597</v>
          </cell>
          <cell r="J437">
            <v>7833</v>
          </cell>
          <cell r="K437">
            <v>7136</v>
          </cell>
          <cell r="L437">
            <v>6494</v>
          </cell>
          <cell r="M437">
            <v>5899</v>
          </cell>
          <cell r="N437">
            <v>5332</v>
          </cell>
          <cell r="O437">
            <v>4782</v>
          </cell>
        </row>
        <row r="438">
          <cell r="A438" t="str">
            <v>France - Service Revenues - Non-SMS</v>
          </cell>
          <cell r="D438" t="str">
            <v>Western Europe</v>
          </cell>
          <cell r="E438" t="str">
            <v>France</v>
          </cell>
          <cell r="F438" t="str">
            <v>Service Revenues</v>
          </cell>
          <cell r="G438" t="str">
            <v>Non-SMS</v>
          </cell>
          <cell r="H438">
            <v>6699</v>
          </cell>
          <cell r="I438">
            <v>8330</v>
          </cell>
          <cell r="J438">
            <v>9370</v>
          </cell>
          <cell r="K438">
            <v>10108</v>
          </cell>
          <cell r="L438">
            <v>10822</v>
          </cell>
          <cell r="M438">
            <v>11553</v>
          </cell>
          <cell r="N438">
            <v>12313</v>
          </cell>
          <cell r="O438">
            <v>13116</v>
          </cell>
        </row>
        <row r="439">
          <cell r="A439" t="str">
            <v>France - Service Revenues - SMS</v>
          </cell>
          <cell r="D439" t="str">
            <v>Western Europe</v>
          </cell>
          <cell r="E439" t="str">
            <v>France</v>
          </cell>
          <cell r="F439" t="str">
            <v>Service Revenues</v>
          </cell>
          <cell r="G439" t="str">
            <v>SMS</v>
          </cell>
          <cell r="H439">
            <v>2985</v>
          </cell>
          <cell r="I439">
            <v>2847</v>
          </cell>
          <cell r="J439">
            <v>2070</v>
          </cell>
          <cell r="K439">
            <v>1740</v>
          </cell>
          <cell r="L439">
            <v>1574</v>
          </cell>
          <cell r="M439">
            <v>1531</v>
          </cell>
          <cell r="N439">
            <v>1566</v>
          </cell>
          <cell r="O439">
            <v>1621</v>
          </cell>
        </row>
        <row r="440">
          <cell r="A440" t="str">
            <v>France - Service Revenues - Total</v>
          </cell>
          <cell r="D440" t="str">
            <v>Western Europe</v>
          </cell>
          <cell r="E440" t="str">
            <v>France</v>
          </cell>
          <cell r="F440" t="str">
            <v>Service Revenues</v>
          </cell>
          <cell r="G440" t="str">
            <v>Total</v>
          </cell>
          <cell r="H440">
            <v>20309</v>
          </cell>
          <cell r="I440">
            <v>19774</v>
          </cell>
          <cell r="J440">
            <v>19273</v>
          </cell>
          <cell r="K440">
            <v>18984</v>
          </cell>
          <cell r="L440">
            <v>18889</v>
          </cell>
          <cell r="M440">
            <v>18983</v>
          </cell>
          <cell r="N440">
            <v>19211</v>
          </cell>
          <cell r="O440">
            <v>19519</v>
          </cell>
        </row>
        <row r="441">
          <cell r="A441" t="str">
            <v xml:space="preserve">Germany - M2M - </v>
          </cell>
          <cell r="D441" t="str">
            <v>Western Europe</v>
          </cell>
          <cell r="E441" t="str">
            <v>Germany</v>
          </cell>
          <cell r="F441" t="str">
            <v>M2M</v>
          </cell>
          <cell r="H441">
            <v>171.93</v>
          </cell>
          <cell r="I441">
            <v>205.52</v>
          </cell>
          <cell r="J441">
            <v>232.84</v>
          </cell>
          <cell r="K441">
            <v>256.83</v>
          </cell>
          <cell r="L441">
            <v>288.76</v>
          </cell>
          <cell r="M441">
            <v>317.57</v>
          </cell>
          <cell r="N441">
            <v>341.14</v>
          </cell>
          <cell r="O441">
            <v>359.02</v>
          </cell>
        </row>
        <row r="442">
          <cell r="A442" t="str">
            <v xml:space="preserve">Germany - M2M % of SR - </v>
          </cell>
          <cell r="D442" t="str">
            <v>Western Europe</v>
          </cell>
          <cell r="E442" t="str">
            <v>Germany</v>
          </cell>
          <cell r="F442" t="str">
            <v>M2M % of SR</v>
          </cell>
          <cell r="H442">
            <v>8.0999999999999996E-3</v>
          </cell>
          <cell r="I442">
            <v>9.9000000000000008E-3</v>
          </cell>
          <cell r="J442">
            <v>1.14E-2</v>
          </cell>
          <cell r="K442">
            <v>1.2500000000000001E-2</v>
          </cell>
          <cell r="L442">
            <v>1.3899999999999999E-2</v>
          </cell>
          <cell r="M442">
            <v>1.5100000000000001E-2</v>
          </cell>
          <cell r="N442">
            <v>1.6E-2</v>
          </cell>
          <cell r="O442">
            <v>1.6500000000000001E-2</v>
          </cell>
        </row>
        <row r="443">
          <cell r="A443" t="str">
            <v>Germany - Service Revenues - Mobile Data</v>
          </cell>
          <cell r="D443" t="str">
            <v>Western Europe</v>
          </cell>
          <cell r="E443" t="str">
            <v>Germany</v>
          </cell>
          <cell r="F443" t="str">
            <v>Service Revenues</v>
          </cell>
          <cell r="G443" t="str">
            <v>Mobile Data</v>
          </cell>
          <cell r="H443">
            <v>10569</v>
          </cell>
          <cell r="I443">
            <v>10280</v>
          </cell>
          <cell r="J443">
            <v>10745</v>
          </cell>
          <cell r="K443">
            <v>11768</v>
          </cell>
          <cell r="L443">
            <v>12937</v>
          </cell>
          <cell r="M443">
            <v>14179</v>
          </cell>
          <cell r="N443">
            <v>15444</v>
          </cell>
          <cell r="O443">
            <v>16707</v>
          </cell>
        </row>
        <row r="444">
          <cell r="A444" t="str">
            <v>Germany - Service Revenues - Mobile Voice</v>
          </cell>
          <cell r="D444" t="str">
            <v>Western Europe</v>
          </cell>
          <cell r="E444" t="str">
            <v>Germany</v>
          </cell>
          <cell r="F444" t="str">
            <v>Service Revenues</v>
          </cell>
          <cell r="G444" t="str">
            <v>Mobile Voice</v>
          </cell>
          <cell r="H444">
            <v>10780</v>
          </cell>
          <cell r="I444">
            <v>10390</v>
          </cell>
          <cell r="J444">
            <v>9670</v>
          </cell>
          <cell r="K444">
            <v>8777</v>
          </cell>
          <cell r="L444">
            <v>7842</v>
          </cell>
          <cell r="M444">
            <v>6892</v>
          </cell>
          <cell r="N444">
            <v>5932</v>
          </cell>
          <cell r="O444">
            <v>4990</v>
          </cell>
        </row>
        <row r="445">
          <cell r="A445" t="str">
            <v>Germany - Service Revenues - Non-SMS</v>
          </cell>
          <cell r="D445" t="str">
            <v>Western Europe</v>
          </cell>
          <cell r="E445" t="str">
            <v>Germany</v>
          </cell>
          <cell r="F445" t="str">
            <v>Service Revenues</v>
          </cell>
          <cell r="G445" t="str">
            <v>Non-SMS</v>
          </cell>
          <cell r="H445">
            <v>8005</v>
          </cell>
          <cell r="I445">
            <v>7938</v>
          </cell>
          <cell r="J445">
            <v>8530</v>
          </cell>
          <cell r="K445">
            <v>9673</v>
          </cell>
          <cell r="L445">
            <v>10938</v>
          </cell>
          <cell r="M445">
            <v>12315</v>
          </cell>
          <cell r="N445">
            <v>13749</v>
          </cell>
          <cell r="O445">
            <v>15203</v>
          </cell>
        </row>
        <row r="446">
          <cell r="A446" t="str">
            <v>Germany - Service Revenues - SMS</v>
          </cell>
          <cell r="D446" t="str">
            <v>Western Europe</v>
          </cell>
          <cell r="E446" t="str">
            <v>Germany</v>
          </cell>
          <cell r="F446" t="str">
            <v>Service Revenues</v>
          </cell>
          <cell r="G446" t="str">
            <v>SMS</v>
          </cell>
          <cell r="H446">
            <v>2564</v>
          </cell>
          <cell r="I446">
            <v>2342</v>
          </cell>
          <cell r="J446">
            <v>2215</v>
          </cell>
          <cell r="K446">
            <v>2095</v>
          </cell>
          <cell r="L446">
            <v>1999</v>
          </cell>
          <cell r="M446">
            <v>1864</v>
          </cell>
          <cell r="N446">
            <v>1695</v>
          </cell>
          <cell r="O446">
            <v>1504</v>
          </cell>
        </row>
        <row r="447">
          <cell r="A447" t="str">
            <v>Germany - Service Revenues - Total</v>
          </cell>
          <cell r="D447" t="str">
            <v>Western Europe</v>
          </cell>
          <cell r="E447" t="str">
            <v>Germany</v>
          </cell>
          <cell r="F447" t="str">
            <v>Service Revenues</v>
          </cell>
          <cell r="G447" t="str">
            <v>Total</v>
          </cell>
          <cell r="H447">
            <v>21349</v>
          </cell>
          <cell r="I447">
            <v>20670</v>
          </cell>
          <cell r="J447">
            <v>20415</v>
          </cell>
          <cell r="K447">
            <v>20546</v>
          </cell>
          <cell r="L447">
            <v>20780</v>
          </cell>
          <cell r="M447">
            <v>21071</v>
          </cell>
          <cell r="N447">
            <v>21376</v>
          </cell>
          <cell r="O447">
            <v>21697</v>
          </cell>
        </row>
        <row r="448">
          <cell r="A448" t="str">
            <v xml:space="preserve">Greece - M2M - </v>
          </cell>
          <cell r="D448" t="str">
            <v>Western Europe</v>
          </cell>
          <cell r="E448" t="str">
            <v>Greece</v>
          </cell>
          <cell r="F448" t="str">
            <v>M2M</v>
          </cell>
          <cell r="H448">
            <v>7.79</v>
          </cell>
          <cell r="I448">
            <v>9.75</v>
          </cell>
          <cell r="J448">
            <v>12.09</v>
          </cell>
          <cell r="K448">
            <v>14.85</v>
          </cell>
          <cell r="L448">
            <v>18</v>
          </cell>
          <cell r="M448">
            <v>21.49</v>
          </cell>
          <cell r="N448">
            <v>25.18</v>
          </cell>
          <cell r="O448">
            <v>28.93</v>
          </cell>
        </row>
        <row r="449">
          <cell r="A449" t="str">
            <v xml:space="preserve">Greece - M2M % of SR - </v>
          </cell>
          <cell r="D449" t="str">
            <v>Western Europe</v>
          </cell>
          <cell r="E449" t="str">
            <v>Greece</v>
          </cell>
          <cell r="F449" t="str">
            <v>M2M % of SR</v>
          </cell>
          <cell r="H449">
            <v>3.3E-3</v>
          </cell>
          <cell r="I449">
            <v>3.8999999999999998E-3</v>
          </cell>
          <cell r="J449">
            <v>5.0000000000000001E-3</v>
          </cell>
          <cell r="K449">
            <v>6.1000000000000004E-3</v>
          </cell>
          <cell r="L449">
            <v>7.4000000000000003E-3</v>
          </cell>
          <cell r="M449">
            <v>8.6999999999999994E-3</v>
          </cell>
          <cell r="N449">
            <v>1.01E-2</v>
          </cell>
          <cell r="O449">
            <v>1.15E-2</v>
          </cell>
        </row>
        <row r="450">
          <cell r="A450" t="str">
            <v>Greece - Service Revenues - Mobile Data</v>
          </cell>
          <cell r="D450" t="str">
            <v>Western Europe</v>
          </cell>
          <cell r="E450" t="str">
            <v>Greece</v>
          </cell>
          <cell r="F450" t="str">
            <v>Service Revenues</v>
          </cell>
          <cell r="G450" t="str">
            <v>Mobile Data</v>
          </cell>
          <cell r="H450">
            <v>685</v>
          </cell>
          <cell r="I450">
            <v>821</v>
          </cell>
          <cell r="J450">
            <v>886</v>
          </cell>
          <cell r="K450">
            <v>989</v>
          </cell>
          <cell r="L450">
            <v>1108</v>
          </cell>
          <cell r="M450">
            <v>1240</v>
          </cell>
          <cell r="N450">
            <v>1381</v>
          </cell>
          <cell r="O450">
            <v>1529</v>
          </cell>
        </row>
        <row r="451">
          <cell r="A451" t="str">
            <v>Greece - Service Revenues - Mobile Voice</v>
          </cell>
          <cell r="D451" t="str">
            <v>Western Europe</v>
          </cell>
          <cell r="E451" t="str">
            <v>Greece</v>
          </cell>
          <cell r="F451" t="str">
            <v>Service Revenues</v>
          </cell>
          <cell r="G451" t="str">
            <v>Mobile Voice</v>
          </cell>
          <cell r="H451">
            <v>1685</v>
          </cell>
          <cell r="I451">
            <v>1691</v>
          </cell>
          <cell r="J451">
            <v>1542</v>
          </cell>
          <cell r="K451">
            <v>1439</v>
          </cell>
          <cell r="L451">
            <v>1333</v>
          </cell>
          <cell r="M451">
            <v>1222</v>
          </cell>
          <cell r="N451">
            <v>1107</v>
          </cell>
          <cell r="O451">
            <v>990</v>
          </cell>
        </row>
        <row r="452">
          <cell r="A452" t="str">
            <v>Greece - Service Revenues - Non-SMS</v>
          </cell>
          <cell r="D452" t="str">
            <v>Western Europe</v>
          </cell>
          <cell r="E452" t="str">
            <v>Greece</v>
          </cell>
          <cell r="F452" t="str">
            <v>Service Revenues</v>
          </cell>
          <cell r="G452" t="str">
            <v>Non-SMS</v>
          </cell>
          <cell r="H452">
            <v>330</v>
          </cell>
          <cell r="I452">
            <v>476</v>
          </cell>
          <cell r="J452">
            <v>552</v>
          </cell>
          <cell r="K452">
            <v>667</v>
          </cell>
          <cell r="L452">
            <v>798</v>
          </cell>
          <cell r="M452">
            <v>953</v>
          </cell>
          <cell r="N452">
            <v>1115</v>
          </cell>
          <cell r="O452">
            <v>1284</v>
          </cell>
        </row>
        <row r="453">
          <cell r="A453" t="str">
            <v>Greece - Service Revenues - SMS</v>
          </cell>
          <cell r="D453" t="str">
            <v>Western Europe</v>
          </cell>
          <cell r="E453" t="str">
            <v>Greece</v>
          </cell>
          <cell r="F453" t="str">
            <v>Service Revenues</v>
          </cell>
          <cell r="G453" t="str">
            <v>SMS</v>
          </cell>
          <cell r="H453">
            <v>355</v>
          </cell>
          <cell r="I453">
            <v>345</v>
          </cell>
          <cell r="J453">
            <v>334</v>
          </cell>
          <cell r="K453">
            <v>322</v>
          </cell>
          <cell r="L453">
            <v>310</v>
          </cell>
          <cell r="M453">
            <v>287</v>
          </cell>
          <cell r="N453">
            <v>266</v>
          </cell>
          <cell r="O453">
            <v>245</v>
          </cell>
        </row>
        <row r="454">
          <cell r="A454" t="str">
            <v>Greece - Service Revenues - Total</v>
          </cell>
          <cell r="D454" t="str">
            <v>Western Europe</v>
          </cell>
          <cell r="E454" t="str">
            <v>Greece</v>
          </cell>
          <cell r="F454" t="str">
            <v>Service Revenues</v>
          </cell>
          <cell r="G454" t="str">
            <v>Total</v>
          </cell>
          <cell r="H454">
            <v>2370</v>
          </cell>
          <cell r="I454">
            <v>2512</v>
          </cell>
          <cell r="J454">
            <v>2428</v>
          </cell>
          <cell r="K454">
            <v>2428</v>
          </cell>
          <cell r="L454">
            <v>2440</v>
          </cell>
          <cell r="M454">
            <v>2462</v>
          </cell>
          <cell r="N454">
            <v>2488</v>
          </cell>
          <cell r="O454">
            <v>2519</v>
          </cell>
        </row>
        <row r="455">
          <cell r="A455" t="str">
            <v xml:space="preserve">Ireland - M2M - </v>
          </cell>
          <cell r="D455" t="str">
            <v>Western Europe</v>
          </cell>
          <cell r="E455" t="str">
            <v>Ireland</v>
          </cell>
          <cell r="F455" t="str">
            <v>M2M</v>
          </cell>
          <cell r="H455">
            <v>15.04</v>
          </cell>
          <cell r="I455">
            <v>17.79</v>
          </cell>
          <cell r="J455">
            <v>20.11</v>
          </cell>
          <cell r="K455">
            <v>21.93</v>
          </cell>
          <cell r="L455">
            <v>23.77</v>
          </cell>
          <cell r="M455">
            <v>25.56</v>
          </cell>
          <cell r="N455">
            <v>27.24</v>
          </cell>
          <cell r="O455">
            <v>28.73</v>
          </cell>
        </row>
        <row r="456">
          <cell r="A456" t="str">
            <v xml:space="preserve">Ireland - M2M % of SR - </v>
          </cell>
          <cell r="D456" t="str">
            <v>Western Europe</v>
          </cell>
          <cell r="E456" t="str">
            <v>Ireland</v>
          </cell>
          <cell r="F456" t="str">
            <v>M2M % of SR</v>
          </cell>
          <cell r="H456">
            <v>7.0000000000000001E-3</v>
          </cell>
          <cell r="I456">
            <v>8.5000000000000006E-3</v>
          </cell>
          <cell r="J456">
            <v>9.7000000000000003E-3</v>
          </cell>
          <cell r="K456">
            <v>1.0699999999999999E-2</v>
          </cell>
          <cell r="L456">
            <v>1.15E-2</v>
          </cell>
          <cell r="M456">
            <v>1.23E-2</v>
          </cell>
          <cell r="N456">
            <v>1.2999999999999999E-2</v>
          </cell>
          <cell r="O456">
            <v>1.35E-2</v>
          </cell>
        </row>
        <row r="457">
          <cell r="A457" t="str">
            <v>Ireland - Service Revenues - Mobile Data</v>
          </cell>
          <cell r="D457" t="str">
            <v>Western Europe</v>
          </cell>
          <cell r="E457" t="str">
            <v>Ireland</v>
          </cell>
          <cell r="F457" t="str">
            <v>Service Revenues</v>
          </cell>
          <cell r="G457" t="str">
            <v>Mobile Data</v>
          </cell>
          <cell r="H457">
            <v>1150</v>
          </cell>
          <cell r="I457">
            <v>1209</v>
          </cell>
          <cell r="J457">
            <v>1265</v>
          </cell>
          <cell r="K457">
            <v>1309</v>
          </cell>
          <cell r="L457">
            <v>1379</v>
          </cell>
          <cell r="M457">
            <v>1454</v>
          </cell>
          <cell r="N457">
            <v>1532</v>
          </cell>
          <cell r="O457">
            <v>1610</v>
          </cell>
        </row>
        <row r="458">
          <cell r="A458" t="str">
            <v>Ireland - Service Revenues - Mobile Voice</v>
          </cell>
          <cell r="D458" t="str">
            <v>Western Europe</v>
          </cell>
          <cell r="E458" t="str">
            <v>Ireland</v>
          </cell>
          <cell r="F458" t="str">
            <v>Service Revenues</v>
          </cell>
          <cell r="G458" t="str">
            <v>Mobile Voice</v>
          </cell>
          <cell r="H458">
            <v>1002</v>
          </cell>
          <cell r="I458">
            <v>886</v>
          </cell>
          <cell r="J458">
            <v>806</v>
          </cell>
          <cell r="K458">
            <v>747</v>
          </cell>
          <cell r="L458">
            <v>689</v>
          </cell>
          <cell r="M458">
            <v>629</v>
          </cell>
          <cell r="N458">
            <v>570</v>
          </cell>
          <cell r="O458">
            <v>511</v>
          </cell>
        </row>
        <row r="459">
          <cell r="A459" t="str">
            <v>Ireland - Service Revenues - Non-SMS</v>
          </cell>
          <cell r="D459" t="str">
            <v>Western Europe</v>
          </cell>
          <cell r="E459" t="str">
            <v>Ireland</v>
          </cell>
          <cell r="F459" t="str">
            <v>Service Revenues</v>
          </cell>
          <cell r="G459" t="str">
            <v>Non-SMS</v>
          </cell>
          <cell r="H459">
            <v>723</v>
          </cell>
          <cell r="I459">
            <v>859</v>
          </cell>
          <cell r="J459">
            <v>952</v>
          </cell>
          <cell r="K459">
            <v>1027</v>
          </cell>
          <cell r="L459">
            <v>1128</v>
          </cell>
          <cell r="M459">
            <v>1238</v>
          </cell>
          <cell r="N459">
            <v>1352</v>
          </cell>
          <cell r="O459">
            <v>1465</v>
          </cell>
        </row>
        <row r="460">
          <cell r="A460" t="str">
            <v>Ireland - Service Revenues - SMS</v>
          </cell>
          <cell r="D460" t="str">
            <v>Western Europe</v>
          </cell>
          <cell r="E460" t="str">
            <v>Ireland</v>
          </cell>
          <cell r="F460" t="str">
            <v>Service Revenues</v>
          </cell>
          <cell r="G460" t="str">
            <v>SMS</v>
          </cell>
          <cell r="H460">
            <v>427</v>
          </cell>
          <cell r="I460">
            <v>350</v>
          </cell>
          <cell r="J460">
            <v>313</v>
          </cell>
          <cell r="K460">
            <v>282</v>
          </cell>
          <cell r="L460">
            <v>251</v>
          </cell>
          <cell r="M460">
            <v>216</v>
          </cell>
          <cell r="N460">
            <v>180</v>
          </cell>
          <cell r="O460">
            <v>145</v>
          </cell>
        </row>
        <row r="461">
          <cell r="A461" t="str">
            <v>Ireland - Service Revenues - Total</v>
          </cell>
          <cell r="D461" t="str">
            <v>Western Europe</v>
          </cell>
          <cell r="E461" t="str">
            <v>Ireland</v>
          </cell>
          <cell r="F461" t="str">
            <v>Service Revenues</v>
          </cell>
          <cell r="G461" t="str">
            <v>Total</v>
          </cell>
          <cell r="H461">
            <v>2151</v>
          </cell>
          <cell r="I461">
            <v>2095</v>
          </cell>
          <cell r="J461">
            <v>2071</v>
          </cell>
          <cell r="K461">
            <v>2057</v>
          </cell>
          <cell r="L461">
            <v>2068</v>
          </cell>
          <cell r="M461">
            <v>2083</v>
          </cell>
          <cell r="N461">
            <v>2101</v>
          </cell>
          <cell r="O461">
            <v>2122</v>
          </cell>
        </row>
        <row r="462">
          <cell r="A462" t="str">
            <v xml:space="preserve">Italy - M2M - </v>
          </cell>
          <cell r="D462" t="str">
            <v>Western Europe</v>
          </cell>
          <cell r="E462" t="str">
            <v>Italy</v>
          </cell>
          <cell r="F462" t="str">
            <v>M2M</v>
          </cell>
          <cell r="H462">
            <v>232.33</v>
          </cell>
          <cell r="I462">
            <v>259.95999999999998</v>
          </cell>
          <cell r="J462">
            <v>297.32</v>
          </cell>
          <cell r="K462">
            <v>337.77</v>
          </cell>
          <cell r="L462">
            <v>380.69</v>
          </cell>
          <cell r="M462">
            <v>425.19</v>
          </cell>
          <cell r="N462">
            <v>470.19</v>
          </cell>
          <cell r="O462">
            <v>514.42999999999995</v>
          </cell>
        </row>
        <row r="463">
          <cell r="A463" t="str">
            <v xml:space="preserve">Italy - M2M % of SR - </v>
          </cell>
          <cell r="D463" t="str">
            <v>Western Europe</v>
          </cell>
          <cell r="E463" t="str">
            <v>Italy</v>
          </cell>
          <cell r="F463" t="str">
            <v>M2M % of SR</v>
          </cell>
          <cell r="H463">
            <v>1.54E-2</v>
          </cell>
          <cell r="I463">
            <v>1.7399999999999999E-2</v>
          </cell>
          <cell r="J463">
            <v>2.0299999999999999E-2</v>
          </cell>
          <cell r="K463">
            <v>2.3300000000000001E-2</v>
          </cell>
          <cell r="L463">
            <v>2.6499999999999999E-2</v>
          </cell>
          <cell r="M463">
            <v>2.9499999999999998E-2</v>
          </cell>
          <cell r="N463">
            <v>3.2399999999999998E-2</v>
          </cell>
          <cell r="O463">
            <v>3.5099999999999999E-2</v>
          </cell>
        </row>
        <row r="464">
          <cell r="A464" t="str">
            <v>Italy - Service Revenues - Mobile Data</v>
          </cell>
          <cell r="D464" t="str">
            <v>Western Europe</v>
          </cell>
          <cell r="E464" t="str">
            <v>Italy</v>
          </cell>
          <cell r="F464" t="str">
            <v>Service Revenues</v>
          </cell>
          <cell r="G464" t="str">
            <v>Mobile Data</v>
          </cell>
          <cell r="H464">
            <v>6606</v>
          </cell>
          <cell r="I464">
            <v>6973</v>
          </cell>
          <cell r="J464">
            <v>7366</v>
          </cell>
          <cell r="K464">
            <v>7974</v>
          </cell>
          <cell r="L464">
            <v>8597</v>
          </cell>
          <cell r="M464">
            <v>9249</v>
          </cell>
          <cell r="N464">
            <v>9902</v>
          </cell>
          <cell r="O464">
            <v>10557</v>
          </cell>
        </row>
        <row r="465">
          <cell r="A465" t="str">
            <v>Italy - Service Revenues - Mobile Voice</v>
          </cell>
          <cell r="D465" t="str">
            <v>Western Europe</v>
          </cell>
          <cell r="E465" t="str">
            <v>Italy</v>
          </cell>
          <cell r="F465" t="str">
            <v>Service Revenues</v>
          </cell>
          <cell r="G465" t="str">
            <v>Mobile Voice</v>
          </cell>
          <cell r="H465">
            <v>8478</v>
          </cell>
          <cell r="I465">
            <v>7928</v>
          </cell>
          <cell r="J465">
            <v>7310</v>
          </cell>
          <cell r="K465">
            <v>6497</v>
          </cell>
          <cell r="L465">
            <v>5742</v>
          </cell>
          <cell r="M465">
            <v>5162</v>
          </cell>
          <cell r="N465">
            <v>4615</v>
          </cell>
          <cell r="O465">
            <v>4105</v>
          </cell>
        </row>
        <row r="466">
          <cell r="A466" t="str">
            <v>Italy - Service Revenues - Non-SMS</v>
          </cell>
          <cell r="D466" t="str">
            <v>Western Europe</v>
          </cell>
          <cell r="E466" t="str">
            <v>Italy</v>
          </cell>
          <cell r="F466" t="str">
            <v>Service Revenues</v>
          </cell>
          <cell r="G466" t="str">
            <v>Non-SMS</v>
          </cell>
          <cell r="H466">
            <v>4127</v>
          </cell>
          <cell r="I466">
            <v>4647</v>
          </cell>
          <cell r="J466">
            <v>5209</v>
          </cell>
          <cell r="K466">
            <v>5953</v>
          </cell>
          <cell r="L466">
            <v>6753</v>
          </cell>
          <cell r="M466">
            <v>7606</v>
          </cell>
          <cell r="N466">
            <v>8474</v>
          </cell>
          <cell r="O466">
            <v>9343</v>
          </cell>
        </row>
        <row r="467">
          <cell r="A467" t="str">
            <v>Italy - Service Revenues - SMS</v>
          </cell>
          <cell r="D467" t="str">
            <v>Western Europe</v>
          </cell>
          <cell r="E467" t="str">
            <v>Italy</v>
          </cell>
          <cell r="F467" t="str">
            <v>Service Revenues</v>
          </cell>
          <cell r="G467" t="str">
            <v>SMS</v>
          </cell>
          <cell r="H467">
            <v>2479</v>
          </cell>
          <cell r="I467">
            <v>2326</v>
          </cell>
          <cell r="J467">
            <v>2157</v>
          </cell>
          <cell r="K467">
            <v>2021</v>
          </cell>
          <cell r="L467">
            <v>1844</v>
          </cell>
          <cell r="M467">
            <v>1643</v>
          </cell>
          <cell r="N467">
            <v>1428</v>
          </cell>
          <cell r="O467">
            <v>1214</v>
          </cell>
        </row>
        <row r="468">
          <cell r="A468" t="str">
            <v>Italy - Service Revenues - Total</v>
          </cell>
          <cell r="D468" t="str">
            <v>Western Europe</v>
          </cell>
          <cell r="E468" t="str">
            <v>Italy</v>
          </cell>
          <cell r="F468" t="str">
            <v>Service Revenues</v>
          </cell>
          <cell r="G468" t="str">
            <v>Total</v>
          </cell>
          <cell r="H468">
            <v>15083</v>
          </cell>
          <cell r="I468">
            <v>14902</v>
          </cell>
          <cell r="J468">
            <v>14676</v>
          </cell>
          <cell r="K468">
            <v>14471</v>
          </cell>
          <cell r="L468">
            <v>14339</v>
          </cell>
          <cell r="M468">
            <v>14411</v>
          </cell>
          <cell r="N468">
            <v>14518</v>
          </cell>
          <cell r="O468">
            <v>14662</v>
          </cell>
        </row>
        <row r="469">
          <cell r="A469" t="str">
            <v xml:space="preserve">Netherlands - M2M - </v>
          </cell>
          <cell r="D469" t="str">
            <v>Western Europe</v>
          </cell>
          <cell r="E469" t="str">
            <v>Netherlands</v>
          </cell>
          <cell r="F469" t="str">
            <v>M2M</v>
          </cell>
          <cell r="H469">
            <v>61.19</v>
          </cell>
          <cell r="I469">
            <v>86.63</v>
          </cell>
          <cell r="J469">
            <v>103.49</v>
          </cell>
          <cell r="K469">
            <v>116.13</v>
          </cell>
          <cell r="L469">
            <v>127.58</v>
          </cell>
          <cell r="M469">
            <v>137.25</v>
          </cell>
          <cell r="N469">
            <v>144.77000000000001</v>
          </cell>
          <cell r="O469">
            <v>150.04</v>
          </cell>
        </row>
        <row r="470">
          <cell r="A470" t="str">
            <v xml:space="preserve">Netherlands - M2M % of SR - </v>
          </cell>
          <cell r="D470" t="str">
            <v>Western Europe</v>
          </cell>
          <cell r="E470" t="str">
            <v>Netherlands</v>
          </cell>
          <cell r="F470" t="str">
            <v>M2M % of SR</v>
          </cell>
          <cell r="H470">
            <v>1.06E-2</v>
          </cell>
          <cell r="I470">
            <v>1.5599999999999999E-2</v>
          </cell>
          <cell r="J470">
            <v>1.95E-2</v>
          </cell>
          <cell r="K470">
            <v>2.2499999999999999E-2</v>
          </cell>
          <cell r="L470">
            <v>2.4899999999999999E-2</v>
          </cell>
          <cell r="M470">
            <v>2.6700000000000002E-2</v>
          </cell>
          <cell r="N470">
            <v>2.7799999999999998E-2</v>
          </cell>
          <cell r="O470">
            <v>2.8400000000000002E-2</v>
          </cell>
        </row>
        <row r="471">
          <cell r="A471" t="str">
            <v>Netherlands - Service Revenues - Mobile Data</v>
          </cell>
          <cell r="D471" t="str">
            <v>Western Europe</v>
          </cell>
          <cell r="E471" t="str">
            <v>Netherlands</v>
          </cell>
          <cell r="F471" t="str">
            <v>Service Revenues</v>
          </cell>
          <cell r="G471" t="str">
            <v>Mobile Data</v>
          </cell>
          <cell r="H471">
            <v>2466</v>
          </cell>
          <cell r="I471">
            <v>2550</v>
          </cell>
          <cell r="J471">
            <v>2551</v>
          </cell>
          <cell r="K471">
            <v>2765</v>
          </cell>
          <cell r="L471">
            <v>3035</v>
          </cell>
          <cell r="M471">
            <v>3351</v>
          </cell>
          <cell r="N471">
            <v>3673</v>
          </cell>
          <cell r="O471">
            <v>4004</v>
          </cell>
        </row>
        <row r="472">
          <cell r="A472" t="str">
            <v>Netherlands - Service Revenues - Mobile Voice</v>
          </cell>
          <cell r="D472" t="str">
            <v>Western Europe</v>
          </cell>
          <cell r="E472" t="str">
            <v>Netherlands</v>
          </cell>
          <cell r="F472" t="str">
            <v>Service Revenues</v>
          </cell>
          <cell r="G472" t="str">
            <v>Mobile Voice</v>
          </cell>
          <cell r="H472">
            <v>3326</v>
          </cell>
          <cell r="I472">
            <v>3000</v>
          </cell>
          <cell r="J472">
            <v>2743</v>
          </cell>
          <cell r="K472">
            <v>2390</v>
          </cell>
          <cell r="L472">
            <v>2087</v>
          </cell>
          <cell r="M472">
            <v>1793</v>
          </cell>
          <cell r="N472">
            <v>1534</v>
          </cell>
          <cell r="O472">
            <v>1285</v>
          </cell>
        </row>
        <row r="473">
          <cell r="A473" t="str">
            <v>Netherlands - Service Revenues - Non-SMS</v>
          </cell>
          <cell r="D473" t="str">
            <v>Western Europe</v>
          </cell>
          <cell r="E473" t="str">
            <v>Netherlands</v>
          </cell>
          <cell r="F473" t="str">
            <v>Service Revenues</v>
          </cell>
          <cell r="G473" t="str">
            <v>Non-SMS</v>
          </cell>
          <cell r="H473">
            <v>1774</v>
          </cell>
          <cell r="I473">
            <v>1890</v>
          </cell>
          <cell r="J473">
            <v>1952</v>
          </cell>
          <cell r="K473">
            <v>2178</v>
          </cell>
          <cell r="L473">
            <v>2470</v>
          </cell>
          <cell r="M473">
            <v>2824</v>
          </cell>
          <cell r="N473">
            <v>3204</v>
          </cell>
          <cell r="O473">
            <v>3604</v>
          </cell>
        </row>
        <row r="474">
          <cell r="A474" t="str">
            <v>Netherlands - Service Revenues - SMS</v>
          </cell>
          <cell r="D474" t="str">
            <v>Western Europe</v>
          </cell>
          <cell r="E474" t="str">
            <v>Netherlands</v>
          </cell>
          <cell r="F474" t="str">
            <v>Service Revenues</v>
          </cell>
          <cell r="G474" t="str">
            <v>SMS</v>
          </cell>
          <cell r="H474">
            <v>692</v>
          </cell>
          <cell r="I474">
            <v>660</v>
          </cell>
          <cell r="J474">
            <v>599</v>
          </cell>
          <cell r="K474">
            <v>587</v>
          </cell>
          <cell r="L474">
            <v>565</v>
          </cell>
          <cell r="M474">
            <v>527</v>
          </cell>
          <cell r="N474">
            <v>469</v>
          </cell>
          <cell r="O474">
            <v>400</v>
          </cell>
        </row>
        <row r="475">
          <cell r="A475" t="str">
            <v>Netherlands - Service Revenues - Total</v>
          </cell>
          <cell r="D475" t="str">
            <v>Western Europe</v>
          </cell>
          <cell r="E475" t="str">
            <v>Netherlands</v>
          </cell>
          <cell r="F475" t="str">
            <v>Service Revenues</v>
          </cell>
          <cell r="G475" t="str">
            <v>Total</v>
          </cell>
          <cell r="H475">
            <v>5792</v>
          </cell>
          <cell r="I475">
            <v>5550</v>
          </cell>
          <cell r="J475">
            <v>5294</v>
          </cell>
          <cell r="K475">
            <v>5155</v>
          </cell>
          <cell r="L475">
            <v>5121</v>
          </cell>
          <cell r="M475">
            <v>5143</v>
          </cell>
          <cell r="N475">
            <v>5206</v>
          </cell>
          <cell r="O475">
            <v>5290</v>
          </cell>
        </row>
        <row r="476">
          <cell r="A476" t="str">
            <v xml:space="preserve">Norway - M2M - </v>
          </cell>
          <cell r="D476" t="str">
            <v>Western Europe</v>
          </cell>
          <cell r="E476" t="str">
            <v>Norway</v>
          </cell>
          <cell r="F476" t="str">
            <v>M2M</v>
          </cell>
          <cell r="H476">
            <v>27.98</v>
          </cell>
          <cell r="I476">
            <v>32.47</v>
          </cell>
          <cell r="J476">
            <v>39.01</v>
          </cell>
          <cell r="K476">
            <v>46.08</v>
          </cell>
          <cell r="L476">
            <v>54.13</v>
          </cell>
          <cell r="M476">
            <v>63.15</v>
          </cell>
          <cell r="N476">
            <v>73.180000000000007</v>
          </cell>
          <cell r="O476">
            <v>84.15</v>
          </cell>
        </row>
        <row r="477">
          <cell r="A477" t="str">
            <v xml:space="preserve">Norway - M2M % of SR - </v>
          </cell>
          <cell r="D477" t="str">
            <v>Western Europe</v>
          </cell>
          <cell r="E477" t="str">
            <v>Norway</v>
          </cell>
          <cell r="F477" t="str">
            <v>M2M % of SR</v>
          </cell>
          <cell r="H477">
            <v>1.0500000000000001E-2</v>
          </cell>
          <cell r="I477">
            <v>1.2699999999999999E-2</v>
          </cell>
          <cell r="J477">
            <v>1.5299999999999999E-2</v>
          </cell>
          <cell r="K477">
            <v>1.7999999999999999E-2</v>
          </cell>
          <cell r="L477">
            <v>2.1100000000000001E-2</v>
          </cell>
          <cell r="M477">
            <v>2.4400000000000002E-2</v>
          </cell>
          <cell r="N477">
            <v>2.8000000000000001E-2</v>
          </cell>
          <cell r="O477">
            <v>3.15E-2</v>
          </cell>
        </row>
        <row r="478">
          <cell r="A478" t="str">
            <v>Norway - Service Revenues - Mobile Data</v>
          </cell>
          <cell r="D478" t="str">
            <v>Western Europe</v>
          </cell>
          <cell r="E478" t="str">
            <v>Norway</v>
          </cell>
          <cell r="F478" t="str">
            <v>Service Revenues</v>
          </cell>
          <cell r="G478" t="str">
            <v>Mobile Data</v>
          </cell>
          <cell r="H478">
            <v>1348</v>
          </cell>
          <cell r="I478">
            <v>1437</v>
          </cell>
          <cell r="J478">
            <v>1518</v>
          </cell>
          <cell r="K478">
            <v>1614</v>
          </cell>
          <cell r="L478">
            <v>1715</v>
          </cell>
          <cell r="M478">
            <v>1816</v>
          </cell>
          <cell r="N478">
            <v>1930</v>
          </cell>
          <cell r="O478">
            <v>2055</v>
          </cell>
        </row>
        <row r="479">
          <cell r="A479" t="str">
            <v>Norway - Service Revenues - Mobile Voice</v>
          </cell>
          <cell r="D479" t="str">
            <v>Western Europe</v>
          </cell>
          <cell r="E479" t="str">
            <v>Norway</v>
          </cell>
          <cell r="F479" t="str">
            <v>Service Revenues</v>
          </cell>
          <cell r="G479" t="str">
            <v>Mobile Voice</v>
          </cell>
          <cell r="H479">
            <v>1325</v>
          </cell>
          <cell r="I479">
            <v>1123</v>
          </cell>
          <cell r="J479">
            <v>1030</v>
          </cell>
          <cell r="K479">
            <v>943</v>
          </cell>
          <cell r="L479">
            <v>855</v>
          </cell>
          <cell r="M479">
            <v>768</v>
          </cell>
          <cell r="N479">
            <v>688</v>
          </cell>
          <cell r="O479">
            <v>614</v>
          </cell>
        </row>
        <row r="480">
          <cell r="A480" t="str">
            <v>Norway - Service Revenues - Non-SMS</v>
          </cell>
          <cell r="D480" t="str">
            <v>Western Europe</v>
          </cell>
          <cell r="E480" t="str">
            <v>Norway</v>
          </cell>
          <cell r="F480" t="str">
            <v>Service Revenues</v>
          </cell>
          <cell r="G480" t="str">
            <v>Non-SMS</v>
          </cell>
          <cell r="H480">
            <v>992</v>
          </cell>
          <cell r="I480">
            <v>1096</v>
          </cell>
          <cell r="J480">
            <v>1199</v>
          </cell>
          <cell r="K480">
            <v>1318</v>
          </cell>
          <cell r="L480">
            <v>1443</v>
          </cell>
          <cell r="M480">
            <v>1571</v>
          </cell>
          <cell r="N480">
            <v>1710</v>
          </cell>
          <cell r="O480">
            <v>1860</v>
          </cell>
        </row>
        <row r="481">
          <cell r="A481" t="str">
            <v>Norway - Service Revenues - SMS</v>
          </cell>
          <cell r="D481" t="str">
            <v>Western Europe</v>
          </cell>
          <cell r="E481" t="str">
            <v>Norway</v>
          </cell>
          <cell r="F481" t="str">
            <v>Service Revenues</v>
          </cell>
          <cell r="G481" t="str">
            <v>SMS</v>
          </cell>
          <cell r="H481">
            <v>356</v>
          </cell>
          <cell r="I481">
            <v>341</v>
          </cell>
          <cell r="J481">
            <v>319</v>
          </cell>
          <cell r="K481">
            <v>296</v>
          </cell>
          <cell r="L481">
            <v>272</v>
          </cell>
          <cell r="M481">
            <v>245</v>
          </cell>
          <cell r="N481">
            <v>220</v>
          </cell>
          <cell r="O481">
            <v>195</v>
          </cell>
        </row>
        <row r="482">
          <cell r="A482" t="str">
            <v>Norway - Service Revenues - Total</v>
          </cell>
          <cell r="D482" t="str">
            <v>Western Europe</v>
          </cell>
          <cell r="E482" t="str">
            <v>Norway</v>
          </cell>
          <cell r="F482" t="str">
            <v>Service Revenues</v>
          </cell>
          <cell r="G482" t="str">
            <v>Total</v>
          </cell>
          <cell r="H482">
            <v>2672</v>
          </cell>
          <cell r="I482">
            <v>2560</v>
          </cell>
          <cell r="J482">
            <v>2547</v>
          </cell>
          <cell r="K482">
            <v>2557</v>
          </cell>
          <cell r="L482">
            <v>2570</v>
          </cell>
          <cell r="M482">
            <v>2584</v>
          </cell>
          <cell r="N482">
            <v>2617</v>
          </cell>
          <cell r="O482">
            <v>2669</v>
          </cell>
        </row>
        <row r="483">
          <cell r="A483" t="str">
            <v xml:space="preserve">Portugal - M2M - </v>
          </cell>
          <cell r="D483" t="str">
            <v>Western Europe</v>
          </cell>
          <cell r="E483" t="str">
            <v>Portugal</v>
          </cell>
          <cell r="F483" t="str">
            <v>M2M</v>
          </cell>
          <cell r="H483">
            <v>17.36</v>
          </cell>
          <cell r="I483">
            <v>18.760000000000002</v>
          </cell>
          <cell r="J483">
            <v>21.02</v>
          </cell>
          <cell r="K483">
            <v>23.32</v>
          </cell>
          <cell r="L483">
            <v>25.58</v>
          </cell>
          <cell r="M483">
            <v>27.73</v>
          </cell>
          <cell r="N483">
            <v>29.7</v>
          </cell>
          <cell r="O483">
            <v>31.43</v>
          </cell>
        </row>
        <row r="484">
          <cell r="A484" t="str">
            <v xml:space="preserve">Portugal - M2M % of SR - </v>
          </cell>
          <cell r="D484" t="str">
            <v>Western Europe</v>
          </cell>
          <cell r="E484" t="str">
            <v>Portugal</v>
          </cell>
          <cell r="F484" t="str">
            <v>M2M % of SR</v>
          </cell>
          <cell r="H484">
            <v>5.5999999999999999E-3</v>
          </cell>
          <cell r="I484">
            <v>5.5999999999999999E-3</v>
          </cell>
          <cell r="J484">
            <v>6.1000000000000004E-3</v>
          </cell>
          <cell r="K484">
            <v>6.7000000000000002E-3</v>
          </cell>
          <cell r="L484">
            <v>7.3000000000000001E-3</v>
          </cell>
          <cell r="M484">
            <v>7.7999999999999996E-3</v>
          </cell>
          <cell r="N484">
            <v>8.3000000000000001E-3</v>
          </cell>
          <cell r="O484">
            <v>8.6999999999999994E-3</v>
          </cell>
        </row>
        <row r="485">
          <cell r="A485" t="str">
            <v>Portugal - Service Revenues - Mobile Data</v>
          </cell>
          <cell r="D485" t="str">
            <v>Western Europe</v>
          </cell>
          <cell r="E485" t="str">
            <v>Portugal</v>
          </cell>
          <cell r="F485" t="str">
            <v>Service Revenues</v>
          </cell>
          <cell r="G485" t="str">
            <v>Mobile Data</v>
          </cell>
          <cell r="H485">
            <v>1387</v>
          </cell>
          <cell r="I485">
            <v>1707</v>
          </cell>
          <cell r="J485">
            <v>1867</v>
          </cell>
          <cell r="K485">
            <v>2036</v>
          </cell>
          <cell r="L485">
            <v>2197</v>
          </cell>
          <cell r="M485">
            <v>2344</v>
          </cell>
          <cell r="N485">
            <v>2489</v>
          </cell>
          <cell r="O485">
            <v>2630</v>
          </cell>
        </row>
        <row r="486">
          <cell r="A486" t="str">
            <v>Portugal - Service Revenues - Mobile Voice</v>
          </cell>
          <cell r="D486" t="str">
            <v>Western Europe</v>
          </cell>
          <cell r="E486" t="str">
            <v>Portugal</v>
          </cell>
          <cell r="F486" t="str">
            <v>Service Revenues</v>
          </cell>
          <cell r="G486" t="str">
            <v>Mobile Voice</v>
          </cell>
          <cell r="H486">
            <v>1718</v>
          </cell>
          <cell r="I486">
            <v>1670</v>
          </cell>
          <cell r="J486">
            <v>1605</v>
          </cell>
          <cell r="K486">
            <v>1459</v>
          </cell>
          <cell r="L486">
            <v>1322</v>
          </cell>
          <cell r="M486">
            <v>1200</v>
          </cell>
          <cell r="N486">
            <v>1083</v>
          </cell>
          <cell r="O486">
            <v>973</v>
          </cell>
        </row>
        <row r="487">
          <cell r="A487" t="str">
            <v>Portugal - Service Revenues - Non-SMS</v>
          </cell>
          <cell r="D487" t="str">
            <v>Western Europe</v>
          </cell>
          <cell r="E487" t="str">
            <v>Portugal</v>
          </cell>
          <cell r="F487" t="str">
            <v>Service Revenues</v>
          </cell>
          <cell r="G487" t="str">
            <v>Non-SMS</v>
          </cell>
          <cell r="H487">
            <v>1100</v>
          </cell>
          <cell r="I487">
            <v>1425</v>
          </cell>
          <cell r="J487">
            <v>1593</v>
          </cell>
          <cell r="K487">
            <v>1787</v>
          </cell>
          <cell r="L487">
            <v>1975</v>
          </cell>
          <cell r="M487">
            <v>2150</v>
          </cell>
          <cell r="N487">
            <v>2321</v>
          </cell>
          <cell r="O487">
            <v>2485</v>
          </cell>
        </row>
        <row r="488">
          <cell r="A488" t="str">
            <v>Portugal - Service Revenues - SMS</v>
          </cell>
          <cell r="D488" t="str">
            <v>Western Europe</v>
          </cell>
          <cell r="E488" t="str">
            <v>Portugal</v>
          </cell>
          <cell r="F488" t="str">
            <v>Service Revenues</v>
          </cell>
          <cell r="G488" t="str">
            <v>SMS</v>
          </cell>
          <cell r="H488">
            <v>287</v>
          </cell>
          <cell r="I488">
            <v>282</v>
          </cell>
          <cell r="J488">
            <v>274</v>
          </cell>
          <cell r="K488">
            <v>249</v>
          </cell>
          <cell r="L488">
            <v>222</v>
          </cell>
          <cell r="M488">
            <v>194</v>
          </cell>
          <cell r="N488">
            <v>168</v>
          </cell>
          <cell r="O488">
            <v>145</v>
          </cell>
        </row>
        <row r="489">
          <cell r="A489" t="str">
            <v>Portugal - Service Revenues - Total</v>
          </cell>
          <cell r="D489" t="str">
            <v>Western Europe</v>
          </cell>
          <cell r="E489" t="str">
            <v>Portugal</v>
          </cell>
          <cell r="F489" t="str">
            <v>Service Revenues</v>
          </cell>
          <cell r="G489" t="str">
            <v>Total</v>
          </cell>
          <cell r="H489">
            <v>3106</v>
          </cell>
          <cell r="I489">
            <v>3377</v>
          </cell>
          <cell r="J489">
            <v>3473</v>
          </cell>
          <cell r="K489">
            <v>3495</v>
          </cell>
          <cell r="L489">
            <v>3518</v>
          </cell>
          <cell r="M489">
            <v>3544</v>
          </cell>
          <cell r="N489">
            <v>3572</v>
          </cell>
          <cell r="O489">
            <v>3602</v>
          </cell>
        </row>
        <row r="490">
          <cell r="A490" t="str">
            <v xml:space="preserve">Rest of Western Europe - M2M - </v>
          </cell>
          <cell r="D490" t="str">
            <v>Western Europe</v>
          </cell>
          <cell r="E490" t="str">
            <v>Rest of Western Europe</v>
          </cell>
          <cell r="F490" t="str">
            <v>M2M</v>
          </cell>
          <cell r="H490">
            <v>6.84</v>
          </cell>
          <cell r="I490">
            <v>8.06</v>
          </cell>
          <cell r="J490">
            <v>9.31</v>
          </cell>
          <cell r="K490">
            <v>10.64</v>
          </cell>
          <cell r="L490">
            <v>12.12</v>
          </cell>
          <cell r="M490">
            <v>13.71</v>
          </cell>
          <cell r="N490">
            <v>15.35</v>
          </cell>
          <cell r="O490">
            <v>16.940000000000001</v>
          </cell>
        </row>
        <row r="491">
          <cell r="A491" t="str">
            <v xml:space="preserve">Rest of Western Europe - M2M % of SR - </v>
          </cell>
          <cell r="D491" t="str">
            <v>Western Europe</v>
          </cell>
          <cell r="E491" t="str">
            <v>Rest of Western Europe</v>
          </cell>
          <cell r="F491" t="str">
            <v>M2M % of SR</v>
          </cell>
          <cell r="H491">
            <v>3.7000000000000002E-3</v>
          </cell>
          <cell r="I491">
            <v>4.4999999999999997E-3</v>
          </cell>
          <cell r="J491">
            <v>5.1999999999999998E-3</v>
          </cell>
          <cell r="K491">
            <v>6.0000000000000001E-3</v>
          </cell>
          <cell r="L491">
            <v>6.7999999999999996E-3</v>
          </cell>
          <cell r="M491">
            <v>7.6E-3</v>
          </cell>
          <cell r="N491">
            <v>8.5000000000000006E-3</v>
          </cell>
          <cell r="O491">
            <v>9.2999999999999992E-3</v>
          </cell>
        </row>
        <row r="492">
          <cell r="A492" t="str">
            <v>Rest of Western Europe - Service Revenues - Mobile Data</v>
          </cell>
          <cell r="D492" t="str">
            <v>Western Europe</v>
          </cell>
          <cell r="E492" t="str">
            <v>Rest of Western Europe</v>
          </cell>
          <cell r="F492" t="str">
            <v>Service Revenues</v>
          </cell>
          <cell r="G492" t="str">
            <v>Mobile Data</v>
          </cell>
          <cell r="H492">
            <v>812</v>
          </cell>
          <cell r="I492">
            <v>860</v>
          </cell>
          <cell r="J492">
            <v>928</v>
          </cell>
          <cell r="K492">
            <v>995</v>
          </cell>
          <cell r="L492">
            <v>1072</v>
          </cell>
          <cell r="M492">
            <v>1150</v>
          </cell>
          <cell r="N492">
            <v>1228</v>
          </cell>
          <cell r="O492">
            <v>1309</v>
          </cell>
        </row>
        <row r="493">
          <cell r="A493" t="str">
            <v>Rest of Western Europe - Service Revenues - Mobile Voice</v>
          </cell>
          <cell r="D493" t="str">
            <v>Western Europe</v>
          </cell>
          <cell r="E493" t="str">
            <v>Rest of Western Europe</v>
          </cell>
          <cell r="F493" t="str">
            <v>Service Revenues</v>
          </cell>
          <cell r="G493" t="str">
            <v>Mobile Voice</v>
          </cell>
          <cell r="H493">
            <v>1048</v>
          </cell>
          <cell r="I493">
            <v>950</v>
          </cell>
          <cell r="J493">
            <v>872</v>
          </cell>
          <cell r="K493">
            <v>791</v>
          </cell>
          <cell r="L493">
            <v>717</v>
          </cell>
          <cell r="M493">
            <v>644</v>
          </cell>
          <cell r="N493">
            <v>574</v>
          </cell>
          <cell r="O493">
            <v>509</v>
          </cell>
        </row>
        <row r="494">
          <cell r="A494" t="str">
            <v>Rest of Western Europe - Service Revenues - Non-SMS</v>
          </cell>
          <cell r="D494" t="str">
            <v>Western Europe</v>
          </cell>
          <cell r="E494" t="str">
            <v>Rest of Western Europe</v>
          </cell>
          <cell r="F494" t="str">
            <v>Service Revenues</v>
          </cell>
          <cell r="G494" t="str">
            <v>Non-SMS</v>
          </cell>
          <cell r="H494">
            <v>549</v>
          </cell>
          <cell r="I494">
            <v>612</v>
          </cell>
          <cell r="J494">
            <v>686</v>
          </cell>
          <cell r="K494">
            <v>771</v>
          </cell>
          <cell r="L494">
            <v>868</v>
          </cell>
          <cell r="M494">
            <v>969</v>
          </cell>
          <cell r="N494">
            <v>1073</v>
          </cell>
          <cell r="O494">
            <v>1178</v>
          </cell>
        </row>
        <row r="495">
          <cell r="A495" t="str">
            <v>Rest of Western Europe - Service Revenues - SMS</v>
          </cell>
          <cell r="D495" t="str">
            <v>Western Europe</v>
          </cell>
          <cell r="E495" t="str">
            <v>Rest of Western Europe</v>
          </cell>
          <cell r="F495" t="str">
            <v>Service Revenues</v>
          </cell>
          <cell r="G495" t="str">
            <v>SMS</v>
          </cell>
          <cell r="H495">
            <v>263</v>
          </cell>
          <cell r="I495">
            <v>248</v>
          </cell>
          <cell r="J495">
            <v>242</v>
          </cell>
          <cell r="K495">
            <v>224</v>
          </cell>
          <cell r="L495">
            <v>204</v>
          </cell>
          <cell r="M495">
            <v>181</v>
          </cell>
          <cell r="N495">
            <v>155</v>
          </cell>
          <cell r="O495">
            <v>131</v>
          </cell>
        </row>
        <row r="496">
          <cell r="A496" t="str">
            <v>Rest of Western Europe - Service Revenues - Total</v>
          </cell>
          <cell r="D496" t="str">
            <v>Western Europe</v>
          </cell>
          <cell r="E496" t="str">
            <v>Rest of Western Europe</v>
          </cell>
          <cell r="F496" t="str">
            <v>Service Revenues</v>
          </cell>
          <cell r="G496" t="str">
            <v>Total</v>
          </cell>
          <cell r="H496">
            <v>1860</v>
          </cell>
          <cell r="I496">
            <v>1809</v>
          </cell>
          <cell r="J496">
            <v>1800</v>
          </cell>
          <cell r="K496">
            <v>1787</v>
          </cell>
          <cell r="L496">
            <v>1789</v>
          </cell>
          <cell r="M496">
            <v>1794</v>
          </cell>
          <cell r="N496">
            <v>1803</v>
          </cell>
          <cell r="O496">
            <v>1818</v>
          </cell>
        </row>
        <row r="497">
          <cell r="A497" t="str">
            <v xml:space="preserve">Spain - M2M - </v>
          </cell>
          <cell r="D497" t="str">
            <v>Western Europe</v>
          </cell>
          <cell r="E497" t="str">
            <v>Spain</v>
          </cell>
          <cell r="F497" t="str">
            <v>M2M</v>
          </cell>
          <cell r="H497">
            <v>110.15</v>
          </cell>
          <cell r="I497">
            <v>115.59</v>
          </cell>
          <cell r="J497">
            <v>131.52000000000001</v>
          </cell>
          <cell r="K497">
            <v>144.93</v>
          </cell>
          <cell r="L497">
            <v>158.76</v>
          </cell>
          <cell r="M497">
            <v>172.75</v>
          </cell>
          <cell r="N497">
            <v>186.64</v>
          </cell>
          <cell r="O497">
            <v>200.12</v>
          </cell>
        </row>
        <row r="498">
          <cell r="A498" t="str">
            <v xml:space="preserve">Spain - M2M % of SR - </v>
          </cell>
          <cell r="D498" t="str">
            <v>Western Europe</v>
          </cell>
          <cell r="E498" t="str">
            <v>Spain</v>
          </cell>
          <cell r="F498" t="str">
            <v>M2M % of SR</v>
          </cell>
          <cell r="H498">
            <v>9.4999999999999998E-3</v>
          </cell>
          <cell r="I498">
            <v>1.0500000000000001E-2</v>
          </cell>
          <cell r="J498">
            <v>1.17E-2</v>
          </cell>
          <cell r="K498">
            <v>1.2999999999999999E-2</v>
          </cell>
          <cell r="L498">
            <v>1.4200000000000001E-2</v>
          </cell>
          <cell r="M498">
            <v>1.54E-2</v>
          </cell>
          <cell r="N498">
            <v>1.6500000000000001E-2</v>
          </cell>
          <cell r="O498">
            <v>1.7500000000000002E-2</v>
          </cell>
        </row>
        <row r="499">
          <cell r="A499" t="str">
            <v>Spain - Service Revenues - Mobile Data</v>
          </cell>
          <cell r="D499" t="str">
            <v>Western Europe</v>
          </cell>
          <cell r="E499" t="str">
            <v>Spain</v>
          </cell>
          <cell r="F499" t="str">
            <v>Service Revenues</v>
          </cell>
          <cell r="G499" t="str">
            <v>Mobile Data</v>
          </cell>
          <cell r="H499">
            <v>4103</v>
          </cell>
          <cell r="I499">
            <v>4256</v>
          </cell>
          <cell r="J499">
            <v>4716</v>
          </cell>
          <cell r="K499">
            <v>5350</v>
          </cell>
          <cell r="L499">
            <v>6020</v>
          </cell>
          <cell r="M499">
            <v>6721</v>
          </cell>
          <cell r="N499">
            <v>7450</v>
          </cell>
          <cell r="O499">
            <v>8101</v>
          </cell>
        </row>
        <row r="500">
          <cell r="A500" t="str">
            <v>Spain - Service Revenues - Mobile Voice</v>
          </cell>
          <cell r="D500" t="str">
            <v>Western Europe</v>
          </cell>
          <cell r="E500" t="str">
            <v>Spain</v>
          </cell>
          <cell r="F500" t="str">
            <v>Service Revenues</v>
          </cell>
          <cell r="G500" t="str">
            <v>Mobile Voice</v>
          </cell>
          <cell r="H500">
            <v>7488</v>
          </cell>
          <cell r="I500">
            <v>6799</v>
          </cell>
          <cell r="J500">
            <v>6509</v>
          </cell>
          <cell r="K500">
            <v>5816</v>
          </cell>
          <cell r="L500">
            <v>5138</v>
          </cell>
          <cell r="M500">
            <v>4487</v>
          </cell>
          <cell r="N500">
            <v>3857</v>
          </cell>
          <cell r="O500">
            <v>3314</v>
          </cell>
        </row>
        <row r="501">
          <cell r="A501" t="str">
            <v>Spain - Service Revenues - Non-SMS</v>
          </cell>
          <cell r="D501" t="str">
            <v>Western Europe</v>
          </cell>
          <cell r="E501" t="str">
            <v>Spain</v>
          </cell>
          <cell r="F501" t="str">
            <v>Service Revenues</v>
          </cell>
          <cell r="G501" t="str">
            <v>Non-SMS</v>
          </cell>
          <cell r="H501">
            <v>3709</v>
          </cell>
          <cell r="I501">
            <v>3887</v>
          </cell>
          <cell r="J501">
            <v>4353</v>
          </cell>
          <cell r="K501">
            <v>4990</v>
          </cell>
          <cell r="L501">
            <v>5671</v>
          </cell>
          <cell r="M501">
            <v>6390</v>
          </cell>
          <cell r="N501">
            <v>7142</v>
          </cell>
          <cell r="O501">
            <v>7823</v>
          </cell>
        </row>
        <row r="502">
          <cell r="A502" t="str">
            <v>Spain - Service Revenues - SMS</v>
          </cell>
          <cell r="D502" t="str">
            <v>Western Europe</v>
          </cell>
          <cell r="E502" t="str">
            <v>Spain</v>
          </cell>
          <cell r="F502" t="str">
            <v>Service Revenues</v>
          </cell>
          <cell r="G502" t="str">
            <v>SMS</v>
          </cell>
          <cell r="H502">
            <v>394</v>
          </cell>
          <cell r="I502">
            <v>369</v>
          </cell>
          <cell r="J502">
            <v>363</v>
          </cell>
          <cell r="K502">
            <v>360</v>
          </cell>
          <cell r="L502">
            <v>349</v>
          </cell>
          <cell r="M502">
            <v>331</v>
          </cell>
          <cell r="N502">
            <v>308</v>
          </cell>
          <cell r="O502">
            <v>278</v>
          </cell>
        </row>
        <row r="503">
          <cell r="A503" t="str">
            <v>Spain - Service Revenues - Total</v>
          </cell>
          <cell r="D503" t="str">
            <v>Western Europe</v>
          </cell>
          <cell r="E503" t="str">
            <v>Spain</v>
          </cell>
          <cell r="F503" t="str">
            <v>Service Revenues</v>
          </cell>
          <cell r="G503" t="str">
            <v>Total</v>
          </cell>
          <cell r="H503">
            <v>11591</v>
          </cell>
          <cell r="I503">
            <v>11055</v>
          </cell>
          <cell r="J503">
            <v>11225</v>
          </cell>
          <cell r="K503">
            <v>11166</v>
          </cell>
          <cell r="L503">
            <v>11159</v>
          </cell>
          <cell r="M503">
            <v>11208</v>
          </cell>
          <cell r="N503">
            <v>11307</v>
          </cell>
          <cell r="O503">
            <v>11414</v>
          </cell>
        </row>
        <row r="504">
          <cell r="A504" t="str">
            <v xml:space="preserve">Sweden - M2M - </v>
          </cell>
          <cell r="D504" t="str">
            <v>Western Europe</v>
          </cell>
          <cell r="E504" t="str">
            <v>Sweden</v>
          </cell>
          <cell r="F504" t="str">
            <v>M2M</v>
          </cell>
          <cell r="H504">
            <v>99.33</v>
          </cell>
          <cell r="I504">
            <v>105.57</v>
          </cell>
          <cell r="J504">
            <v>127.64</v>
          </cell>
          <cell r="K504">
            <v>148.46</v>
          </cell>
          <cell r="L504">
            <v>171.33</v>
          </cell>
          <cell r="M504">
            <v>196.25</v>
          </cell>
          <cell r="N504">
            <v>223.3</v>
          </cell>
          <cell r="O504">
            <v>252.34</v>
          </cell>
        </row>
        <row r="505">
          <cell r="A505" t="str">
            <v xml:space="preserve">Sweden - M2M % of SR - </v>
          </cell>
          <cell r="D505" t="str">
            <v>Western Europe</v>
          </cell>
          <cell r="E505" t="str">
            <v>Sweden</v>
          </cell>
          <cell r="F505" t="str">
            <v>M2M % of SR</v>
          </cell>
          <cell r="H505">
            <v>2.3900000000000001E-2</v>
          </cell>
          <cell r="I505">
            <v>2.5499999999999998E-2</v>
          </cell>
          <cell r="J505">
            <v>3.0700000000000002E-2</v>
          </cell>
          <cell r="K505">
            <v>3.5299999999999998E-2</v>
          </cell>
          <cell r="L505">
            <v>4.0099999999999997E-2</v>
          </cell>
          <cell r="M505">
            <v>4.5100000000000001E-2</v>
          </cell>
          <cell r="N505">
            <v>5.04E-2</v>
          </cell>
          <cell r="O505">
            <v>5.5800000000000002E-2</v>
          </cell>
        </row>
        <row r="506">
          <cell r="A506" t="str">
            <v>Sweden - Service Revenues - Mobile Data</v>
          </cell>
          <cell r="D506" t="str">
            <v>Western Europe</v>
          </cell>
          <cell r="E506" t="str">
            <v>Sweden</v>
          </cell>
          <cell r="F506" t="str">
            <v>Service Revenues</v>
          </cell>
          <cell r="G506" t="str">
            <v>Mobile Data</v>
          </cell>
          <cell r="H506">
            <v>1830</v>
          </cell>
          <cell r="I506">
            <v>1948</v>
          </cell>
          <cell r="J506">
            <v>2008</v>
          </cell>
          <cell r="K506">
            <v>2230</v>
          </cell>
          <cell r="L506">
            <v>2475</v>
          </cell>
          <cell r="M506">
            <v>2730</v>
          </cell>
          <cell r="N506">
            <v>2970</v>
          </cell>
          <cell r="O506">
            <v>3203</v>
          </cell>
        </row>
        <row r="507">
          <cell r="A507" t="str">
            <v>Sweden - Service Revenues - Mobile Voice</v>
          </cell>
          <cell r="D507" t="str">
            <v>Western Europe</v>
          </cell>
          <cell r="E507" t="str">
            <v>Sweden</v>
          </cell>
          <cell r="F507" t="str">
            <v>Service Revenues</v>
          </cell>
          <cell r="G507" t="str">
            <v>Mobile Voice</v>
          </cell>
          <cell r="H507">
            <v>2320</v>
          </cell>
          <cell r="I507">
            <v>2189</v>
          </cell>
          <cell r="J507">
            <v>2154</v>
          </cell>
          <cell r="K507">
            <v>1977</v>
          </cell>
          <cell r="L507">
            <v>1796</v>
          </cell>
          <cell r="M507">
            <v>1621</v>
          </cell>
          <cell r="N507">
            <v>1464</v>
          </cell>
          <cell r="O507">
            <v>1316</v>
          </cell>
        </row>
        <row r="508">
          <cell r="A508" t="str">
            <v>Sweden - Service Revenues - Non-SMS</v>
          </cell>
          <cell r="D508" t="str">
            <v>Western Europe</v>
          </cell>
          <cell r="E508" t="str">
            <v>Sweden</v>
          </cell>
          <cell r="F508" t="str">
            <v>Service Revenues</v>
          </cell>
          <cell r="G508" t="str">
            <v>Non-SMS</v>
          </cell>
          <cell r="H508">
            <v>1366</v>
          </cell>
          <cell r="I508">
            <v>1503</v>
          </cell>
          <cell r="J508">
            <v>1599</v>
          </cell>
          <cell r="K508">
            <v>1829</v>
          </cell>
          <cell r="L508">
            <v>2086</v>
          </cell>
          <cell r="M508">
            <v>2358</v>
          </cell>
          <cell r="N508">
            <v>2622</v>
          </cell>
          <cell r="O508">
            <v>2883</v>
          </cell>
        </row>
        <row r="509">
          <cell r="A509" t="str">
            <v>Sweden - Service Revenues - SMS</v>
          </cell>
          <cell r="D509" t="str">
            <v>Western Europe</v>
          </cell>
          <cell r="E509" t="str">
            <v>Sweden</v>
          </cell>
          <cell r="F509" t="str">
            <v>Service Revenues</v>
          </cell>
          <cell r="G509" t="str">
            <v>SMS</v>
          </cell>
          <cell r="H509">
            <v>464</v>
          </cell>
          <cell r="I509">
            <v>445</v>
          </cell>
          <cell r="J509">
            <v>409</v>
          </cell>
          <cell r="K509">
            <v>401</v>
          </cell>
          <cell r="L509">
            <v>389</v>
          </cell>
          <cell r="M509">
            <v>372</v>
          </cell>
          <cell r="N509">
            <v>348</v>
          </cell>
          <cell r="O509">
            <v>320</v>
          </cell>
        </row>
        <row r="510">
          <cell r="A510" t="str">
            <v>Sweden - Service Revenues - Total</v>
          </cell>
          <cell r="D510" t="str">
            <v>Western Europe</v>
          </cell>
          <cell r="E510" t="str">
            <v>Sweden</v>
          </cell>
          <cell r="F510" t="str">
            <v>Service Revenues</v>
          </cell>
          <cell r="G510" t="str">
            <v>Total</v>
          </cell>
          <cell r="H510">
            <v>4150</v>
          </cell>
          <cell r="I510">
            <v>4137</v>
          </cell>
          <cell r="J510">
            <v>4161</v>
          </cell>
          <cell r="K510">
            <v>4207</v>
          </cell>
          <cell r="L510">
            <v>4271</v>
          </cell>
          <cell r="M510">
            <v>4350</v>
          </cell>
          <cell r="N510">
            <v>4433</v>
          </cell>
          <cell r="O510">
            <v>4520</v>
          </cell>
        </row>
        <row r="511">
          <cell r="A511" t="str">
            <v xml:space="preserve">Switzerland - M2M - </v>
          </cell>
          <cell r="D511" t="str">
            <v>Western Europe</v>
          </cell>
          <cell r="E511" t="str">
            <v>Switzerland</v>
          </cell>
          <cell r="F511" t="str">
            <v>M2M</v>
          </cell>
          <cell r="H511">
            <v>5.43</v>
          </cell>
          <cell r="I511">
            <v>6.16</v>
          </cell>
          <cell r="J511">
            <v>6.85</v>
          </cell>
          <cell r="K511">
            <v>7.64</v>
          </cell>
          <cell r="L511">
            <v>8.5299999999999994</v>
          </cell>
          <cell r="M511">
            <v>9.57</v>
          </cell>
          <cell r="N511">
            <v>10.76</v>
          </cell>
          <cell r="O511">
            <v>12.02</v>
          </cell>
        </row>
        <row r="512">
          <cell r="A512" t="str">
            <v xml:space="preserve">Switzerland - M2M % of SR - </v>
          </cell>
          <cell r="D512" t="str">
            <v>Western Europe</v>
          </cell>
          <cell r="E512" t="str">
            <v>Switzerland</v>
          </cell>
          <cell r="F512" t="str">
            <v>M2M % of SR</v>
          </cell>
          <cell r="H512">
            <v>1E-3</v>
          </cell>
          <cell r="I512">
            <v>1.1999999999999999E-3</v>
          </cell>
          <cell r="J512">
            <v>1.4E-3</v>
          </cell>
          <cell r="K512">
            <v>1.5E-3</v>
          </cell>
          <cell r="L512">
            <v>1.6999999999999999E-3</v>
          </cell>
          <cell r="M512">
            <v>1.9E-3</v>
          </cell>
          <cell r="N512">
            <v>2.0999999999999999E-3</v>
          </cell>
          <cell r="O512">
            <v>2.3999999999999998E-3</v>
          </cell>
        </row>
        <row r="513">
          <cell r="A513" t="str">
            <v>Switzerland - Service Revenues - Mobile Data</v>
          </cell>
          <cell r="D513" t="str">
            <v>Western Europe</v>
          </cell>
          <cell r="E513" t="str">
            <v>Switzerland</v>
          </cell>
          <cell r="F513" t="str">
            <v>Service Revenues</v>
          </cell>
          <cell r="G513" t="str">
            <v>Mobile Data</v>
          </cell>
          <cell r="H513">
            <v>2373</v>
          </cell>
          <cell r="I513">
            <v>2523</v>
          </cell>
          <cell r="J513">
            <v>2641</v>
          </cell>
          <cell r="K513">
            <v>2845</v>
          </cell>
          <cell r="L513">
            <v>3089</v>
          </cell>
          <cell r="M513">
            <v>3334</v>
          </cell>
          <cell r="N513">
            <v>3573</v>
          </cell>
          <cell r="O513">
            <v>3802</v>
          </cell>
        </row>
        <row r="514">
          <cell r="A514" t="str">
            <v>Switzerland - Service Revenues - Mobile Voice</v>
          </cell>
          <cell r="D514" t="str">
            <v>Western Europe</v>
          </cell>
          <cell r="E514" t="str">
            <v>Switzerland</v>
          </cell>
          <cell r="F514" t="str">
            <v>Service Revenues</v>
          </cell>
          <cell r="G514" t="str">
            <v>Mobile Voice</v>
          </cell>
          <cell r="H514">
            <v>3090</v>
          </cell>
          <cell r="I514">
            <v>2749</v>
          </cell>
          <cell r="J514">
            <v>2419</v>
          </cell>
          <cell r="K514">
            <v>2165</v>
          </cell>
          <cell r="L514">
            <v>1934</v>
          </cell>
          <cell r="M514">
            <v>1703</v>
          </cell>
          <cell r="N514">
            <v>1479</v>
          </cell>
          <cell r="O514">
            <v>1267</v>
          </cell>
        </row>
        <row r="515">
          <cell r="A515" t="str">
            <v>Switzerland - Service Revenues - Non-SMS</v>
          </cell>
          <cell r="D515" t="str">
            <v>Western Europe</v>
          </cell>
          <cell r="E515" t="str">
            <v>Switzerland</v>
          </cell>
          <cell r="F515" t="str">
            <v>Service Revenues</v>
          </cell>
          <cell r="G515" t="str">
            <v>Non-SMS</v>
          </cell>
          <cell r="H515">
            <v>1760</v>
          </cell>
          <cell r="I515">
            <v>1938</v>
          </cell>
          <cell r="J515">
            <v>2098</v>
          </cell>
          <cell r="K515">
            <v>2339</v>
          </cell>
          <cell r="L515">
            <v>2625</v>
          </cell>
          <cell r="M515">
            <v>2920</v>
          </cell>
          <cell r="N515">
            <v>3214</v>
          </cell>
          <cell r="O515">
            <v>3498</v>
          </cell>
        </row>
        <row r="516">
          <cell r="A516" t="str">
            <v>Switzerland - Service Revenues - SMS</v>
          </cell>
          <cell r="D516" t="str">
            <v>Western Europe</v>
          </cell>
          <cell r="E516" t="str">
            <v>Switzerland</v>
          </cell>
          <cell r="F516" t="str">
            <v>Service Revenues</v>
          </cell>
          <cell r="G516" t="str">
            <v>SMS</v>
          </cell>
          <cell r="H516">
            <v>613</v>
          </cell>
          <cell r="I516">
            <v>585</v>
          </cell>
          <cell r="J516">
            <v>543</v>
          </cell>
          <cell r="K516">
            <v>506</v>
          </cell>
          <cell r="L516">
            <v>464</v>
          </cell>
          <cell r="M516">
            <v>414</v>
          </cell>
          <cell r="N516">
            <v>359</v>
          </cell>
          <cell r="O516">
            <v>304</v>
          </cell>
        </row>
        <row r="517">
          <cell r="A517" t="str">
            <v>Switzerland - Service Revenues - Total</v>
          </cell>
          <cell r="D517" t="str">
            <v>Western Europe</v>
          </cell>
          <cell r="E517" t="str">
            <v>Switzerland</v>
          </cell>
          <cell r="F517" t="str">
            <v>Service Revenues</v>
          </cell>
          <cell r="G517" t="str">
            <v>Total</v>
          </cell>
          <cell r="H517">
            <v>5464</v>
          </cell>
          <cell r="I517">
            <v>5271</v>
          </cell>
          <cell r="J517">
            <v>5061</v>
          </cell>
          <cell r="K517">
            <v>5010</v>
          </cell>
          <cell r="L517">
            <v>5024</v>
          </cell>
          <cell r="M517">
            <v>5037</v>
          </cell>
          <cell r="N517">
            <v>5052</v>
          </cell>
          <cell r="O517">
            <v>5069</v>
          </cell>
        </row>
        <row r="518">
          <cell r="A518" t="str">
            <v xml:space="preserve">United Kingdom - M2M - </v>
          </cell>
          <cell r="D518" t="str">
            <v>Western Europe</v>
          </cell>
          <cell r="E518" t="str">
            <v>United Kingdom</v>
          </cell>
          <cell r="F518" t="str">
            <v>M2M</v>
          </cell>
          <cell r="H518">
            <v>219.89</v>
          </cell>
          <cell r="I518">
            <v>249.42</v>
          </cell>
          <cell r="J518">
            <v>285.27999999999997</v>
          </cell>
          <cell r="K518">
            <v>325.76</v>
          </cell>
          <cell r="L518">
            <v>368.22</v>
          </cell>
          <cell r="M518">
            <v>411.69</v>
          </cell>
          <cell r="N518">
            <v>454.93</v>
          </cell>
          <cell r="O518">
            <v>496.41</v>
          </cell>
        </row>
        <row r="519">
          <cell r="A519" t="str">
            <v xml:space="preserve">United Kingdom - M2M % of SR - </v>
          </cell>
          <cell r="D519" t="str">
            <v>Western Europe</v>
          </cell>
          <cell r="E519" t="str">
            <v>United Kingdom</v>
          </cell>
          <cell r="F519" t="str">
            <v>M2M % of SR</v>
          </cell>
          <cell r="H519">
            <v>9.5999999999999992E-3</v>
          </cell>
          <cell r="I519">
            <v>1.12E-2</v>
          </cell>
          <cell r="J519">
            <v>1.3299999999999999E-2</v>
          </cell>
          <cell r="K519">
            <v>1.52E-2</v>
          </cell>
          <cell r="L519">
            <v>1.72E-2</v>
          </cell>
          <cell r="M519">
            <v>1.9099999999999999E-2</v>
          </cell>
          <cell r="N519">
            <v>2.0899999999999998E-2</v>
          </cell>
          <cell r="O519">
            <v>2.2599999999999999E-2</v>
          </cell>
        </row>
        <row r="520">
          <cell r="A520" t="str">
            <v>United Kingdom - Service Revenues - Mobile Data</v>
          </cell>
          <cell r="D520" t="str">
            <v>Western Europe</v>
          </cell>
          <cell r="E520" t="str">
            <v>United Kingdom</v>
          </cell>
          <cell r="F520" t="str">
            <v>Service Revenues</v>
          </cell>
          <cell r="G520" t="str">
            <v>Mobile Data</v>
          </cell>
          <cell r="H520">
            <v>12597</v>
          </cell>
          <cell r="I520">
            <v>12990</v>
          </cell>
          <cell r="J520">
            <v>12959</v>
          </cell>
          <cell r="K520">
            <v>13614</v>
          </cell>
          <cell r="L520">
            <v>14409</v>
          </cell>
          <cell r="M520">
            <v>15295</v>
          </cell>
          <cell r="N520">
            <v>16280</v>
          </cell>
          <cell r="O520">
            <v>17316</v>
          </cell>
        </row>
        <row r="521">
          <cell r="A521" t="str">
            <v>United Kingdom - Service Revenues - Mobile Voice</v>
          </cell>
          <cell r="D521" t="str">
            <v>Western Europe</v>
          </cell>
          <cell r="E521" t="str">
            <v>United Kingdom</v>
          </cell>
          <cell r="F521" t="str">
            <v>Service Revenues</v>
          </cell>
          <cell r="G521" t="str">
            <v>Mobile Voice</v>
          </cell>
          <cell r="H521">
            <v>10318</v>
          </cell>
          <cell r="I521">
            <v>9283</v>
          </cell>
          <cell r="J521">
            <v>8534</v>
          </cell>
          <cell r="K521">
            <v>7773</v>
          </cell>
          <cell r="L521">
            <v>7042</v>
          </cell>
          <cell r="M521">
            <v>6263</v>
          </cell>
          <cell r="N521">
            <v>5449</v>
          </cell>
          <cell r="O521">
            <v>4631</v>
          </cell>
        </row>
        <row r="522">
          <cell r="A522" t="str">
            <v>United Kingdom - Service Revenues - Non-SMS</v>
          </cell>
          <cell r="D522" t="str">
            <v>Western Europe</v>
          </cell>
          <cell r="E522" t="str">
            <v>United Kingdom</v>
          </cell>
          <cell r="F522" t="str">
            <v>Service Revenues</v>
          </cell>
          <cell r="G522" t="str">
            <v>Non-SMS</v>
          </cell>
          <cell r="H522">
            <v>7329</v>
          </cell>
          <cell r="I522">
            <v>8387</v>
          </cell>
          <cell r="J522">
            <v>9092</v>
          </cell>
          <cell r="K522">
            <v>10348</v>
          </cell>
          <cell r="L522">
            <v>11665</v>
          </cell>
          <cell r="M522">
            <v>13008</v>
          </cell>
          <cell r="N522">
            <v>14385</v>
          </cell>
          <cell r="O522">
            <v>15758</v>
          </cell>
        </row>
        <row r="523">
          <cell r="A523" t="str">
            <v>United Kingdom - Service Revenues - SMS</v>
          </cell>
          <cell r="D523" t="str">
            <v>Western Europe</v>
          </cell>
          <cell r="E523" t="str">
            <v>United Kingdom</v>
          </cell>
          <cell r="F523" t="str">
            <v>Service Revenues</v>
          </cell>
          <cell r="G523" t="str">
            <v>SMS</v>
          </cell>
          <cell r="H523">
            <v>5268</v>
          </cell>
          <cell r="I523">
            <v>4603</v>
          </cell>
          <cell r="J523">
            <v>3867</v>
          </cell>
          <cell r="K523">
            <v>3266</v>
          </cell>
          <cell r="L523">
            <v>2744</v>
          </cell>
          <cell r="M523">
            <v>2287</v>
          </cell>
          <cell r="N523">
            <v>1895</v>
          </cell>
          <cell r="O523">
            <v>1558</v>
          </cell>
        </row>
        <row r="524">
          <cell r="A524" t="str">
            <v>United Kingdom - Service Revenues - Total</v>
          </cell>
          <cell r="D524" t="str">
            <v>Western Europe</v>
          </cell>
          <cell r="E524" t="str">
            <v>United Kingdom</v>
          </cell>
          <cell r="F524" t="str">
            <v>Service Revenues</v>
          </cell>
          <cell r="G524" t="str">
            <v>Total</v>
          </cell>
          <cell r="H524">
            <v>22914</v>
          </cell>
          <cell r="I524">
            <v>22273</v>
          </cell>
          <cell r="J524">
            <v>21494</v>
          </cell>
          <cell r="K524">
            <v>21386</v>
          </cell>
          <cell r="L524">
            <v>21450</v>
          </cell>
          <cell r="M524">
            <v>21558</v>
          </cell>
          <cell r="N524">
            <v>21730</v>
          </cell>
          <cell r="O524">
            <v>21947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ummary"/>
      <sheetName val="Graphs"/>
      <sheetName val="Penetration"/>
      <sheetName val="Source"/>
      <sheetName val="Summary of Changes"/>
      <sheetName val="Definition&amp;Methodology"/>
      <sheetName val="Changes to Regions"/>
      <sheetName val="Changes to Countries"/>
      <sheetName val="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G5">
            <v>1</v>
          </cell>
          <cell r="K5" t="str">
            <v>Egypt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1"/>
  </sheetPr>
  <dimension ref="A1:BT165"/>
  <sheetViews>
    <sheetView showGridLines="0" showRowColHeaders="0" tabSelected="1" zoomScaleNormal="100" workbookViewId="0">
      <pane xSplit="5" ySplit="6" topLeftCell="F7" activePane="bottomRight" state="frozen"/>
      <selection activeCell="D6" sqref="D6"/>
      <selection pane="topRight" activeCell="D6" sqref="D6"/>
      <selection pane="bottomLeft" activeCell="D6" sqref="D6"/>
      <selection pane="bottomRight" activeCell="P27" sqref="P27"/>
    </sheetView>
  </sheetViews>
  <sheetFormatPr defaultColWidth="9.1796875" defaultRowHeight="12" x14ac:dyDescent="0.3"/>
  <cols>
    <col min="1" max="1" width="9.1796875" style="17" hidden="1" customWidth="1"/>
    <col min="2" max="2" width="2.7265625" style="17" customWidth="1"/>
    <col min="3" max="3" width="23.26953125" style="17" hidden="1" customWidth="1"/>
    <col min="4" max="4" width="22.1796875" style="17" customWidth="1"/>
    <col min="5" max="5" width="28.81640625" style="17" customWidth="1"/>
    <col min="6" max="14" width="12.7265625" style="17" customWidth="1"/>
    <col min="15" max="15" width="3.7265625" style="17" customWidth="1"/>
    <col min="16" max="24" width="12.7265625" style="17" customWidth="1"/>
    <col min="25" max="25" width="3.7265625" style="17" customWidth="1"/>
    <col min="26" max="34" width="12.7265625" style="17" customWidth="1"/>
    <col min="35" max="35" width="3.7265625" style="17" customWidth="1"/>
    <col min="36" max="44" width="12.7265625" style="17" customWidth="1"/>
    <col min="45" max="45" width="3.7265625" style="17" customWidth="1"/>
    <col min="46" max="54" width="12.7265625" style="17" customWidth="1"/>
    <col min="55" max="55" width="3.7265625" style="17" customWidth="1"/>
    <col min="56" max="66" width="12.7265625" style="17" customWidth="1"/>
    <col min="67" max="16384" width="9.1796875" style="17"/>
  </cols>
  <sheetData>
    <row r="1" spans="1:72" s="18" customFormat="1" hidden="1" x14ac:dyDescent="0.3">
      <c r="A1" s="17"/>
      <c r="B1" s="17"/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L1" s="18">
        <v>8</v>
      </c>
      <c r="AJ1" s="18">
        <v>10</v>
      </c>
      <c r="AK1" s="18">
        <v>11</v>
      </c>
      <c r="AL1" s="18">
        <v>12</v>
      </c>
      <c r="AM1" s="18">
        <v>13</v>
      </c>
      <c r="AN1" s="18">
        <v>14</v>
      </c>
      <c r="AO1" s="18">
        <v>15</v>
      </c>
      <c r="AP1" s="18">
        <v>16</v>
      </c>
      <c r="AS1" s="18">
        <v>17</v>
      </c>
      <c r="AT1" s="18">
        <v>18</v>
      </c>
      <c r="AU1" s="18">
        <v>19</v>
      </c>
      <c r="AV1" s="18">
        <v>20</v>
      </c>
      <c r="AW1" s="18">
        <v>21</v>
      </c>
      <c r="AX1" s="18">
        <v>22</v>
      </c>
      <c r="AY1" s="18">
        <v>23</v>
      </c>
      <c r="AZ1" s="18">
        <v>24</v>
      </c>
      <c r="BC1" s="18">
        <v>25</v>
      </c>
      <c r="BD1" s="18">
        <v>26</v>
      </c>
      <c r="BE1" s="18">
        <v>27</v>
      </c>
      <c r="BF1" s="18">
        <v>28</v>
      </c>
      <c r="BG1" s="18">
        <v>29</v>
      </c>
      <c r="BH1" s="18">
        <v>30</v>
      </c>
      <c r="BI1" s="18">
        <v>31</v>
      </c>
      <c r="BJ1" s="18">
        <v>32</v>
      </c>
      <c r="BL1" s="18">
        <v>33</v>
      </c>
      <c r="BM1" s="18">
        <v>34</v>
      </c>
      <c r="BN1" s="18">
        <v>35</v>
      </c>
    </row>
    <row r="2" spans="1:72" s="19" customFormat="1" ht="9" hidden="1" customHeight="1" x14ac:dyDescent="0.35">
      <c r="D2" s="20"/>
    </row>
    <row r="3" spans="1:72" s="21" customFormat="1" ht="25.5" customHeight="1" x14ac:dyDescent="0.35"/>
    <row r="4" spans="1:72" s="22" customFormat="1" ht="22.5" customHeight="1" x14ac:dyDescent="0.35"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N4" s="23">
        <v>9</v>
      </c>
      <c r="O4" s="23"/>
      <c r="P4" s="23">
        <v>1</v>
      </c>
      <c r="Q4" s="23">
        <v>2</v>
      </c>
      <c r="R4" s="23">
        <v>3</v>
      </c>
      <c r="S4" s="23">
        <v>4</v>
      </c>
      <c r="T4" s="23">
        <v>5</v>
      </c>
      <c r="U4" s="23">
        <v>6</v>
      </c>
      <c r="V4" s="23">
        <v>7</v>
      </c>
      <c r="W4" s="23">
        <v>8</v>
      </c>
      <c r="X4" s="23">
        <v>9</v>
      </c>
      <c r="Y4" s="23"/>
      <c r="Z4" s="23">
        <v>1</v>
      </c>
      <c r="AA4" s="23">
        <v>2</v>
      </c>
      <c r="AB4" s="23">
        <v>3</v>
      </c>
      <c r="AC4" s="23">
        <v>4</v>
      </c>
      <c r="AD4" s="23">
        <v>5</v>
      </c>
      <c r="AE4" s="23">
        <v>6</v>
      </c>
      <c r="AF4" s="23">
        <v>7</v>
      </c>
      <c r="AG4" s="23">
        <v>8</v>
      </c>
      <c r="AH4" s="23">
        <v>9</v>
      </c>
      <c r="AI4" s="23"/>
      <c r="AJ4" s="23">
        <v>1</v>
      </c>
      <c r="AK4" s="23">
        <v>2</v>
      </c>
      <c r="AL4" s="23">
        <v>3</v>
      </c>
      <c r="AM4" s="23">
        <v>4</v>
      </c>
      <c r="AN4" s="23">
        <v>5</v>
      </c>
      <c r="AO4" s="23">
        <v>6</v>
      </c>
      <c r="AP4" s="23">
        <v>7</v>
      </c>
      <c r="AQ4" s="23">
        <v>8</v>
      </c>
      <c r="AR4" s="23">
        <v>9</v>
      </c>
      <c r="AT4" s="23">
        <v>1</v>
      </c>
      <c r="AU4" s="23">
        <v>2</v>
      </c>
      <c r="AV4" s="23">
        <v>3</v>
      </c>
      <c r="AW4" s="23">
        <v>4</v>
      </c>
      <c r="AX4" s="23">
        <v>5</v>
      </c>
      <c r="AY4" s="23">
        <v>6</v>
      </c>
      <c r="AZ4" s="23">
        <v>7</v>
      </c>
      <c r="BA4" s="23">
        <v>8</v>
      </c>
      <c r="BB4" s="23">
        <v>9</v>
      </c>
      <c r="BC4" s="23"/>
      <c r="BD4" s="23">
        <v>1</v>
      </c>
      <c r="BE4" s="23">
        <v>2</v>
      </c>
      <c r="BF4" s="23">
        <v>3</v>
      </c>
      <c r="BG4" s="23">
        <v>4</v>
      </c>
      <c r="BH4" s="23">
        <v>5</v>
      </c>
      <c r="BI4" s="23">
        <v>6</v>
      </c>
      <c r="BJ4" s="23">
        <v>7</v>
      </c>
      <c r="BK4" s="23">
        <v>8</v>
      </c>
      <c r="BL4" s="23">
        <v>9</v>
      </c>
      <c r="BM4" s="23"/>
    </row>
    <row r="5" spans="1:72" s="24" customFormat="1" ht="18" customHeight="1" x14ac:dyDescent="0.35">
      <c r="C5" s="25"/>
      <c r="D5" s="25"/>
      <c r="E5" s="25"/>
      <c r="F5" s="26" t="s">
        <v>894</v>
      </c>
      <c r="G5" s="26"/>
      <c r="H5" s="26"/>
      <c r="I5" s="26"/>
      <c r="J5" s="26"/>
      <c r="K5" s="26"/>
      <c r="L5" s="26"/>
      <c r="M5" s="26"/>
      <c r="N5" s="26"/>
      <c r="O5" s="23"/>
      <c r="P5" s="26" t="s">
        <v>895</v>
      </c>
      <c r="Q5" s="26"/>
      <c r="R5" s="26"/>
      <c r="S5" s="26"/>
      <c r="T5" s="26"/>
      <c r="U5" s="26"/>
      <c r="V5" s="26"/>
      <c r="W5" s="26"/>
      <c r="X5" s="26"/>
      <c r="Y5" s="23"/>
      <c r="Z5" s="26" t="s">
        <v>896</v>
      </c>
      <c r="AA5" s="26"/>
      <c r="AB5" s="26"/>
      <c r="AC5" s="26"/>
      <c r="AD5" s="26"/>
      <c r="AE5" s="26"/>
      <c r="AF5" s="26"/>
      <c r="AG5" s="26"/>
      <c r="AH5" s="26"/>
      <c r="AI5" s="23"/>
      <c r="AJ5" s="27" t="s">
        <v>897</v>
      </c>
      <c r="AK5" s="27"/>
      <c r="AL5" s="27"/>
      <c r="AM5" s="27"/>
      <c r="AN5" s="27"/>
      <c r="AO5" s="27"/>
      <c r="AP5" s="27"/>
      <c r="AQ5" s="27"/>
      <c r="AR5" s="27"/>
      <c r="AT5" s="28" t="s">
        <v>898</v>
      </c>
      <c r="AU5" s="28"/>
      <c r="AV5" s="28"/>
      <c r="AW5" s="28"/>
      <c r="AX5" s="28"/>
      <c r="AY5" s="28"/>
      <c r="AZ5" s="28"/>
      <c r="BA5" s="28"/>
      <c r="BB5" s="28"/>
      <c r="BD5" s="29" t="s">
        <v>899</v>
      </c>
      <c r="BE5" s="29"/>
      <c r="BF5" s="29"/>
      <c r="BG5" s="29"/>
      <c r="BH5" s="29"/>
      <c r="BI5" s="29"/>
      <c r="BJ5" s="29"/>
      <c r="BK5" s="29"/>
      <c r="BL5" s="29"/>
      <c r="BM5"/>
      <c r="BN5" s="30"/>
    </row>
    <row r="6" spans="1:72" s="31" customFormat="1" ht="16.5" customHeight="1" x14ac:dyDescent="0.35">
      <c r="C6" s="32" t="s">
        <v>217</v>
      </c>
      <c r="D6" s="33" t="s">
        <v>900</v>
      </c>
      <c r="E6" s="33" t="s">
        <v>517</v>
      </c>
      <c r="F6" s="34">
        <v>2013</v>
      </c>
      <c r="G6" s="34">
        <v>2014</v>
      </c>
      <c r="H6" s="34">
        <v>2015</v>
      </c>
      <c r="I6" s="34">
        <v>2016</v>
      </c>
      <c r="J6" s="34">
        <v>2017</v>
      </c>
      <c r="K6" s="34">
        <v>2018</v>
      </c>
      <c r="L6" s="34">
        <v>2019</v>
      </c>
      <c r="M6" s="34">
        <v>2020</v>
      </c>
      <c r="N6" s="34">
        <v>2021</v>
      </c>
      <c r="O6" s="23"/>
      <c r="P6" s="34">
        <v>2013</v>
      </c>
      <c r="Q6" s="34">
        <v>2014</v>
      </c>
      <c r="R6" s="34">
        <v>2015</v>
      </c>
      <c r="S6" s="34">
        <v>2016</v>
      </c>
      <c r="T6" s="34">
        <v>2017</v>
      </c>
      <c r="U6" s="34">
        <v>2018</v>
      </c>
      <c r="V6" s="34">
        <v>2019</v>
      </c>
      <c r="W6" s="34">
        <v>2020</v>
      </c>
      <c r="X6" s="34">
        <v>2021</v>
      </c>
      <c r="Y6" s="23"/>
      <c r="Z6" s="34">
        <v>2013</v>
      </c>
      <c r="AA6" s="34">
        <v>2014</v>
      </c>
      <c r="AB6" s="34">
        <v>2015</v>
      </c>
      <c r="AC6" s="34">
        <v>2016</v>
      </c>
      <c r="AD6" s="34">
        <v>2017</v>
      </c>
      <c r="AE6" s="34">
        <v>2018</v>
      </c>
      <c r="AF6" s="34">
        <v>2019</v>
      </c>
      <c r="AG6" s="34">
        <v>2020</v>
      </c>
      <c r="AH6" s="34">
        <v>2021</v>
      </c>
      <c r="AI6" s="23"/>
      <c r="AJ6" s="34">
        <v>2013</v>
      </c>
      <c r="AK6" s="34">
        <v>2014</v>
      </c>
      <c r="AL6" s="34">
        <v>2015</v>
      </c>
      <c r="AM6" s="34">
        <v>2016</v>
      </c>
      <c r="AN6" s="34">
        <v>2017</v>
      </c>
      <c r="AO6" s="34">
        <v>2018</v>
      </c>
      <c r="AP6" s="34">
        <v>2019</v>
      </c>
      <c r="AQ6" s="34">
        <v>2020</v>
      </c>
      <c r="AR6" s="34">
        <v>2021</v>
      </c>
      <c r="AT6" s="34">
        <v>2013</v>
      </c>
      <c r="AU6" s="34">
        <v>2014</v>
      </c>
      <c r="AV6" s="34">
        <v>2015</v>
      </c>
      <c r="AW6" s="34">
        <v>2016</v>
      </c>
      <c r="AX6" s="34">
        <v>2017</v>
      </c>
      <c r="AY6" s="34">
        <v>2018</v>
      </c>
      <c r="AZ6" s="34">
        <v>2019</v>
      </c>
      <c r="BA6" s="34">
        <v>2020</v>
      </c>
      <c r="BB6" s="34">
        <v>2021</v>
      </c>
      <c r="BD6" s="34">
        <v>2013</v>
      </c>
      <c r="BE6" s="34">
        <v>2014</v>
      </c>
      <c r="BF6" s="34">
        <v>2015</v>
      </c>
      <c r="BG6" s="34">
        <v>2016</v>
      </c>
      <c r="BH6" s="34">
        <v>2017</v>
      </c>
      <c r="BI6" s="34">
        <v>2018</v>
      </c>
      <c r="BJ6" s="34">
        <v>2019</v>
      </c>
      <c r="BK6" s="34">
        <v>2020</v>
      </c>
      <c r="BL6" s="34">
        <v>2021</v>
      </c>
      <c r="BM6" s="35"/>
      <c r="BN6" s="36"/>
    </row>
    <row r="7" spans="1:72" s="37" customFormat="1" ht="16.5" customHeight="1" x14ac:dyDescent="0.35">
      <c r="C7" s="38" t="str">
        <f>D7&amp;E7</f>
        <v>Latin America &amp; the CaribbeanArgentina</v>
      </c>
      <c r="D7" s="39" t="s">
        <v>28</v>
      </c>
      <c r="E7" s="39" t="s">
        <v>33</v>
      </c>
      <c r="F7" s="40">
        <v>15917239.329202864</v>
      </c>
      <c r="G7" s="40">
        <v>22326346.246339649</v>
      </c>
      <c r="H7" s="40">
        <v>28938604.717660937</v>
      </c>
      <c r="I7" s="40">
        <v>32761038.200741522</v>
      </c>
      <c r="J7" s="40">
        <v>36253613.630548283</v>
      </c>
      <c r="K7" s="40">
        <v>39615760.997558706</v>
      </c>
      <c r="L7" s="40">
        <v>43212514.395416498</v>
      </c>
      <c r="M7" s="40">
        <v>47839760.418812141</v>
      </c>
      <c r="N7" s="40">
        <v>50950415.868783586</v>
      </c>
      <c r="O7" s="41"/>
      <c r="P7" s="40">
        <v>1645597.189832388</v>
      </c>
      <c r="Q7" s="40">
        <v>1424312.696739506</v>
      </c>
      <c r="R7" s="40">
        <v>1382584.4774993313</v>
      </c>
      <c r="S7" s="40">
        <v>1407511.2127797711</v>
      </c>
      <c r="T7" s="40">
        <v>1536169.8135813545</v>
      </c>
      <c r="U7" s="40">
        <v>1684449.706982282</v>
      </c>
      <c r="V7" s="40">
        <v>1842051.724221831</v>
      </c>
      <c r="W7" s="40">
        <v>2009270.1004432933</v>
      </c>
      <c r="X7" s="40">
        <v>2477163.2964981818</v>
      </c>
      <c r="Y7" s="41"/>
      <c r="Z7" s="40">
        <v>44336331.033205286</v>
      </c>
      <c r="AA7" s="40">
        <v>37305975.235911235</v>
      </c>
      <c r="AB7" s="40">
        <v>31127018.977905467</v>
      </c>
      <c r="AC7" s="40">
        <v>26500039.044314701</v>
      </c>
      <c r="AD7" s="40">
        <v>23657019.837347168</v>
      </c>
      <c r="AE7" s="40">
        <v>21086814.843395408</v>
      </c>
      <c r="AF7" s="40">
        <v>18029396.703908723</v>
      </c>
      <c r="AG7" s="40">
        <v>13937317.140999895</v>
      </c>
      <c r="AH7" s="40">
        <v>11066617.527398949</v>
      </c>
      <c r="AI7" s="41"/>
      <c r="AJ7" s="40">
        <v>61899167.552240543</v>
      </c>
      <c r="AK7" s="40">
        <v>61056634.178990394</v>
      </c>
      <c r="AL7" s="40">
        <v>61448208.173065737</v>
      </c>
      <c r="AM7" s="40">
        <v>60668588.457835995</v>
      </c>
      <c r="AN7" s="40">
        <v>61446803.281476803</v>
      </c>
      <c r="AO7" s="40">
        <v>62387025.547936395</v>
      </c>
      <c r="AP7" s="40">
        <v>63083962.82354705</v>
      </c>
      <c r="AQ7" s="40">
        <v>63786347.660255328</v>
      </c>
      <c r="AR7" s="40">
        <v>64494196.692680717</v>
      </c>
      <c r="AS7" s="42"/>
      <c r="AT7" s="40">
        <v>19540256.08985272</v>
      </c>
      <c r="AU7" s="40">
        <v>23176575.451815769</v>
      </c>
      <c r="AV7" s="40">
        <v>32380664.710862845</v>
      </c>
      <c r="AW7" s="40">
        <v>38758136.41542732</v>
      </c>
      <c r="AX7" s="40">
        <v>44133946.806865864</v>
      </c>
      <c r="AY7" s="40">
        <v>50582486.782576904</v>
      </c>
      <c r="AZ7" s="40">
        <v>56166135.873752326</v>
      </c>
      <c r="BA7" s="40">
        <v>60313232.267864116</v>
      </c>
      <c r="BB7" s="40">
        <v>62910411.785034783</v>
      </c>
      <c r="BC7" s="42"/>
      <c r="BD7" s="40">
        <v>42538304</v>
      </c>
      <c r="BE7" s="40">
        <v>42980026</v>
      </c>
      <c r="BF7" s="40">
        <v>43416755</v>
      </c>
      <c r="BG7" s="40">
        <v>43847277</v>
      </c>
      <c r="BH7" s="40">
        <v>44272125</v>
      </c>
      <c r="BI7" s="40">
        <v>44691517</v>
      </c>
      <c r="BJ7" s="40">
        <v>45106251</v>
      </c>
      <c r="BK7" s="40">
        <v>45516881</v>
      </c>
      <c r="BL7" s="40">
        <v>45923103</v>
      </c>
      <c r="BM7"/>
      <c r="BN7" s="30"/>
      <c r="BP7" s="43"/>
      <c r="BQ7" s="43"/>
      <c r="BR7" s="43"/>
      <c r="BS7" s="43"/>
      <c r="BT7" s="43"/>
    </row>
    <row r="8" spans="1:72" s="37" customFormat="1" ht="16.5" customHeight="1" x14ac:dyDescent="0.35">
      <c r="C8" s="38" t="str">
        <f t="shared" ref="C8:C71" si="0">D8&amp;E8</f>
        <v>Oceania, Eastern &amp; South-Eastern AsiaAustralia</v>
      </c>
      <c r="D8" s="39" t="s">
        <v>20</v>
      </c>
      <c r="E8" s="39" t="s">
        <v>39</v>
      </c>
      <c r="F8" s="40">
        <v>19112649.434413541</v>
      </c>
      <c r="G8" s="40">
        <v>21417017.936912686</v>
      </c>
      <c r="H8" s="40">
        <v>23096109</v>
      </c>
      <c r="I8" s="40">
        <v>24172973.999999993</v>
      </c>
      <c r="J8" s="40">
        <v>25133707.999999993</v>
      </c>
      <c r="K8" s="40">
        <v>25993549</v>
      </c>
      <c r="L8" s="40">
        <v>26751443</v>
      </c>
      <c r="M8" s="40">
        <v>27425377</v>
      </c>
      <c r="N8" s="40">
        <v>27831510</v>
      </c>
      <c r="O8" s="41"/>
      <c r="P8" s="40">
        <v>5178308.478137848</v>
      </c>
      <c r="Q8" s="40">
        <v>4655658.6508266684</v>
      </c>
      <c r="R8" s="40">
        <v>4370574</v>
      </c>
      <c r="S8" s="40">
        <v>3986407.9999999991</v>
      </c>
      <c r="T8" s="40">
        <v>3837086.9999999991</v>
      </c>
      <c r="U8" s="40">
        <v>4009684</v>
      </c>
      <c r="V8" s="40">
        <v>4213153</v>
      </c>
      <c r="W8" s="40">
        <v>4368926</v>
      </c>
      <c r="X8" s="40">
        <v>4422010.7307974147</v>
      </c>
      <c r="Y8" s="41"/>
      <c r="Z8" s="40">
        <v>4933468.1805561995</v>
      </c>
      <c r="AA8" s="40">
        <v>3266064.0679697008</v>
      </c>
      <c r="AB8" s="40">
        <v>2146991.2240896858</v>
      </c>
      <c r="AC8" s="40">
        <v>1900035.2903142953</v>
      </c>
      <c r="AD8" s="40">
        <v>1548240.1689138124</v>
      </c>
      <c r="AE8" s="40">
        <v>985068.22571483627</v>
      </c>
      <c r="AF8" s="40">
        <v>479938.45063641295</v>
      </c>
      <c r="AG8" s="40">
        <v>95670.339002214372</v>
      </c>
      <c r="AH8" s="40">
        <v>71113.870495374314</v>
      </c>
      <c r="AI8" s="41"/>
      <c r="AJ8" s="40">
        <v>29224426.093107589</v>
      </c>
      <c r="AK8" s="40">
        <v>29338740.655709054</v>
      </c>
      <c r="AL8" s="40">
        <v>29613674.224089686</v>
      </c>
      <c r="AM8" s="40">
        <v>30059417.290314287</v>
      </c>
      <c r="AN8" s="40">
        <v>30519035.168913804</v>
      </c>
      <c r="AO8" s="40">
        <v>30988301.225714836</v>
      </c>
      <c r="AP8" s="40">
        <v>31444534.450636413</v>
      </c>
      <c r="AQ8" s="40">
        <v>31889973.339002214</v>
      </c>
      <c r="AR8" s="40">
        <v>32324634.601292789</v>
      </c>
      <c r="AS8" s="42"/>
      <c r="AT8" s="40">
        <v>26479242.006736763</v>
      </c>
      <c r="AU8" s="40">
        <v>28490312.104062259</v>
      </c>
      <c r="AV8" s="40">
        <v>29321915.674918301</v>
      </c>
      <c r="AW8" s="40">
        <v>29935610.426263724</v>
      </c>
      <c r="AX8" s="40">
        <v>30519034.973715797</v>
      </c>
      <c r="AY8" s="40">
        <v>30988301.14110411</v>
      </c>
      <c r="AZ8" s="40">
        <v>31444534.423337996</v>
      </c>
      <c r="BA8" s="40">
        <v>31889973.332953654</v>
      </c>
      <c r="BB8" s="40">
        <v>32324634.601292789</v>
      </c>
      <c r="BC8" s="42"/>
      <c r="BD8" s="40">
        <v>23270465</v>
      </c>
      <c r="BE8" s="40">
        <v>23622353</v>
      </c>
      <c r="BF8" s="40">
        <v>23968973</v>
      </c>
      <c r="BG8" s="40">
        <v>24309330</v>
      </c>
      <c r="BH8" s="40">
        <v>24641662</v>
      </c>
      <c r="BI8" s="40">
        <v>24966531</v>
      </c>
      <c r="BJ8" s="40">
        <v>25284902</v>
      </c>
      <c r="BK8" s="40">
        <v>25597574</v>
      </c>
      <c r="BL8" s="40">
        <v>25904618</v>
      </c>
      <c r="BM8"/>
      <c r="BN8" s="30"/>
      <c r="BP8" s="43"/>
      <c r="BQ8" s="43"/>
      <c r="BR8" s="43"/>
      <c r="BS8" s="43"/>
      <c r="BT8" s="43"/>
    </row>
    <row r="9" spans="1:72" s="37" customFormat="1" ht="16.5" customHeight="1" x14ac:dyDescent="0.35">
      <c r="C9" s="38" t="str">
        <f t="shared" si="0"/>
        <v>Western EuropeAustria</v>
      </c>
      <c r="D9" s="39" t="s">
        <v>10</v>
      </c>
      <c r="E9" s="39" t="s">
        <v>41</v>
      </c>
      <c r="F9" s="40">
        <v>7485401.6440358013</v>
      </c>
      <c r="G9" s="40">
        <v>8608658.2858917564</v>
      </c>
      <c r="H9" s="40">
        <v>9895513.1271882318</v>
      </c>
      <c r="I9" s="40">
        <v>10462201.564953541</v>
      </c>
      <c r="J9" s="40">
        <v>11029112.161283497</v>
      </c>
      <c r="K9" s="40">
        <v>11336165.840443008</v>
      </c>
      <c r="L9" s="40">
        <v>11607914.587651722</v>
      </c>
      <c r="M9" s="40">
        <v>11882913.910264706</v>
      </c>
      <c r="N9" s="40">
        <v>12164584.898588365</v>
      </c>
      <c r="O9" s="41"/>
      <c r="P9" s="40">
        <v>603436.54246533243</v>
      </c>
      <c r="Q9" s="40">
        <v>568773.44466939382</v>
      </c>
      <c r="R9" s="40">
        <v>619843.03246625664</v>
      </c>
      <c r="S9" s="40">
        <v>637117.3208366913</v>
      </c>
      <c r="T9" s="40">
        <v>653901.93959653692</v>
      </c>
      <c r="U9" s="40">
        <v>671767.35182395973</v>
      </c>
      <c r="V9" s="40">
        <v>681784.55281634978</v>
      </c>
      <c r="W9" s="40">
        <v>694856.90372577065</v>
      </c>
      <c r="X9" s="40">
        <v>726829.08138995501</v>
      </c>
      <c r="Y9" s="41"/>
      <c r="Z9" s="40">
        <v>4412861.9563560141</v>
      </c>
      <c r="AA9" s="40">
        <v>3027176.2694388516</v>
      </c>
      <c r="AB9" s="40">
        <v>2335959.8403455131</v>
      </c>
      <c r="AC9" s="40">
        <v>1816979.4633712061</v>
      </c>
      <c r="AD9" s="40">
        <v>1292411.4106168416</v>
      </c>
      <c r="AE9" s="40">
        <v>1022143.0344817674</v>
      </c>
      <c r="AF9" s="40">
        <v>826588.05585795653</v>
      </c>
      <c r="AG9" s="40">
        <v>625466.78556440468</v>
      </c>
      <c r="AH9" s="40">
        <v>399520.92134972219</v>
      </c>
      <c r="AI9" s="41"/>
      <c r="AJ9" s="40">
        <v>12501700.142857147</v>
      </c>
      <c r="AK9" s="40">
        <v>12204608.000000002</v>
      </c>
      <c r="AL9" s="40">
        <v>12851316.000000002</v>
      </c>
      <c r="AM9" s="40">
        <v>12916298.349161439</v>
      </c>
      <c r="AN9" s="40">
        <v>12975425.511496875</v>
      </c>
      <c r="AO9" s="40">
        <v>13030076.226748735</v>
      </c>
      <c r="AP9" s="40">
        <v>13116287.196326029</v>
      </c>
      <c r="AQ9" s="40">
        <v>13203237.599554881</v>
      </c>
      <c r="AR9" s="40">
        <v>13290934.901328042</v>
      </c>
      <c r="AS9" s="42"/>
      <c r="AT9" s="40">
        <v>10545484.209646164</v>
      </c>
      <c r="AU9" s="40">
        <v>10958051.346328909</v>
      </c>
      <c r="AV9" s="40">
        <v>11812407.463976324</v>
      </c>
      <c r="AW9" s="40">
        <v>12233921.022445245</v>
      </c>
      <c r="AX9" s="40">
        <v>12518347.331744935</v>
      </c>
      <c r="AY9" s="40">
        <v>12737805.720074743</v>
      </c>
      <c r="AZ9" s="40">
        <v>12947907.763785167</v>
      </c>
      <c r="BA9" s="40">
        <v>13111099.709827371</v>
      </c>
      <c r="BB9" s="40">
        <v>13242236.915849576</v>
      </c>
      <c r="BC9" s="42"/>
      <c r="BD9" s="40">
        <v>8486962</v>
      </c>
      <c r="BE9" s="40">
        <v>8516916</v>
      </c>
      <c r="BF9" s="40">
        <v>8544586</v>
      </c>
      <c r="BG9" s="40">
        <v>8569633</v>
      </c>
      <c r="BH9" s="40">
        <v>8592400</v>
      </c>
      <c r="BI9" s="40">
        <v>8613647</v>
      </c>
      <c r="BJ9" s="40">
        <v>8634483</v>
      </c>
      <c r="BK9" s="40">
        <v>8655693</v>
      </c>
      <c r="BL9" s="40">
        <v>8677491</v>
      </c>
      <c r="BM9"/>
      <c r="BN9" s="30"/>
      <c r="BP9" s="43"/>
      <c r="BQ9" s="43"/>
      <c r="BR9" s="43"/>
      <c r="BS9" s="43"/>
      <c r="BT9" s="43"/>
    </row>
    <row r="10" spans="1:72" s="37" customFormat="1" ht="16.5" customHeight="1" x14ac:dyDescent="0.35">
      <c r="C10" s="38" t="str">
        <f t="shared" si="0"/>
        <v>Middle EastBahrain</v>
      </c>
      <c r="D10" s="39" t="s">
        <v>47</v>
      </c>
      <c r="E10" s="39" t="s">
        <v>48</v>
      </c>
      <c r="F10" s="40">
        <v>1141950.1757667633</v>
      </c>
      <c r="G10" s="40">
        <v>1347557.6612428783</v>
      </c>
      <c r="H10" s="40">
        <v>1619128.3999980092</v>
      </c>
      <c r="I10" s="40">
        <v>1956044.0669464173</v>
      </c>
      <c r="J10" s="40">
        <v>2273994.3398586828</v>
      </c>
      <c r="K10" s="40">
        <v>2498657.4395936253</v>
      </c>
      <c r="L10" s="40">
        <v>2714392.5979874446</v>
      </c>
      <c r="M10" s="40">
        <v>2906080.3861672245</v>
      </c>
      <c r="N10" s="40">
        <v>2997235.3820419586</v>
      </c>
      <c r="O10" s="41"/>
      <c r="P10" s="40">
        <v>122495.44792884224</v>
      </c>
      <c r="Q10" s="40">
        <v>214279.62810644723</v>
      </c>
      <c r="R10" s="40">
        <v>308879.54400554427</v>
      </c>
      <c r="S10" s="40">
        <v>345024.42098981672</v>
      </c>
      <c r="T10" s="40">
        <v>342537.97838502517</v>
      </c>
      <c r="U10" s="40">
        <v>325127.3759355502</v>
      </c>
      <c r="V10" s="40">
        <v>290158.93926945387</v>
      </c>
      <c r="W10" s="40">
        <v>269736.4568237178</v>
      </c>
      <c r="X10" s="40">
        <v>258614.33318048</v>
      </c>
      <c r="Y10" s="41"/>
      <c r="Z10" s="40">
        <v>923320.58162480767</v>
      </c>
      <c r="AA10" s="40">
        <v>742904.23134528985</v>
      </c>
      <c r="AB10" s="40">
        <v>562958.65183184959</v>
      </c>
      <c r="AC10" s="40">
        <v>415659.69790958159</v>
      </c>
      <c r="AD10" s="40">
        <v>261941.83940863333</v>
      </c>
      <c r="AE10" s="40">
        <v>186645.44106653109</v>
      </c>
      <c r="AF10" s="40">
        <v>115439.52435456392</v>
      </c>
      <c r="AG10" s="40">
        <v>35321.7897841581</v>
      </c>
      <c r="AH10" s="40">
        <v>30592.547628778681</v>
      </c>
      <c r="AI10" s="41"/>
      <c r="AJ10" s="40">
        <v>2187766.2053204132</v>
      </c>
      <c r="AK10" s="40">
        <v>2304741.5206946153</v>
      </c>
      <c r="AL10" s="40">
        <v>2490966.5958354031</v>
      </c>
      <c r="AM10" s="40">
        <v>2716728.1858458156</v>
      </c>
      <c r="AN10" s="40">
        <v>2878474.1576523413</v>
      </c>
      <c r="AO10" s="40">
        <v>3010430.2565957066</v>
      </c>
      <c r="AP10" s="40">
        <v>3119991.0616114624</v>
      </c>
      <c r="AQ10" s="40">
        <v>3211138.6327751004</v>
      </c>
      <c r="AR10" s="40">
        <v>3286442.2628512173</v>
      </c>
      <c r="AS10" s="42"/>
      <c r="AT10" s="40">
        <v>1326909.001389754</v>
      </c>
      <c r="AU10" s="40">
        <v>1679888.4882175168</v>
      </c>
      <c r="AV10" s="40">
        <v>2053430.0616250916</v>
      </c>
      <c r="AW10" s="40">
        <v>2416816.5796036795</v>
      </c>
      <c r="AX10" s="40">
        <v>2628509.9164439151</v>
      </c>
      <c r="AY10" s="40">
        <v>2802581.4786990173</v>
      </c>
      <c r="AZ10" s="40">
        <v>2949780.1866144296</v>
      </c>
      <c r="BA10" s="40">
        <v>3088516.3428479345</v>
      </c>
      <c r="BB10" s="40">
        <v>3199805.0719179334</v>
      </c>
      <c r="BC10" s="42"/>
      <c r="BD10" s="40">
        <v>1349427</v>
      </c>
      <c r="BE10" s="40">
        <v>1361930</v>
      </c>
      <c r="BF10" s="40">
        <v>1377237</v>
      </c>
      <c r="BG10" s="40">
        <v>1396829</v>
      </c>
      <c r="BH10" s="40">
        <v>1418895</v>
      </c>
      <c r="BI10" s="40">
        <v>1442394</v>
      </c>
      <c r="BJ10" s="40">
        <v>1465285</v>
      </c>
      <c r="BK10" s="40">
        <v>1486111</v>
      </c>
      <c r="BL10" s="40">
        <v>1504924</v>
      </c>
      <c r="BM10"/>
      <c r="BN10" s="30"/>
      <c r="BP10" s="43"/>
      <c r="BQ10" s="43"/>
      <c r="BR10" s="43"/>
      <c r="BS10" s="43"/>
      <c r="BT10" s="43"/>
    </row>
    <row r="11" spans="1:72" s="37" customFormat="1" ht="16.5" customHeight="1" x14ac:dyDescent="0.35">
      <c r="C11" s="38" t="str">
        <f t="shared" si="0"/>
        <v>Western EuropeBelgium</v>
      </c>
      <c r="D11" s="39" t="s">
        <v>10</v>
      </c>
      <c r="E11" s="39" t="s">
        <v>56</v>
      </c>
      <c r="F11" s="40">
        <v>4605681.1083276663</v>
      </c>
      <c r="G11" s="40">
        <v>6416035.628210552</v>
      </c>
      <c r="H11" s="40">
        <v>7905056.400000507</v>
      </c>
      <c r="I11" s="40">
        <v>8675383.2350484375</v>
      </c>
      <c r="J11" s="40">
        <v>9625030.2986378316</v>
      </c>
      <c r="K11" s="40">
        <v>10310952.012194468</v>
      </c>
      <c r="L11" s="40">
        <v>10857950.87691297</v>
      </c>
      <c r="M11" s="40">
        <v>11078811.436551554</v>
      </c>
      <c r="N11" s="40">
        <v>11227770.931788459</v>
      </c>
      <c r="O11" s="41"/>
      <c r="P11" s="40">
        <v>1111058.0671070514</v>
      </c>
      <c r="Q11" s="40">
        <v>1167476.2029147877</v>
      </c>
      <c r="R11" s="40">
        <v>1236018.7859371549</v>
      </c>
      <c r="S11" s="40">
        <v>1214011.5181350959</v>
      </c>
      <c r="T11" s="40">
        <v>1245280.0635996689</v>
      </c>
      <c r="U11" s="40">
        <v>1214363.9840626782</v>
      </c>
      <c r="V11" s="40">
        <v>1105279.9985446909</v>
      </c>
      <c r="W11" s="40">
        <v>1074697.6596870008</v>
      </c>
      <c r="X11" s="40">
        <v>1085616.4063992847</v>
      </c>
      <c r="Y11" s="41"/>
      <c r="Z11" s="40">
        <v>6491063.5348795187</v>
      </c>
      <c r="AA11" s="40">
        <v>4938196.8158746604</v>
      </c>
      <c r="AB11" s="40">
        <v>3609015.6329359221</v>
      </c>
      <c r="AC11" s="40">
        <v>2504010.1982291574</v>
      </c>
      <c r="AD11" s="40">
        <v>1629728.8582165816</v>
      </c>
      <c r="AE11" s="40">
        <v>1049015.8488753093</v>
      </c>
      <c r="AF11" s="40">
        <v>662293.94529945985</v>
      </c>
      <c r="AG11" s="40">
        <v>507989.619498218</v>
      </c>
      <c r="AH11" s="40">
        <v>373359.88462497742</v>
      </c>
      <c r="AI11" s="41"/>
      <c r="AJ11" s="40">
        <v>12207802.710314237</v>
      </c>
      <c r="AK11" s="40">
        <v>12521708.647</v>
      </c>
      <c r="AL11" s="40">
        <v>12750090.818873584</v>
      </c>
      <c r="AM11" s="40">
        <v>12393404.951412691</v>
      </c>
      <c r="AN11" s="40">
        <v>12500039.220454082</v>
      </c>
      <c r="AO11" s="40">
        <v>12574331.845132455</v>
      </c>
      <c r="AP11" s="40">
        <v>12625524.820757121</v>
      </c>
      <c r="AQ11" s="40">
        <v>12661498.715736773</v>
      </c>
      <c r="AR11" s="40">
        <v>12686747.222812722</v>
      </c>
      <c r="AS11" s="42"/>
      <c r="AT11" s="40">
        <v>7360609.8136648573</v>
      </c>
      <c r="AU11" s="40">
        <v>9776262.2125707064</v>
      </c>
      <c r="AV11" s="40">
        <v>10316861.299184721</v>
      </c>
      <c r="AW11" s="40">
        <v>10628395.809213847</v>
      </c>
      <c r="AX11" s="40">
        <v>11142568.238122709</v>
      </c>
      <c r="AY11" s="40">
        <v>11661959.329121858</v>
      </c>
      <c r="AZ11" s="40">
        <v>12102855.825034628</v>
      </c>
      <c r="BA11" s="40">
        <v>12390099.265426118</v>
      </c>
      <c r="BB11" s="40">
        <v>12553446.453529572</v>
      </c>
      <c r="BC11" s="42"/>
      <c r="BD11" s="40">
        <v>11153122</v>
      </c>
      <c r="BE11" s="40">
        <v>11226322</v>
      </c>
      <c r="BF11" s="40">
        <v>11299192</v>
      </c>
      <c r="BG11" s="40">
        <v>11371928</v>
      </c>
      <c r="BH11" s="40">
        <v>11443830</v>
      </c>
      <c r="BI11" s="40">
        <v>11513025</v>
      </c>
      <c r="BJ11" s="40">
        <v>11577071</v>
      </c>
      <c r="BK11" s="40">
        <v>11634331</v>
      </c>
      <c r="BL11" s="40">
        <v>11683972</v>
      </c>
      <c r="BM11"/>
      <c r="BN11" s="30"/>
      <c r="BP11" s="43"/>
      <c r="BQ11" s="43"/>
      <c r="BR11" s="43"/>
      <c r="BS11" s="43"/>
      <c r="BT11" s="43"/>
    </row>
    <row r="12" spans="1:72" s="37" customFormat="1" ht="16.5" customHeight="1" x14ac:dyDescent="0.35">
      <c r="C12" s="38" t="str">
        <f t="shared" si="0"/>
        <v>Latin America &amp; the CaribbeanBrazil</v>
      </c>
      <c r="D12" s="39" t="s">
        <v>28</v>
      </c>
      <c r="E12" s="39" t="s">
        <v>74</v>
      </c>
      <c r="F12" s="40">
        <v>82353520.994125426</v>
      </c>
      <c r="G12" s="40">
        <v>108745015.20479393</v>
      </c>
      <c r="H12" s="40">
        <v>125268080.76620735</v>
      </c>
      <c r="I12" s="40">
        <v>133002266.65868978</v>
      </c>
      <c r="J12" s="40">
        <v>145841581.51895323</v>
      </c>
      <c r="K12" s="40">
        <v>157978995.77427825</v>
      </c>
      <c r="L12" s="40">
        <v>172140990.88056293</v>
      </c>
      <c r="M12" s="40">
        <v>184755835.66167128</v>
      </c>
      <c r="N12" s="40">
        <v>197172576.3473956</v>
      </c>
      <c r="O12" s="41"/>
      <c r="P12" s="40">
        <v>7080837.5378180118</v>
      </c>
      <c r="Q12" s="40">
        <v>6381673.9106357396</v>
      </c>
      <c r="R12" s="40">
        <v>5712646.7266503982</v>
      </c>
      <c r="S12" s="40">
        <v>5178848.8920840863</v>
      </c>
      <c r="T12" s="40">
        <v>4624245.4319364419</v>
      </c>
      <c r="U12" s="40">
        <v>4072628.7917224448</v>
      </c>
      <c r="V12" s="40">
        <v>3641911.4039091188</v>
      </c>
      <c r="W12" s="40">
        <v>3325604.3004243788</v>
      </c>
      <c r="X12" s="40">
        <v>3002922.3397811949</v>
      </c>
      <c r="Y12" s="41"/>
      <c r="Z12" s="40">
        <v>176911464.30114627</v>
      </c>
      <c r="AA12" s="40">
        <v>158439223.02472934</v>
      </c>
      <c r="AB12" s="40">
        <v>117395211.28718027</v>
      </c>
      <c r="AC12" s="40">
        <v>97221126.489487141</v>
      </c>
      <c r="AD12" s="40">
        <v>86674956.629011378</v>
      </c>
      <c r="AE12" s="40">
        <v>77514756.475602239</v>
      </c>
      <c r="AF12" s="40">
        <v>67011160.958829969</v>
      </c>
      <c r="AG12" s="40">
        <v>58259674.801629975</v>
      </c>
      <c r="AH12" s="40">
        <v>50068007.908937603</v>
      </c>
      <c r="AI12" s="41"/>
      <c r="AJ12" s="40">
        <v>266345822.83308971</v>
      </c>
      <c r="AK12" s="40">
        <v>273565912.14015901</v>
      </c>
      <c r="AL12" s="40">
        <v>248375938.78003803</v>
      </c>
      <c r="AM12" s="40">
        <v>235402242.040261</v>
      </c>
      <c r="AN12" s="40">
        <v>237140783.57990104</v>
      </c>
      <c r="AO12" s="40">
        <v>239566381.04160294</v>
      </c>
      <c r="AP12" s="40">
        <v>242794063.24330202</v>
      </c>
      <c r="AQ12" s="40">
        <v>246341114.76372564</v>
      </c>
      <c r="AR12" s="40">
        <v>250243506.5961144</v>
      </c>
      <c r="AS12" s="42"/>
      <c r="AT12" s="40">
        <v>103110527</v>
      </c>
      <c r="AU12" s="40">
        <v>157992813</v>
      </c>
      <c r="AV12" s="40">
        <v>180857043.78003803</v>
      </c>
      <c r="AW12" s="40">
        <v>184024533.30124506</v>
      </c>
      <c r="AX12" s="40">
        <v>200848333.8669644</v>
      </c>
      <c r="AY12" s="40">
        <v>215764461.24164218</v>
      </c>
      <c r="AZ12" s="40">
        <v>227375992.82943845</v>
      </c>
      <c r="BA12" s="40">
        <v>236798081.36903173</v>
      </c>
      <c r="BB12" s="40">
        <v>244270486.73969793</v>
      </c>
      <c r="BC12" s="42"/>
      <c r="BD12" s="40">
        <v>204259377</v>
      </c>
      <c r="BE12" s="40">
        <v>206077898</v>
      </c>
      <c r="BF12" s="40">
        <v>207847528</v>
      </c>
      <c r="BG12" s="40">
        <v>209567920</v>
      </c>
      <c r="BH12" s="40">
        <v>211243220</v>
      </c>
      <c r="BI12" s="40">
        <v>212873151</v>
      </c>
      <c r="BJ12" s="40">
        <v>214457810</v>
      </c>
      <c r="BK12" s="40">
        <v>215997014</v>
      </c>
      <c r="BL12" s="40">
        <v>217490168</v>
      </c>
      <c r="BM12"/>
      <c r="BN12" s="30"/>
      <c r="BP12" s="43"/>
      <c r="BQ12" s="43"/>
      <c r="BR12" s="43"/>
      <c r="BS12" s="43"/>
      <c r="BT12" s="43"/>
    </row>
    <row r="13" spans="1:72" s="37" customFormat="1" ht="16.5" customHeight="1" x14ac:dyDescent="0.35">
      <c r="C13" s="38" t="str">
        <f t="shared" si="0"/>
        <v>Eastern EuropeBulgaria</v>
      </c>
      <c r="D13" s="39" t="s">
        <v>13</v>
      </c>
      <c r="E13" s="39" t="s">
        <v>80</v>
      </c>
      <c r="F13" s="40">
        <v>3188173.8120205277</v>
      </c>
      <c r="G13" s="40">
        <v>4689500.5698582502</v>
      </c>
      <c r="H13" s="40">
        <v>5870907.9701548079</v>
      </c>
      <c r="I13" s="40">
        <v>6670482.7888750052</v>
      </c>
      <c r="J13" s="40">
        <v>7389345.8037634706</v>
      </c>
      <c r="K13" s="40">
        <v>8005555.4602228003</v>
      </c>
      <c r="L13" s="40">
        <v>8446398.0312379431</v>
      </c>
      <c r="M13" s="40">
        <v>8925862.7002051882</v>
      </c>
      <c r="N13" s="40">
        <v>9504310.3826015498</v>
      </c>
      <c r="O13" s="41"/>
      <c r="P13" s="40">
        <v>235895.20806336371</v>
      </c>
      <c r="Q13" s="40">
        <v>238558.21471310972</v>
      </c>
      <c r="R13" s="40">
        <v>231640.48365600576</v>
      </c>
      <c r="S13" s="40">
        <v>235047.43669927772</v>
      </c>
      <c r="T13" s="40">
        <v>241891.95099814248</v>
      </c>
      <c r="U13" s="40">
        <v>277202.94084351737</v>
      </c>
      <c r="V13" s="40">
        <v>330410.35885389103</v>
      </c>
      <c r="W13" s="40">
        <v>397983.79147804563</v>
      </c>
      <c r="X13" s="40">
        <v>491257.78759320884</v>
      </c>
      <c r="Y13" s="41"/>
      <c r="Z13" s="40">
        <v>6779826.7299161088</v>
      </c>
      <c r="AA13" s="40">
        <v>5455980.7154286401</v>
      </c>
      <c r="AB13" s="40">
        <v>4197289.5461891871</v>
      </c>
      <c r="AC13" s="40">
        <v>3201261.3744188808</v>
      </c>
      <c r="AD13" s="40">
        <v>2491153.3064515227</v>
      </c>
      <c r="AE13" s="40">
        <v>1850856.3524988168</v>
      </c>
      <c r="AF13" s="40">
        <v>1399574.5105457683</v>
      </c>
      <c r="AG13" s="40">
        <v>935765.53704254294</v>
      </c>
      <c r="AH13" s="40">
        <v>426650.65875822061</v>
      </c>
      <c r="AI13" s="41"/>
      <c r="AJ13" s="40">
        <v>10203895.75</v>
      </c>
      <c r="AK13" s="40">
        <v>10384039.5</v>
      </c>
      <c r="AL13" s="40">
        <v>10299838</v>
      </c>
      <c r="AM13" s="40">
        <v>10106791.599993164</v>
      </c>
      <c r="AN13" s="40">
        <v>10122391.061213136</v>
      </c>
      <c r="AO13" s="40">
        <v>10133614.753565134</v>
      </c>
      <c r="AP13" s="40">
        <v>10176382.900637602</v>
      </c>
      <c r="AQ13" s="40">
        <v>10259612.028725777</v>
      </c>
      <c r="AR13" s="40">
        <v>10422218.828952979</v>
      </c>
      <c r="AS13" s="42"/>
      <c r="AT13" s="40">
        <v>8088080.5603695074</v>
      </c>
      <c r="AU13" s="40">
        <v>9083423.8397777006</v>
      </c>
      <c r="AV13" s="40">
        <v>9565985.8650758024</v>
      </c>
      <c r="AW13" s="40">
        <v>9814444.4220516086</v>
      </c>
      <c r="AX13" s="40">
        <v>9929827.2711610571</v>
      </c>
      <c r="AY13" s="40">
        <v>9995275.3446307052</v>
      </c>
      <c r="AZ13" s="40">
        <v>10086739.361259669</v>
      </c>
      <c r="BA13" s="40">
        <v>10192123.585942283</v>
      </c>
      <c r="BB13" s="40">
        <v>10381196.823363006</v>
      </c>
      <c r="BC13" s="42"/>
      <c r="BD13" s="40">
        <v>7252539</v>
      </c>
      <c r="BE13" s="40">
        <v>7201308</v>
      </c>
      <c r="BF13" s="40">
        <v>7149787</v>
      </c>
      <c r="BG13" s="40">
        <v>7097796</v>
      </c>
      <c r="BH13" s="40">
        <v>7045259</v>
      </c>
      <c r="BI13" s="40">
        <v>6992150</v>
      </c>
      <c r="BJ13" s="40">
        <v>6938509</v>
      </c>
      <c r="BK13" s="40">
        <v>6884344</v>
      </c>
      <c r="BL13" s="40">
        <v>6829636</v>
      </c>
      <c r="BM13"/>
      <c r="BN13" s="30"/>
      <c r="BP13" s="43"/>
      <c r="BQ13" s="43"/>
      <c r="BR13" s="43"/>
      <c r="BS13" s="43"/>
      <c r="BT13" s="43"/>
    </row>
    <row r="14" spans="1:72" s="37" customFormat="1" ht="16.5" customHeight="1" x14ac:dyDescent="0.35">
      <c r="C14" s="38" t="str">
        <f t="shared" si="0"/>
        <v>North AmericaCanada</v>
      </c>
      <c r="D14" s="39" t="s">
        <v>92</v>
      </c>
      <c r="E14" s="39" t="s">
        <v>93</v>
      </c>
      <c r="F14" s="40">
        <v>17276466.780000001</v>
      </c>
      <c r="G14" s="40">
        <v>18750996</v>
      </c>
      <c r="H14" s="40">
        <v>21495443.489999998</v>
      </c>
      <c r="I14" s="40">
        <v>23156564.268055338</v>
      </c>
      <c r="J14" s="40">
        <v>24946420.039785795</v>
      </c>
      <c r="K14" s="40">
        <v>26577829.82267056</v>
      </c>
      <c r="L14" s="40">
        <v>27931766.044223636</v>
      </c>
      <c r="M14" s="40">
        <v>28912912.250877272</v>
      </c>
      <c r="N14" s="40">
        <v>29536594.094950125</v>
      </c>
      <c r="O14" s="41"/>
      <c r="P14" s="40">
        <v>1516456.0450003445</v>
      </c>
      <c r="Q14" s="40">
        <v>1875100</v>
      </c>
      <c r="R14" s="40">
        <v>2152110.5365359401</v>
      </c>
      <c r="S14" s="40">
        <v>2251031.9077509651</v>
      </c>
      <c r="T14" s="40">
        <v>2346403.362087118</v>
      </c>
      <c r="U14" s="40">
        <v>2366928.1432517092</v>
      </c>
      <c r="V14" s="40">
        <v>2387020.2769856211</v>
      </c>
      <c r="W14" s="40">
        <v>2357011.1499522035</v>
      </c>
      <c r="X14" s="40">
        <v>2314120.9317995775</v>
      </c>
      <c r="Y14" s="41"/>
      <c r="Z14" s="40">
        <v>8778996.1749996543</v>
      </c>
      <c r="AA14" s="40">
        <v>7784504</v>
      </c>
      <c r="AB14" s="40">
        <v>5798258.9734640615</v>
      </c>
      <c r="AC14" s="40">
        <v>4471841.2120566256</v>
      </c>
      <c r="AD14" s="40">
        <v>3316281.0123892478</v>
      </c>
      <c r="AE14" s="40">
        <v>2140423.1365783182</v>
      </c>
      <c r="AF14" s="40">
        <v>1242530.937276775</v>
      </c>
      <c r="AG14" s="40">
        <v>748805.59746145399</v>
      </c>
      <c r="AH14" s="40">
        <v>607080.87442701485</v>
      </c>
      <c r="AI14" s="41"/>
      <c r="AJ14" s="40">
        <v>27571919</v>
      </c>
      <c r="AK14" s="40">
        <v>28410600</v>
      </c>
      <c r="AL14" s="40">
        <v>29445813</v>
      </c>
      <c r="AM14" s="40">
        <v>29879437.387862928</v>
      </c>
      <c r="AN14" s="40">
        <v>30609104.414262161</v>
      </c>
      <c r="AO14" s="40">
        <v>31085181.102500588</v>
      </c>
      <c r="AP14" s="40">
        <v>31561317.258486032</v>
      </c>
      <c r="AQ14" s="40">
        <v>32018728.99829093</v>
      </c>
      <c r="AR14" s="40">
        <v>32457795.901176717</v>
      </c>
      <c r="AS14" s="42"/>
      <c r="AT14" s="40">
        <v>25208001</v>
      </c>
      <c r="AU14" s="40">
        <v>27550163</v>
      </c>
      <c r="AV14" s="40">
        <v>29081122</v>
      </c>
      <c r="AW14" s="40">
        <v>29746473.31762844</v>
      </c>
      <c r="AX14" s="40">
        <v>30508332.021172609</v>
      </c>
      <c r="AY14" s="40">
        <v>31005795.521707907</v>
      </c>
      <c r="AZ14" s="40">
        <v>31503261.36233148</v>
      </c>
      <c r="BA14" s="40">
        <v>31979006.900301237</v>
      </c>
      <c r="BB14" s="40">
        <v>32432030.281480245</v>
      </c>
      <c r="BC14" s="42"/>
      <c r="BD14" s="40">
        <v>35230612</v>
      </c>
      <c r="BE14" s="40">
        <v>35587793</v>
      </c>
      <c r="BF14" s="40">
        <v>35939927</v>
      </c>
      <c r="BG14" s="40">
        <v>36286378</v>
      </c>
      <c r="BH14" s="40">
        <v>36626083</v>
      </c>
      <c r="BI14" s="40">
        <v>36958491</v>
      </c>
      <c r="BJ14" s="40">
        <v>37283090</v>
      </c>
      <c r="BK14" s="40">
        <v>37599569</v>
      </c>
      <c r="BL14" s="40">
        <v>37907388</v>
      </c>
      <c r="BM14"/>
      <c r="BN14" s="30"/>
      <c r="BP14" s="43"/>
      <c r="BQ14" s="43"/>
      <c r="BR14" s="43"/>
      <c r="BS14" s="43"/>
      <c r="BT14" s="43"/>
    </row>
    <row r="15" spans="1:72" s="37" customFormat="1" ht="16.5" customHeight="1" x14ac:dyDescent="0.35">
      <c r="C15" s="38" t="str">
        <f t="shared" si="0"/>
        <v>Latin America &amp; the CaribbeanChile</v>
      </c>
      <c r="D15" s="39" t="s">
        <v>28</v>
      </c>
      <c r="E15" s="39" t="s">
        <v>103</v>
      </c>
      <c r="F15" s="40">
        <v>6567067.9547529211</v>
      </c>
      <c r="G15" s="40">
        <v>10482975.363366393</v>
      </c>
      <c r="H15" s="40">
        <v>12303739.350881109</v>
      </c>
      <c r="I15" s="40">
        <v>14068855.314192999</v>
      </c>
      <c r="J15" s="40">
        <v>15781559.125700442</v>
      </c>
      <c r="K15" s="40">
        <v>17394581.470568694</v>
      </c>
      <c r="L15" s="40">
        <v>19321340.856677406</v>
      </c>
      <c r="M15" s="40">
        <v>21133872.903392918</v>
      </c>
      <c r="N15" s="40">
        <v>22527916.002316579</v>
      </c>
      <c r="O15" s="41"/>
      <c r="P15" s="40">
        <v>889360.67892167112</v>
      </c>
      <c r="Q15" s="40">
        <v>941789.33744814235</v>
      </c>
      <c r="R15" s="40">
        <v>1031967.3200011493</v>
      </c>
      <c r="S15" s="40">
        <v>1133324.9318026279</v>
      </c>
      <c r="T15" s="40">
        <v>1283923.4969522944</v>
      </c>
      <c r="U15" s="40">
        <v>1418959.4199989648</v>
      </c>
      <c r="V15" s="40">
        <v>1545707.2679801858</v>
      </c>
      <c r="W15" s="40">
        <v>1613599.956332484</v>
      </c>
      <c r="X15" s="40">
        <v>1870058.9665697631</v>
      </c>
      <c r="Y15" s="41"/>
      <c r="Z15" s="40">
        <v>19081789.423633188</v>
      </c>
      <c r="AA15" s="40">
        <v>14750278.902393887</v>
      </c>
      <c r="AB15" s="40">
        <v>12790043.515310172</v>
      </c>
      <c r="AC15" s="40">
        <v>10851255.433446757</v>
      </c>
      <c r="AD15" s="40">
        <v>9682923.4361977782</v>
      </c>
      <c r="AE15" s="40">
        <v>8579500.8145535961</v>
      </c>
      <c r="AF15" s="40">
        <v>7134895.8194129122</v>
      </c>
      <c r="AG15" s="40">
        <v>5811814.8107114043</v>
      </c>
      <c r="AH15" s="40">
        <v>4670303.4972472005</v>
      </c>
      <c r="AI15" s="41"/>
      <c r="AJ15" s="40">
        <v>26538218.057307784</v>
      </c>
      <c r="AK15" s="40">
        <v>26175043.603208423</v>
      </c>
      <c r="AL15" s="40">
        <v>26125750.186192431</v>
      </c>
      <c r="AM15" s="40">
        <v>26053435.679442383</v>
      </c>
      <c r="AN15" s="40">
        <v>26748406.058850516</v>
      </c>
      <c r="AO15" s="40">
        <v>27393041.705121256</v>
      </c>
      <c r="AP15" s="40">
        <v>28001943.944070503</v>
      </c>
      <c r="AQ15" s="40">
        <v>28559287.670436807</v>
      </c>
      <c r="AR15" s="40">
        <v>29068278.466133542</v>
      </c>
      <c r="AS15" s="42"/>
      <c r="AT15" s="40">
        <v>7700599.3114460427</v>
      </c>
      <c r="AU15" s="40">
        <v>10361480.027675264</v>
      </c>
      <c r="AV15" s="40">
        <v>16895143.365572684</v>
      </c>
      <c r="AW15" s="40">
        <v>20480444.417304467</v>
      </c>
      <c r="AX15" s="40">
        <v>23021615.769935168</v>
      </c>
      <c r="AY15" s="40">
        <v>24995984.344573509</v>
      </c>
      <c r="AZ15" s="40">
        <v>26445206.861348294</v>
      </c>
      <c r="BA15" s="40">
        <v>27557494.654678442</v>
      </c>
      <c r="BB15" s="40">
        <v>28427017.709031403</v>
      </c>
      <c r="BC15" s="42"/>
      <c r="BD15" s="40">
        <v>17575833</v>
      </c>
      <c r="BE15" s="40">
        <v>17762647</v>
      </c>
      <c r="BF15" s="40">
        <v>17948141</v>
      </c>
      <c r="BG15" s="40">
        <v>18131850</v>
      </c>
      <c r="BH15" s="40">
        <v>18313495</v>
      </c>
      <c r="BI15" s="40">
        <v>18492710</v>
      </c>
      <c r="BJ15" s="40">
        <v>18669158</v>
      </c>
      <c r="BK15" s="40">
        <v>18842420</v>
      </c>
      <c r="BL15" s="40">
        <v>19012434</v>
      </c>
      <c r="BM15"/>
      <c r="BN15" s="30"/>
      <c r="BP15" s="43"/>
      <c r="BQ15" s="43"/>
      <c r="BR15" s="43"/>
      <c r="BS15" s="43"/>
      <c r="BT15" s="43"/>
    </row>
    <row r="16" spans="1:72" s="37" customFormat="1" ht="16.5" customHeight="1" x14ac:dyDescent="0.35">
      <c r="C16" s="38" t="str">
        <f t="shared" si="0"/>
        <v>Oceania, Eastern &amp; South-Eastern AsiaChina</v>
      </c>
      <c r="D16" s="39" t="s">
        <v>20</v>
      </c>
      <c r="E16" s="39" t="s">
        <v>105</v>
      </c>
      <c r="F16" s="40">
        <v>590620588.08716583</v>
      </c>
      <c r="G16" s="40">
        <v>676374603.99999988</v>
      </c>
      <c r="H16" s="40">
        <v>803346477</v>
      </c>
      <c r="I16" s="40">
        <v>893672653.8379997</v>
      </c>
      <c r="J16" s="40">
        <v>956813246.58399987</v>
      </c>
      <c r="K16" s="40">
        <v>1002450207.7479998</v>
      </c>
      <c r="L16" s="40">
        <v>1078216491.7261748</v>
      </c>
      <c r="M16" s="40">
        <v>1118860639.0889499</v>
      </c>
      <c r="N16" s="40">
        <v>1146616228.517144</v>
      </c>
      <c r="O16" s="41"/>
      <c r="P16" s="40">
        <v>29330462.436139826</v>
      </c>
      <c r="Q16" s="40">
        <v>31060386.999999993</v>
      </c>
      <c r="R16" s="40">
        <v>35344045</v>
      </c>
      <c r="S16" s="40">
        <v>40020969.655999981</v>
      </c>
      <c r="T16" s="40">
        <v>45524852.829999998</v>
      </c>
      <c r="U16" s="40">
        <v>51463300.76405862</v>
      </c>
      <c r="V16" s="40">
        <v>58340117.889534719</v>
      </c>
      <c r="W16" s="40">
        <v>66213075.835194513</v>
      </c>
      <c r="X16" s="40">
        <v>72972327.414415315</v>
      </c>
      <c r="Y16" s="41"/>
      <c r="Z16" s="40">
        <v>565880364.60565782</v>
      </c>
      <c r="AA16" s="40">
        <v>511234588.11902845</v>
      </c>
      <c r="AB16" s="40">
        <v>380069655.61747909</v>
      </c>
      <c r="AC16" s="40">
        <v>297720808.67952919</v>
      </c>
      <c r="AD16" s="40">
        <v>241510347.104963</v>
      </c>
      <c r="AE16" s="40">
        <v>201288951.29248628</v>
      </c>
      <c r="AF16" s="40">
        <v>128955704.49305557</v>
      </c>
      <c r="AG16" s="40">
        <v>90708085.970842898</v>
      </c>
      <c r="AH16" s="40">
        <v>65135509.657402314</v>
      </c>
      <c r="AI16" s="41"/>
      <c r="AJ16" s="40">
        <v>1185831415.1289635</v>
      </c>
      <c r="AK16" s="40">
        <v>1218669579.1190283</v>
      </c>
      <c r="AL16" s="40">
        <v>1218760177.6174791</v>
      </c>
      <c r="AM16" s="40">
        <v>1231414432.1735289</v>
      </c>
      <c r="AN16" s="40">
        <v>1243848446.5189629</v>
      </c>
      <c r="AO16" s="40">
        <v>1255202459.8045447</v>
      </c>
      <c r="AP16" s="40">
        <v>1265512314.1087651</v>
      </c>
      <c r="AQ16" s="40">
        <v>1275781800.8949873</v>
      </c>
      <c r="AR16" s="40">
        <v>1284724065.5889616</v>
      </c>
      <c r="AS16" s="42"/>
      <c r="AT16" s="40">
        <v>409512502.86742419</v>
      </c>
      <c r="AU16" s="40">
        <v>584820680.42652488</v>
      </c>
      <c r="AV16" s="40">
        <v>780231255.23873425</v>
      </c>
      <c r="AW16" s="40">
        <v>983221260.63508105</v>
      </c>
      <c r="AX16" s="40">
        <v>1077444296.9792132</v>
      </c>
      <c r="AY16" s="40">
        <v>1144048449.3097682</v>
      </c>
      <c r="AZ16" s="40">
        <v>1189141250.1532357</v>
      </c>
      <c r="BA16" s="40">
        <v>1220238857.7374082</v>
      </c>
      <c r="BB16" s="40">
        <v>1246697517.9715943</v>
      </c>
      <c r="BC16" s="42"/>
      <c r="BD16" s="40">
        <v>1362514260</v>
      </c>
      <c r="BE16" s="40">
        <v>1369435670</v>
      </c>
      <c r="BF16" s="40">
        <v>1376048943</v>
      </c>
      <c r="BG16" s="40">
        <v>1382323332</v>
      </c>
      <c r="BH16" s="40">
        <v>1388232693</v>
      </c>
      <c r="BI16" s="40">
        <v>1393686493</v>
      </c>
      <c r="BJ16" s="40">
        <v>1398582297</v>
      </c>
      <c r="BK16" s="40">
        <v>1402847838</v>
      </c>
      <c r="BL16" s="40">
        <v>1406441252</v>
      </c>
      <c r="BM16"/>
      <c r="BN16" s="30"/>
      <c r="BP16" s="43"/>
      <c r="BQ16" s="43"/>
      <c r="BR16" s="43"/>
      <c r="BS16" s="43"/>
      <c r="BT16" s="43"/>
    </row>
    <row r="17" spans="3:72" s="37" customFormat="1" ht="16.5" customHeight="1" x14ac:dyDescent="0.35">
      <c r="C17" s="38" t="str">
        <f t="shared" si="0"/>
        <v>Latin America &amp; the CaribbeanColombia</v>
      </c>
      <c r="D17" s="39" t="s">
        <v>28</v>
      </c>
      <c r="E17" s="39" t="s">
        <v>109</v>
      </c>
      <c r="F17" s="40">
        <v>8989618.4505668133</v>
      </c>
      <c r="G17" s="40">
        <v>16588385.333076429</v>
      </c>
      <c r="H17" s="40">
        <v>22689031.081295002</v>
      </c>
      <c r="I17" s="40">
        <v>27543622.692794796</v>
      </c>
      <c r="J17" s="40">
        <v>31912573.518364914</v>
      </c>
      <c r="K17" s="40">
        <v>35197181.930010051</v>
      </c>
      <c r="L17" s="40">
        <v>39079634.948279627</v>
      </c>
      <c r="M17" s="40">
        <v>42433226.29204908</v>
      </c>
      <c r="N17" s="40">
        <v>46040043.735649198</v>
      </c>
      <c r="O17" s="41"/>
      <c r="P17" s="40">
        <v>1201405.5947900792</v>
      </c>
      <c r="Q17" s="40">
        <v>1435498.4518412449</v>
      </c>
      <c r="R17" s="40">
        <v>1566623.0941626388</v>
      </c>
      <c r="S17" s="40">
        <v>1707705.1956652324</v>
      </c>
      <c r="T17" s="40">
        <v>1791583.0357289962</v>
      </c>
      <c r="U17" s="40">
        <v>1930168.4622182134</v>
      </c>
      <c r="V17" s="40">
        <v>2097657.3796640732</v>
      </c>
      <c r="W17" s="40">
        <v>2237916.4409085456</v>
      </c>
      <c r="X17" s="40">
        <v>2394679.7856081408</v>
      </c>
      <c r="Y17" s="41"/>
      <c r="Z17" s="40">
        <v>38286136.689180002</v>
      </c>
      <c r="AA17" s="40">
        <v>34669112.108440749</v>
      </c>
      <c r="AB17" s="40">
        <v>29765847.630134407</v>
      </c>
      <c r="AC17" s="40">
        <v>25835917.605043296</v>
      </c>
      <c r="AD17" s="40">
        <v>22282814.266315416</v>
      </c>
      <c r="AE17" s="40">
        <v>19642297.749565497</v>
      </c>
      <c r="AF17" s="40">
        <v>16292759.443213265</v>
      </c>
      <c r="AG17" s="40">
        <v>13456563.931928625</v>
      </c>
      <c r="AH17" s="40">
        <v>10309952.990150483</v>
      </c>
      <c r="AI17" s="41"/>
      <c r="AJ17" s="40">
        <v>48477160.734536894</v>
      </c>
      <c r="AK17" s="40">
        <v>52692995.893358424</v>
      </c>
      <c r="AL17" s="40">
        <v>54021501.805592045</v>
      </c>
      <c r="AM17" s="40">
        <v>55087245.493503325</v>
      </c>
      <c r="AN17" s="40">
        <v>55986970.820409328</v>
      </c>
      <c r="AO17" s="40">
        <v>56769648.141793758</v>
      </c>
      <c r="AP17" s="40">
        <v>57470051.771156967</v>
      </c>
      <c r="AQ17" s="40">
        <v>58127706.664886251</v>
      </c>
      <c r="AR17" s="40">
        <v>58744676.511407822</v>
      </c>
      <c r="AS17" s="42"/>
      <c r="AT17" s="40">
        <v>7591120.4622132611</v>
      </c>
      <c r="AU17" s="40">
        <v>12816480.123647621</v>
      </c>
      <c r="AV17" s="40">
        <v>26525425.775420103</v>
      </c>
      <c r="AW17" s="40">
        <v>31423490.690385628</v>
      </c>
      <c r="AX17" s="40">
        <v>36249916.8484613</v>
      </c>
      <c r="AY17" s="40">
        <v>41917385.720674962</v>
      </c>
      <c r="AZ17" s="40">
        <v>47822938.20916681</v>
      </c>
      <c r="BA17" s="40">
        <v>53022598.417703122</v>
      </c>
      <c r="BB17" s="40">
        <v>57023211.231939636</v>
      </c>
      <c r="BC17" s="42"/>
      <c r="BD17" s="40">
        <v>47342363</v>
      </c>
      <c r="BE17" s="40">
        <v>47791393</v>
      </c>
      <c r="BF17" s="40">
        <v>48228704</v>
      </c>
      <c r="BG17" s="40">
        <v>48654392</v>
      </c>
      <c r="BH17" s="40">
        <v>49067981</v>
      </c>
      <c r="BI17" s="40">
        <v>49468825</v>
      </c>
      <c r="BJ17" s="40">
        <v>49856030</v>
      </c>
      <c r="BK17" s="40">
        <v>50228928</v>
      </c>
      <c r="BL17" s="40">
        <v>50587279</v>
      </c>
      <c r="BM17"/>
      <c r="BN17" s="30"/>
      <c r="BP17" s="43"/>
      <c r="BQ17" s="43"/>
      <c r="BR17" s="43"/>
      <c r="BS17" s="43"/>
      <c r="BT17" s="43"/>
    </row>
    <row r="18" spans="3:72" s="37" customFormat="1" ht="16.5" customHeight="1" x14ac:dyDescent="0.35">
      <c r="C18" s="38" t="str">
        <f t="shared" si="0"/>
        <v>Eastern EuropeCroatia</v>
      </c>
      <c r="D18" s="39" t="s">
        <v>13</v>
      </c>
      <c r="E18" s="39" t="s">
        <v>121</v>
      </c>
      <c r="F18" s="40">
        <v>2089578.1101131612</v>
      </c>
      <c r="G18" s="40">
        <v>2448032</v>
      </c>
      <c r="H18" s="40">
        <v>2793700.784667436</v>
      </c>
      <c r="I18" s="40">
        <v>3051813.0986895193</v>
      </c>
      <c r="J18" s="40">
        <v>3295049.8510694285</v>
      </c>
      <c r="K18" s="40">
        <v>3464395.6154291411</v>
      </c>
      <c r="L18" s="40">
        <v>3589793.9180778242</v>
      </c>
      <c r="M18" s="40">
        <v>3711820.8384876442</v>
      </c>
      <c r="N18" s="40">
        <v>3833460.1937784753</v>
      </c>
      <c r="O18" s="41"/>
      <c r="P18" s="40">
        <v>603292.91744313529</v>
      </c>
      <c r="Q18" s="40">
        <v>577639.80809874507</v>
      </c>
      <c r="R18" s="40">
        <v>566583.60918432416</v>
      </c>
      <c r="S18" s="40">
        <v>563411.39659956936</v>
      </c>
      <c r="T18" s="40">
        <v>564865.84065470833</v>
      </c>
      <c r="U18" s="40">
        <v>564744.11160056747</v>
      </c>
      <c r="V18" s="40">
        <v>560007.19126856863</v>
      </c>
      <c r="W18" s="40">
        <v>544721.62815506826</v>
      </c>
      <c r="X18" s="40">
        <v>546089.39058166859</v>
      </c>
      <c r="Y18" s="41"/>
      <c r="Z18" s="40">
        <v>2170061.874267335</v>
      </c>
      <c r="AA18" s="40">
        <v>1701865.3070321255</v>
      </c>
      <c r="AB18" s="40">
        <v>1361250.8858543565</v>
      </c>
      <c r="AC18" s="40">
        <v>1079871.8275605538</v>
      </c>
      <c r="AD18" s="40">
        <v>847297.7066802918</v>
      </c>
      <c r="AE18" s="40">
        <v>716607.43196440744</v>
      </c>
      <c r="AF18" s="40">
        <v>636590.24709635112</v>
      </c>
      <c r="AG18" s="40">
        <v>564004.03652984346</v>
      </c>
      <c r="AH18" s="40">
        <v>469658.37294148578</v>
      </c>
      <c r="AI18" s="41"/>
      <c r="AJ18" s="40">
        <v>4862932.9018236315</v>
      </c>
      <c r="AK18" s="40">
        <v>4727537.1151308706</v>
      </c>
      <c r="AL18" s="40">
        <v>4721535.2797061168</v>
      </c>
      <c r="AM18" s="40">
        <v>4695096.3228496425</v>
      </c>
      <c r="AN18" s="40">
        <v>4707213.3984044287</v>
      </c>
      <c r="AO18" s="40">
        <v>4745747.1589941159</v>
      </c>
      <c r="AP18" s="40">
        <v>4786391.3564427439</v>
      </c>
      <c r="AQ18" s="40">
        <v>4820546.5031725559</v>
      </c>
      <c r="AR18" s="40">
        <v>4849207.9573016297</v>
      </c>
      <c r="AS18" s="42"/>
      <c r="AT18" s="40">
        <v>3082200.2463157023</v>
      </c>
      <c r="AU18" s="40">
        <v>3411204.1800577324</v>
      </c>
      <c r="AV18" s="40">
        <v>3928646.6172031681</v>
      </c>
      <c r="AW18" s="40">
        <v>4273766.1190553792</v>
      </c>
      <c r="AX18" s="40">
        <v>4469333.6201405236</v>
      </c>
      <c r="AY18" s="40">
        <v>4607926.5252990592</v>
      </c>
      <c r="AZ18" s="40">
        <v>4711811.6177953435</v>
      </c>
      <c r="BA18" s="40">
        <v>4781086.9222018169</v>
      </c>
      <c r="BB18" s="40">
        <v>4830008.9731570808</v>
      </c>
      <c r="BC18" s="42"/>
      <c r="BD18" s="40">
        <v>4271497</v>
      </c>
      <c r="BE18" s="40">
        <v>4255853</v>
      </c>
      <c r="BF18" s="40">
        <v>4240317</v>
      </c>
      <c r="BG18" s="40">
        <v>4225001</v>
      </c>
      <c r="BH18" s="40">
        <v>4209815</v>
      </c>
      <c r="BI18" s="40">
        <v>4194538</v>
      </c>
      <c r="BJ18" s="40">
        <v>4178841.9999999995</v>
      </c>
      <c r="BK18" s="40">
        <v>4162499</v>
      </c>
      <c r="BL18" s="40">
        <v>4145441</v>
      </c>
      <c r="BM18"/>
      <c r="BN18" s="30"/>
      <c r="BP18" s="43"/>
      <c r="BQ18" s="43"/>
      <c r="BR18" s="43"/>
      <c r="BS18" s="43"/>
      <c r="BT18" s="43"/>
    </row>
    <row r="19" spans="3:72" s="37" customFormat="1" ht="16.5" customHeight="1" x14ac:dyDescent="0.35">
      <c r="C19" s="38" t="str">
        <f t="shared" si="0"/>
        <v>Eastern EuropeCzech Republic</v>
      </c>
      <c r="D19" s="39" t="s">
        <v>13</v>
      </c>
      <c r="E19" s="39" t="s">
        <v>129</v>
      </c>
      <c r="F19" s="40">
        <v>3975664.7645389908</v>
      </c>
      <c r="G19" s="40">
        <v>4694191.8586241696</v>
      </c>
      <c r="H19" s="40">
        <v>5434031.9281403823</v>
      </c>
      <c r="I19" s="40">
        <v>6237062.4190437924</v>
      </c>
      <c r="J19" s="40">
        <v>7037653.356637992</v>
      </c>
      <c r="K19" s="40">
        <v>7804321.8632060774</v>
      </c>
      <c r="L19" s="40">
        <v>8505131.8056945316</v>
      </c>
      <c r="M19" s="40">
        <v>9121016.9703769553</v>
      </c>
      <c r="N19" s="40">
        <v>9777068.317198623</v>
      </c>
      <c r="O19" s="41"/>
      <c r="P19" s="40">
        <v>1486960.8918681713</v>
      </c>
      <c r="Q19" s="40">
        <v>1747523.1100631291</v>
      </c>
      <c r="R19" s="40">
        <v>1868052.4176345849</v>
      </c>
      <c r="S19" s="40">
        <v>2133777.4758419134</v>
      </c>
      <c r="T19" s="40">
        <v>2371088.2489222963</v>
      </c>
      <c r="U19" s="40">
        <v>2573152.0664757774</v>
      </c>
      <c r="V19" s="40">
        <v>2749985.7338519106</v>
      </c>
      <c r="W19" s="40">
        <v>2879397.4162907479</v>
      </c>
      <c r="X19" s="40">
        <v>2960142.5720983306</v>
      </c>
      <c r="Y19" s="41"/>
      <c r="Z19" s="40">
        <v>8270871.3820543736</v>
      </c>
      <c r="AA19" s="40">
        <v>7329873.5890050093</v>
      </c>
      <c r="AB19" s="40">
        <v>6309156.2311481126</v>
      </c>
      <c r="AC19" s="40">
        <v>5258075.693220688</v>
      </c>
      <c r="AD19" s="40">
        <v>4293005.9378034733</v>
      </c>
      <c r="AE19" s="40">
        <v>3431331.0083100959</v>
      </c>
      <c r="AF19" s="40">
        <v>2668353.1956339097</v>
      </c>
      <c r="AG19" s="40">
        <v>2031920.0456725275</v>
      </c>
      <c r="AH19" s="40">
        <v>1398429.0023686914</v>
      </c>
      <c r="AI19" s="41"/>
      <c r="AJ19" s="40">
        <v>13733497.038461536</v>
      </c>
      <c r="AK19" s="40">
        <v>13771588.557692308</v>
      </c>
      <c r="AL19" s="40">
        <v>13611240.57692308</v>
      </c>
      <c r="AM19" s="40">
        <v>13628915.588106394</v>
      </c>
      <c r="AN19" s="40">
        <v>13701747.543363761</v>
      </c>
      <c r="AO19" s="40">
        <v>13808804.937991951</v>
      </c>
      <c r="AP19" s="40">
        <v>13923470.735180352</v>
      </c>
      <c r="AQ19" s="40">
        <v>14032334.432340231</v>
      </c>
      <c r="AR19" s="40">
        <v>14135639.891665645</v>
      </c>
      <c r="AS19" s="42"/>
      <c r="AT19" s="40">
        <v>8530017.3228224292</v>
      </c>
      <c r="AU19" s="40">
        <v>9425524.5442273188</v>
      </c>
      <c r="AV19" s="40">
        <v>10092260.777697189</v>
      </c>
      <c r="AW19" s="40">
        <v>10972977.844070455</v>
      </c>
      <c r="AX19" s="40">
        <v>11633247.327339672</v>
      </c>
      <c r="AY19" s="40">
        <v>12374403.521142446</v>
      </c>
      <c r="AZ19" s="40">
        <v>12995969.134945966</v>
      </c>
      <c r="BA19" s="40">
        <v>13454878.444929309</v>
      </c>
      <c r="BB19" s="40">
        <v>13809544.815004809</v>
      </c>
      <c r="BC19" s="42"/>
      <c r="BD19" s="40">
        <v>10545314</v>
      </c>
      <c r="BE19" s="40">
        <v>10542666</v>
      </c>
      <c r="BF19" s="40">
        <v>10543186</v>
      </c>
      <c r="BG19" s="40">
        <v>10548058</v>
      </c>
      <c r="BH19" s="40">
        <v>10555130</v>
      </c>
      <c r="BI19" s="40">
        <v>10563111</v>
      </c>
      <c r="BJ19" s="40">
        <v>10569725</v>
      </c>
      <c r="BK19" s="40">
        <v>10573294</v>
      </c>
      <c r="BL19" s="40">
        <v>10573731</v>
      </c>
      <c r="BM19"/>
      <c r="BN19" s="30"/>
      <c r="BP19" s="43"/>
      <c r="BQ19" s="43"/>
      <c r="BR19" s="43"/>
      <c r="BS19" s="43"/>
      <c r="BT19" s="43"/>
    </row>
    <row r="20" spans="3:72" s="37" customFormat="1" ht="16.5" customHeight="1" x14ac:dyDescent="0.35">
      <c r="C20" s="38" t="str">
        <f t="shared" si="0"/>
        <v>Western EuropeDenmark</v>
      </c>
      <c r="D20" s="39" t="s">
        <v>10</v>
      </c>
      <c r="E20" s="39" t="s">
        <v>133</v>
      </c>
      <c r="F20" s="40">
        <v>4658157.9902826902</v>
      </c>
      <c r="G20" s="40">
        <v>4977409.6041900013</v>
      </c>
      <c r="H20" s="40">
        <v>5240424.057916672</v>
      </c>
      <c r="I20" s="40">
        <v>5316881.1668482963</v>
      </c>
      <c r="J20" s="40">
        <v>5547034.3677004436</v>
      </c>
      <c r="K20" s="40">
        <v>5737648.7118389616</v>
      </c>
      <c r="L20" s="40">
        <v>5936015.0246851621</v>
      </c>
      <c r="M20" s="40">
        <v>6204994.3142518681</v>
      </c>
      <c r="N20" s="40">
        <v>6398468.254459749</v>
      </c>
      <c r="O20" s="41"/>
      <c r="P20" s="40">
        <v>1008158.6036086738</v>
      </c>
      <c r="Q20" s="40">
        <v>1045843.7267150892</v>
      </c>
      <c r="R20" s="40">
        <v>1040856.1266542161</v>
      </c>
      <c r="S20" s="40">
        <v>977735.81953557185</v>
      </c>
      <c r="T20" s="40">
        <v>936512.98836859409</v>
      </c>
      <c r="U20" s="40">
        <v>900593.73662327044</v>
      </c>
      <c r="V20" s="40">
        <v>872080.55853775796</v>
      </c>
      <c r="W20" s="40">
        <v>797784.9091389369</v>
      </c>
      <c r="X20" s="40">
        <v>778616.44600152341</v>
      </c>
      <c r="Y20" s="41"/>
      <c r="Z20" s="40">
        <v>1270648.4061086352</v>
      </c>
      <c r="AA20" s="40">
        <v>1108676.6690949104</v>
      </c>
      <c r="AB20" s="40">
        <v>946890.68310946773</v>
      </c>
      <c r="AC20" s="40">
        <v>842135.87239787763</v>
      </c>
      <c r="AD20" s="40">
        <v>720394.01518494624</v>
      </c>
      <c r="AE20" s="40">
        <v>624604.58612353436</v>
      </c>
      <c r="AF20" s="40">
        <v>520318.42011125019</v>
      </c>
      <c r="AG20" s="40">
        <v>384119.32726450049</v>
      </c>
      <c r="AH20" s="40">
        <v>261926.86514740787</v>
      </c>
      <c r="AI20" s="41"/>
      <c r="AJ20" s="40">
        <v>6936964.9999999991</v>
      </c>
      <c r="AK20" s="40">
        <v>7131930.0000000009</v>
      </c>
      <c r="AL20" s="40">
        <v>7228170.8676803559</v>
      </c>
      <c r="AM20" s="40">
        <v>7136752.8587817457</v>
      </c>
      <c r="AN20" s="40">
        <v>7203941.371253984</v>
      </c>
      <c r="AO20" s="40">
        <v>7262847.0345857665</v>
      </c>
      <c r="AP20" s="40">
        <v>7328414.0033341702</v>
      </c>
      <c r="AQ20" s="40">
        <v>7386898.5506553054</v>
      </c>
      <c r="AR20" s="40">
        <v>7439011.5656086802</v>
      </c>
      <c r="AS20" s="42"/>
      <c r="AT20" s="40">
        <v>5114233.6241626712</v>
      </c>
      <c r="AU20" s="40">
        <v>5566227.3649621494</v>
      </c>
      <c r="AV20" s="40">
        <v>5863209.3153709918</v>
      </c>
      <c r="AW20" s="40">
        <v>6198873.1589570334</v>
      </c>
      <c r="AX20" s="40">
        <v>6543531.9202760346</v>
      </c>
      <c r="AY20" s="40">
        <v>6835385.2465461073</v>
      </c>
      <c r="AZ20" s="40">
        <v>7068166.9773656912</v>
      </c>
      <c r="BA20" s="40">
        <v>7231269.8081281986</v>
      </c>
      <c r="BB20" s="40">
        <v>7355171.6583398497</v>
      </c>
      <c r="BC20" s="42"/>
      <c r="BD20" s="40">
        <v>5624293</v>
      </c>
      <c r="BE20" s="40">
        <v>5646899</v>
      </c>
      <c r="BF20" s="40">
        <v>5669081</v>
      </c>
      <c r="BG20" s="40">
        <v>5690750</v>
      </c>
      <c r="BH20" s="40">
        <v>5711837</v>
      </c>
      <c r="BI20" s="40">
        <v>5732713</v>
      </c>
      <c r="BJ20" s="40">
        <v>5753864</v>
      </c>
      <c r="BK20" s="40">
        <v>5775634</v>
      </c>
      <c r="BL20" s="40">
        <v>5798145</v>
      </c>
      <c r="BM20"/>
      <c r="BN20" s="30"/>
      <c r="BP20" s="43"/>
      <c r="BQ20" s="43"/>
      <c r="BR20" s="43"/>
      <c r="BS20" s="43"/>
      <c r="BT20" s="43"/>
    </row>
    <row r="21" spans="3:72" s="37" customFormat="1" ht="16.5" customHeight="1" x14ac:dyDescent="0.35">
      <c r="C21" s="38" t="str">
        <f t="shared" si="0"/>
        <v>AfricaEgypt</v>
      </c>
      <c r="D21" s="39" t="s">
        <v>17</v>
      </c>
      <c r="E21" s="39" t="s">
        <v>143</v>
      </c>
      <c r="F21" s="40">
        <v>13217871.859752892</v>
      </c>
      <c r="G21" s="40">
        <v>19885607.788260959</v>
      </c>
      <c r="H21" s="40">
        <v>26861067.99999975</v>
      </c>
      <c r="I21" s="40">
        <v>34468827.639647461</v>
      </c>
      <c r="J21" s="40">
        <v>42871078.025062703</v>
      </c>
      <c r="K21" s="40">
        <v>51853632.052286811</v>
      </c>
      <c r="L21" s="40">
        <v>62449043.113416336</v>
      </c>
      <c r="M21" s="40">
        <v>72393506.90332979</v>
      </c>
      <c r="N21" s="40">
        <v>83385348.593096465</v>
      </c>
      <c r="O21" s="41"/>
      <c r="P21" s="40">
        <v>3905279.9585633581</v>
      </c>
      <c r="Q21" s="40">
        <v>3514256.9625807069</v>
      </c>
      <c r="R21" s="40">
        <v>3223328.5199995819</v>
      </c>
      <c r="S21" s="40">
        <v>3140492.7141464199</v>
      </c>
      <c r="T21" s="40">
        <v>3409519.2350660027</v>
      </c>
      <c r="U21" s="40">
        <v>4096065.9382724464</v>
      </c>
      <c r="V21" s="40">
        <v>5442990.3183158487</v>
      </c>
      <c r="W21" s="40">
        <v>6939404.0444603134</v>
      </c>
      <c r="X21" s="40">
        <v>9341265.9604003541</v>
      </c>
      <c r="Y21" s="41"/>
      <c r="Z21" s="40">
        <v>77123866.574219659</v>
      </c>
      <c r="AA21" s="40">
        <v>70515778.920308977</v>
      </c>
      <c r="AB21" s="40">
        <v>62539975.101464063</v>
      </c>
      <c r="AC21" s="40">
        <v>58137421.965657607</v>
      </c>
      <c r="AD21" s="40">
        <v>53419584.860971138</v>
      </c>
      <c r="AE21" s="40">
        <v>47757566.545321696</v>
      </c>
      <c r="AF21" s="40">
        <v>39778730.61127039</v>
      </c>
      <c r="AG21" s="40">
        <v>32041715.14934231</v>
      </c>
      <c r="AH21" s="40">
        <v>22096514.852208227</v>
      </c>
      <c r="AI21" s="41"/>
      <c r="AJ21" s="40">
        <v>94247018.39253591</v>
      </c>
      <c r="AK21" s="40">
        <v>93915643.671150655</v>
      </c>
      <c r="AL21" s="40">
        <v>92624371.621463388</v>
      </c>
      <c r="AM21" s="40">
        <v>95746742.319451481</v>
      </c>
      <c r="AN21" s="40">
        <v>99700182.121099845</v>
      </c>
      <c r="AO21" s="40">
        <v>103707264.53588095</v>
      </c>
      <c r="AP21" s="40">
        <v>107670764.04300258</v>
      </c>
      <c r="AQ21" s="40">
        <v>111374626.09713241</v>
      </c>
      <c r="AR21" s="40">
        <v>114823129.40570505</v>
      </c>
      <c r="AS21" s="42"/>
      <c r="AT21" s="40">
        <v>7198551.1764131598</v>
      </c>
      <c r="AU21" s="40">
        <v>11812077.303789247</v>
      </c>
      <c r="AV21" s="40">
        <v>20351923.10288867</v>
      </c>
      <c r="AW21" s="40">
        <v>27411143.25374002</v>
      </c>
      <c r="AX21" s="40">
        <v>43011396.398280993</v>
      </c>
      <c r="AY21" s="40">
        <v>58838841.996019915</v>
      </c>
      <c r="AZ21" s="40">
        <v>77349008.010736138</v>
      </c>
      <c r="BA21" s="40">
        <v>96448810.990776569</v>
      </c>
      <c r="BB21" s="40">
        <v>112001138.91075751</v>
      </c>
      <c r="BC21" s="42"/>
      <c r="BD21" s="40">
        <v>87613909</v>
      </c>
      <c r="BE21" s="40">
        <v>89579670</v>
      </c>
      <c r="BF21" s="40">
        <v>91508084</v>
      </c>
      <c r="BG21" s="40">
        <v>93383574</v>
      </c>
      <c r="BH21" s="40">
        <v>95215102</v>
      </c>
      <c r="BI21" s="40">
        <v>97006920</v>
      </c>
      <c r="BJ21" s="40">
        <v>98771387</v>
      </c>
      <c r="BK21" s="40">
        <v>100517804</v>
      </c>
      <c r="BL21" s="40">
        <v>102244700</v>
      </c>
      <c r="BM21"/>
      <c r="BN21" s="30"/>
      <c r="BP21" s="43"/>
      <c r="BQ21" s="43"/>
      <c r="BR21" s="43"/>
      <c r="BS21" s="43"/>
      <c r="BT21" s="43"/>
    </row>
    <row r="22" spans="3:72" s="37" customFormat="1" ht="16.5" customHeight="1" x14ac:dyDescent="0.35">
      <c r="C22" s="38" t="str">
        <f t="shared" si="0"/>
        <v>Western EuropeFinland</v>
      </c>
      <c r="D22" s="39" t="s">
        <v>10</v>
      </c>
      <c r="E22" s="39" t="s">
        <v>161</v>
      </c>
      <c r="F22" s="40">
        <v>4636948.0457206275</v>
      </c>
      <c r="G22" s="40">
        <v>5453076.0991855813</v>
      </c>
      <c r="H22" s="40">
        <v>5879975.3500026064</v>
      </c>
      <c r="I22" s="40">
        <v>6349891.3278794754</v>
      </c>
      <c r="J22" s="40">
        <v>6764787.694573001</v>
      </c>
      <c r="K22" s="40">
        <v>7099028.3392912354</v>
      </c>
      <c r="L22" s="40">
        <v>7436313.6654849481</v>
      </c>
      <c r="M22" s="40">
        <v>7682558.6043757275</v>
      </c>
      <c r="N22" s="40">
        <v>7934579.3413973022</v>
      </c>
      <c r="O22" s="41"/>
      <c r="P22" s="40">
        <v>430517.68311863043</v>
      </c>
      <c r="Q22" s="40">
        <v>421924.04547191318</v>
      </c>
      <c r="R22" s="40">
        <v>436311.12858086149</v>
      </c>
      <c r="S22" s="40">
        <v>447455.18722201907</v>
      </c>
      <c r="T22" s="40">
        <v>460695.14026165195</v>
      </c>
      <c r="U22" s="40">
        <v>475313.82986611291</v>
      </c>
      <c r="V22" s="40">
        <v>483174.79106221872</v>
      </c>
      <c r="W22" s="40">
        <v>493067.85960795195</v>
      </c>
      <c r="X22" s="40">
        <v>516253.49951196543</v>
      </c>
      <c r="Y22" s="41"/>
      <c r="Z22" s="40">
        <v>3851786.2711607418</v>
      </c>
      <c r="AA22" s="40">
        <v>3178564.9745234977</v>
      </c>
      <c r="AB22" s="40">
        <v>2729829.8037184123</v>
      </c>
      <c r="AC22" s="40">
        <v>2273927.17425639</v>
      </c>
      <c r="AD22" s="40">
        <v>1916121.9527813913</v>
      </c>
      <c r="AE22" s="40">
        <v>1645175.2089238504</v>
      </c>
      <c r="AF22" s="40">
        <v>1375904.1898602848</v>
      </c>
      <c r="AG22" s="40">
        <v>1193347.3363412523</v>
      </c>
      <c r="AH22" s="40">
        <v>989475.14072836097</v>
      </c>
      <c r="AI22" s="41"/>
      <c r="AJ22" s="40">
        <v>8919252</v>
      </c>
      <c r="AK22" s="40">
        <v>9053565.1191809922</v>
      </c>
      <c r="AL22" s="40">
        <v>9046116.2823018804</v>
      </c>
      <c r="AM22" s="40">
        <v>9071273.6893578842</v>
      </c>
      <c r="AN22" s="40">
        <v>9141604.7876160443</v>
      </c>
      <c r="AO22" s="40">
        <v>9219517.3780811988</v>
      </c>
      <c r="AP22" s="40">
        <v>9295392.6464074515</v>
      </c>
      <c r="AQ22" s="40">
        <v>9368973.8003249317</v>
      </c>
      <c r="AR22" s="40">
        <v>9440307.9816376287</v>
      </c>
      <c r="AS22" s="42"/>
      <c r="AT22" s="40">
        <v>7321085.6384603735</v>
      </c>
      <c r="AU22" s="40">
        <v>7806241.2001562417</v>
      </c>
      <c r="AV22" s="40">
        <v>8236507.9909378607</v>
      </c>
      <c r="AW22" s="40">
        <v>8578441.6212405823</v>
      </c>
      <c r="AX22" s="40">
        <v>8867792.8752511572</v>
      </c>
      <c r="AY22" s="40">
        <v>9084398.0881654639</v>
      </c>
      <c r="AZ22" s="40">
        <v>9228648.0513254292</v>
      </c>
      <c r="BA22" s="40">
        <v>9340042.167856263</v>
      </c>
      <c r="BB22" s="40">
        <v>9427979.874864148</v>
      </c>
      <c r="BC22" s="42"/>
      <c r="BD22" s="40">
        <v>5453061</v>
      </c>
      <c r="BE22" s="40">
        <v>5479660</v>
      </c>
      <c r="BF22" s="40">
        <v>5503457</v>
      </c>
      <c r="BG22" s="40">
        <v>5523904</v>
      </c>
      <c r="BH22" s="40">
        <v>5541274</v>
      </c>
      <c r="BI22" s="40">
        <v>5556439</v>
      </c>
      <c r="BJ22" s="40">
        <v>5570723</v>
      </c>
      <c r="BK22" s="40">
        <v>5585091</v>
      </c>
      <c r="BL22" s="40">
        <v>5599775</v>
      </c>
      <c r="BM22"/>
      <c r="BN22" s="30"/>
      <c r="BP22" s="43"/>
      <c r="BQ22" s="43"/>
      <c r="BR22" s="43"/>
      <c r="BS22" s="43"/>
      <c r="BT22" s="43"/>
    </row>
    <row r="23" spans="3:72" s="37" customFormat="1" ht="16.5" customHeight="1" x14ac:dyDescent="0.35">
      <c r="C23" s="38" t="str">
        <f t="shared" si="0"/>
        <v>Western EuropeFrance</v>
      </c>
      <c r="D23" s="39" t="s">
        <v>10</v>
      </c>
      <c r="E23" s="39" t="s">
        <v>163</v>
      </c>
      <c r="F23" s="40">
        <v>36227023.420203321</v>
      </c>
      <c r="G23" s="40">
        <v>45992108.462227233</v>
      </c>
      <c r="H23" s="40">
        <v>48143138.25</v>
      </c>
      <c r="I23" s="40">
        <v>50063748.477895886</v>
      </c>
      <c r="J23" s="40">
        <v>52427772.886955075</v>
      </c>
      <c r="K23" s="40">
        <v>56113563.17828089</v>
      </c>
      <c r="L23" s="40">
        <v>58523518.014730647</v>
      </c>
      <c r="M23" s="40">
        <v>59959074.884537153</v>
      </c>
      <c r="N23" s="40">
        <v>60797934.440951988</v>
      </c>
      <c r="O23" s="41"/>
      <c r="P23" s="40">
        <v>3535617.8443759731</v>
      </c>
      <c r="Q23" s="40">
        <v>3741358.5256882049</v>
      </c>
      <c r="R23" s="40">
        <v>3858296.0654383963</v>
      </c>
      <c r="S23" s="40">
        <v>4055391.8800475895</v>
      </c>
      <c r="T23" s="40">
        <v>4239529.9412719067</v>
      </c>
      <c r="U23" s="40">
        <v>4436885.7870212104</v>
      </c>
      <c r="V23" s="40">
        <v>4471460.562769562</v>
      </c>
      <c r="W23" s="40">
        <v>4372706.7689833352</v>
      </c>
      <c r="X23" s="40">
        <v>4460554.004501814</v>
      </c>
      <c r="Y23" s="41"/>
      <c r="Z23" s="40">
        <v>22345985.735420704</v>
      </c>
      <c r="AA23" s="40">
        <v>14320142.012084564</v>
      </c>
      <c r="AB23" s="40">
        <v>12189416.684561603</v>
      </c>
      <c r="AC23" s="40">
        <v>10065152.952272989</v>
      </c>
      <c r="AD23" s="40">
        <v>8058342.3651498873</v>
      </c>
      <c r="AE23" s="40">
        <v>4697880.8589838464</v>
      </c>
      <c r="AF23" s="40">
        <v>2761782.6914871414</v>
      </c>
      <c r="AG23" s="40">
        <v>1921339.5299450224</v>
      </c>
      <c r="AH23" s="40">
        <v>1479090.4933526269</v>
      </c>
      <c r="AI23" s="41"/>
      <c r="AJ23" s="40">
        <v>62108627</v>
      </c>
      <c r="AK23" s="40">
        <v>64053609</v>
      </c>
      <c r="AL23" s="40">
        <v>64190851</v>
      </c>
      <c r="AM23" s="40">
        <v>64184293.310216464</v>
      </c>
      <c r="AN23" s="40">
        <v>64725645.193376869</v>
      </c>
      <c r="AO23" s="40">
        <v>65248329.824285947</v>
      </c>
      <c r="AP23" s="40">
        <v>65756761.26898735</v>
      </c>
      <c r="AQ23" s="40">
        <v>66253121.183465511</v>
      </c>
      <c r="AR23" s="40">
        <v>66737578.93880643</v>
      </c>
      <c r="AS23" s="42"/>
      <c r="AT23" s="40">
        <v>41580845.980878465</v>
      </c>
      <c r="AU23" s="40">
        <v>52016323.417820588</v>
      </c>
      <c r="AV23" s="40">
        <v>60057139.484150857</v>
      </c>
      <c r="AW23" s="40">
        <v>63046929.153552145</v>
      </c>
      <c r="AX23" s="40">
        <v>64172784.620003887</v>
      </c>
      <c r="AY23" s="40">
        <v>64856128.087124862</v>
      </c>
      <c r="AZ23" s="40">
        <v>65538299.268790781</v>
      </c>
      <c r="BA23" s="40">
        <v>66139856.196098357</v>
      </c>
      <c r="BB23" s="40">
        <v>66685930.726465687</v>
      </c>
      <c r="BC23" s="42"/>
      <c r="BD23" s="40">
        <v>63844529</v>
      </c>
      <c r="BE23" s="40">
        <v>64121249</v>
      </c>
      <c r="BF23" s="40">
        <v>64395345</v>
      </c>
      <c r="BG23" s="40">
        <v>64668129</v>
      </c>
      <c r="BH23" s="40">
        <v>64938716</v>
      </c>
      <c r="BI23" s="40">
        <v>65205671</v>
      </c>
      <c r="BJ23" s="40">
        <v>65466635</v>
      </c>
      <c r="BK23" s="40">
        <v>65720030</v>
      </c>
      <c r="BL23" s="40">
        <v>65965557</v>
      </c>
      <c r="BM23"/>
      <c r="BN23" s="30"/>
      <c r="BP23" s="43"/>
      <c r="BQ23" s="43"/>
      <c r="BR23" s="43"/>
      <c r="BS23" s="43"/>
      <c r="BT23" s="43"/>
    </row>
    <row r="24" spans="3:72" s="37" customFormat="1" ht="16.5" customHeight="1" x14ac:dyDescent="0.35">
      <c r="C24" s="38" t="str">
        <f t="shared" si="0"/>
        <v>Western EuropeGermany</v>
      </c>
      <c r="D24" s="39" t="s">
        <v>10</v>
      </c>
      <c r="E24" s="39" t="s">
        <v>176</v>
      </c>
      <c r="F24" s="40">
        <v>39143611.325127773</v>
      </c>
      <c r="G24" s="40">
        <v>51588589</v>
      </c>
      <c r="H24" s="40">
        <v>63042681.935190216</v>
      </c>
      <c r="I24" s="40">
        <v>74714336.492542878</v>
      </c>
      <c r="J24" s="40">
        <v>81572943.281572044</v>
      </c>
      <c r="K24" s="40">
        <v>86476348.229835346</v>
      </c>
      <c r="L24" s="40">
        <v>89730684.568061814</v>
      </c>
      <c r="M24" s="40">
        <v>92073796.295397133</v>
      </c>
      <c r="N24" s="40">
        <v>93182015.644278556</v>
      </c>
      <c r="O24" s="41"/>
      <c r="P24" s="40">
        <v>5945808.9607698452</v>
      </c>
      <c r="Q24" s="40">
        <v>6125399</v>
      </c>
      <c r="R24" s="40">
        <v>6668718.4598699193</v>
      </c>
      <c r="S24" s="40">
        <v>7663121.2204059521</v>
      </c>
      <c r="T24" s="40">
        <v>8430344.3953768834</v>
      </c>
      <c r="U24" s="40">
        <v>9162521.0890573971</v>
      </c>
      <c r="V24" s="40">
        <v>9873668.7044321112</v>
      </c>
      <c r="W24" s="40">
        <v>10410179.737463027</v>
      </c>
      <c r="X24" s="40">
        <v>11209736.129240919</v>
      </c>
      <c r="Y24" s="41"/>
      <c r="Z24" s="40">
        <v>60116579.71410238</v>
      </c>
      <c r="AA24" s="40">
        <v>46561289</v>
      </c>
      <c r="AB24" s="40">
        <v>33993498.604939863</v>
      </c>
      <c r="AC24" s="40">
        <v>23136947.846886396</v>
      </c>
      <c r="AD24" s="40">
        <v>16005820.212091902</v>
      </c>
      <c r="AE24" s="40">
        <v>10738984.502021851</v>
      </c>
      <c r="AF24" s="40">
        <v>7249671.3462858386</v>
      </c>
      <c r="AG24" s="40">
        <v>4818558.6519181281</v>
      </c>
      <c r="AH24" s="40">
        <v>3333121.7946444871</v>
      </c>
      <c r="AI24" s="41"/>
      <c r="AJ24" s="40">
        <v>105206000</v>
      </c>
      <c r="AK24" s="40">
        <v>104275277</v>
      </c>
      <c r="AL24" s="40">
        <v>103704899</v>
      </c>
      <c r="AM24" s="40">
        <v>105514405.55983523</v>
      </c>
      <c r="AN24" s="40">
        <v>106009107.88904083</v>
      </c>
      <c r="AO24" s="40">
        <v>106377853.8209146</v>
      </c>
      <c r="AP24" s="40">
        <v>106854024.61877976</v>
      </c>
      <c r="AQ24" s="40">
        <v>107302534.68477829</v>
      </c>
      <c r="AR24" s="40">
        <v>107724873.56816396</v>
      </c>
      <c r="AS24" s="42"/>
      <c r="AT24" s="40">
        <v>33691330.734792441</v>
      </c>
      <c r="AU24" s="40">
        <v>45945425.243560299</v>
      </c>
      <c r="AV24" s="40">
        <v>67793744.949820518</v>
      </c>
      <c r="AW24" s="40">
        <v>84890743.431792974</v>
      </c>
      <c r="AX24" s="40">
        <v>95521355.170502752</v>
      </c>
      <c r="AY24" s="40">
        <v>101410470.70951572</v>
      </c>
      <c r="AZ24" s="40">
        <v>104410793.39831291</v>
      </c>
      <c r="BA24" s="40">
        <v>106199595.9640553</v>
      </c>
      <c r="BB24" s="40">
        <v>107229109.22650036</v>
      </c>
      <c r="BC24" s="42"/>
      <c r="BD24" s="40">
        <v>80565861</v>
      </c>
      <c r="BE24" s="40">
        <v>80646262</v>
      </c>
      <c r="BF24" s="40">
        <v>80688545</v>
      </c>
      <c r="BG24" s="40">
        <v>80682351</v>
      </c>
      <c r="BH24" s="40">
        <v>80636124</v>
      </c>
      <c r="BI24" s="40">
        <v>80560850</v>
      </c>
      <c r="BJ24" s="40">
        <v>80475076</v>
      </c>
      <c r="BK24" s="40">
        <v>80392216</v>
      </c>
      <c r="BL24" s="40">
        <v>80314086</v>
      </c>
      <c r="BM24"/>
      <c r="BN24" s="30"/>
      <c r="BP24" s="43"/>
      <c r="BQ24" s="43"/>
      <c r="BR24" s="43"/>
      <c r="BS24" s="43"/>
      <c r="BT24" s="43"/>
    </row>
    <row r="25" spans="3:72" s="37" customFormat="1" ht="16.5" customHeight="1" x14ac:dyDescent="0.35">
      <c r="C25" s="38" t="str">
        <f t="shared" si="0"/>
        <v>AfricaGhana</v>
      </c>
      <c r="D25" s="39" t="s">
        <v>17</v>
      </c>
      <c r="E25" s="39" t="s">
        <v>178</v>
      </c>
      <c r="F25" s="40">
        <v>2811774.175515037</v>
      </c>
      <c r="G25" s="40">
        <v>3812585.1176525643</v>
      </c>
      <c r="H25" s="40">
        <v>5706190.5200003153</v>
      </c>
      <c r="I25" s="40">
        <v>7914891.3486205107</v>
      </c>
      <c r="J25" s="40">
        <v>10756355.480968889</v>
      </c>
      <c r="K25" s="40">
        <v>13774261.201754469</v>
      </c>
      <c r="L25" s="40">
        <v>17367139.359970912</v>
      </c>
      <c r="M25" s="40">
        <v>21558142.713603046</v>
      </c>
      <c r="N25" s="40">
        <v>25997063.028112434</v>
      </c>
      <c r="O25" s="41"/>
      <c r="P25" s="40">
        <v>108602.92953046743</v>
      </c>
      <c r="Q25" s="40">
        <v>186277.22401218599</v>
      </c>
      <c r="R25" s="40">
        <v>256617.16892273678</v>
      </c>
      <c r="S25" s="40">
        <v>320419.7775215836</v>
      </c>
      <c r="T25" s="40">
        <v>454066.43141248962</v>
      </c>
      <c r="U25" s="40">
        <v>747000.22977061011</v>
      </c>
      <c r="V25" s="40">
        <v>1313483.9756087859</v>
      </c>
      <c r="W25" s="40">
        <v>1945032.4273853241</v>
      </c>
      <c r="X25" s="40">
        <v>2479224.609166082</v>
      </c>
      <c r="Y25" s="41"/>
      <c r="Z25" s="40">
        <v>24820018.782454528</v>
      </c>
      <c r="AA25" s="40">
        <v>26007605.004401203</v>
      </c>
      <c r="AB25" s="40">
        <v>28620165.749936841</v>
      </c>
      <c r="AC25" s="40">
        <v>29454647.127939057</v>
      </c>
      <c r="AD25" s="40">
        <v>28627930.666667957</v>
      </c>
      <c r="AE25" s="40">
        <v>27218923.238698162</v>
      </c>
      <c r="AF25" s="40">
        <v>24737224.387157843</v>
      </c>
      <c r="AG25" s="40">
        <v>21409621.122549172</v>
      </c>
      <c r="AH25" s="40">
        <v>17761263.805368248</v>
      </c>
      <c r="AI25" s="41"/>
      <c r="AJ25" s="40">
        <v>27740395.887500033</v>
      </c>
      <c r="AK25" s="40">
        <v>30006467.346065953</v>
      </c>
      <c r="AL25" s="40">
        <v>34582973.438859895</v>
      </c>
      <c r="AM25" s="40">
        <v>37689958.254081152</v>
      </c>
      <c r="AN25" s="40">
        <v>39838352.579049334</v>
      </c>
      <c r="AO25" s="40">
        <v>41740184.670223244</v>
      </c>
      <c r="AP25" s="40">
        <v>43417847.722737543</v>
      </c>
      <c r="AQ25" s="40">
        <v>44912796.263537541</v>
      </c>
      <c r="AR25" s="40">
        <v>46237551.442646764</v>
      </c>
      <c r="AS25" s="42"/>
      <c r="AT25" s="40">
        <v>4216889.2942656651</v>
      </c>
      <c r="AU25" s="40">
        <v>6819040.9786326773</v>
      </c>
      <c r="AV25" s="40">
        <v>11345461.460424973</v>
      </c>
      <c r="AW25" s="40">
        <v>14860807.005773528</v>
      </c>
      <c r="AX25" s="40">
        <v>18211678.132119726</v>
      </c>
      <c r="AY25" s="40">
        <v>22064370.397411417</v>
      </c>
      <c r="AZ25" s="40">
        <v>26335997.602870692</v>
      </c>
      <c r="BA25" s="40">
        <v>30753338.176005255</v>
      </c>
      <c r="BB25" s="40">
        <v>34929798.694147483</v>
      </c>
      <c r="BC25" s="42"/>
      <c r="BD25" s="40">
        <v>26164432</v>
      </c>
      <c r="BE25" s="40">
        <v>26786598</v>
      </c>
      <c r="BF25" s="40">
        <v>27409893</v>
      </c>
      <c r="BG25" s="40">
        <v>28033375</v>
      </c>
      <c r="BH25" s="40">
        <v>28656723</v>
      </c>
      <c r="BI25" s="40">
        <v>29280235</v>
      </c>
      <c r="BJ25" s="40">
        <v>29904632</v>
      </c>
      <c r="BK25" s="40">
        <v>30530449</v>
      </c>
      <c r="BL25" s="40">
        <v>31157668</v>
      </c>
      <c r="BM25"/>
      <c r="BN25" s="30"/>
      <c r="BP25" s="43"/>
      <c r="BQ25" s="43"/>
      <c r="BR25" s="43"/>
      <c r="BS25" s="43"/>
      <c r="BT25" s="43"/>
    </row>
    <row r="26" spans="3:72" s="37" customFormat="1" ht="16.5" customHeight="1" x14ac:dyDescent="0.35">
      <c r="C26" s="38" t="str">
        <f t="shared" si="0"/>
        <v>Western EuropeGreece</v>
      </c>
      <c r="D26" s="39" t="s">
        <v>10</v>
      </c>
      <c r="E26" s="39" t="s">
        <v>182</v>
      </c>
      <c r="F26" s="40">
        <v>3713484.3512064982</v>
      </c>
      <c r="G26" s="40">
        <v>5346955.1005996903</v>
      </c>
      <c r="H26" s="40">
        <v>7098476.0894377828</v>
      </c>
      <c r="I26" s="40">
        <v>8681878.0767718498</v>
      </c>
      <c r="J26" s="40">
        <v>9969427.4720160142</v>
      </c>
      <c r="K26" s="40">
        <v>11137215.437240109</v>
      </c>
      <c r="L26" s="40">
        <v>12250753.964731747</v>
      </c>
      <c r="M26" s="40">
        <v>13313058.926413978</v>
      </c>
      <c r="N26" s="40">
        <v>14451625.376354164</v>
      </c>
      <c r="O26" s="41"/>
      <c r="P26" s="40">
        <v>745200.62107646465</v>
      </c>
      <c r="Q26" s="40">
        <v>724695.90584104008</v>
      </c>
      <c r="R26" s="40">
        <v>796215.01434222981</v>
      </c>
      <c r="S26" s="40">
        <v>839701.40314267483</v>
      </c>
      <c r="T26" s="40">
        <v>866229.75771395641</v>
      </c>
      <c r="U26" s="40">
        <v>894361.95327049168</v>
      </c>
      <c r="V26" s="40">
        <v>909705.6826033066</v>
      </c>
      <c r="W26" s="40">
        <v>927995.67696746066</v>
      </c>
      <c r="X26" s="40">
        <v>970505.02758726454</v>
      </c>
      <c r="Y26" s="41"/>
      <c r="Z26" s="40">
        <v>10980019.584430708</v>
      </c>
      <c r="AA26" s="40">
        <v>9478711.4700360019</v>
      </c>
      <c r="AB26" s="40">
        <v>8613392.8616041355</v>
      </c>
      <c r="AC26" s="40">
        <v>7501711.0807307204</v>
      </c>
      <c r="AD26" s="40">
        <v>6353011.6128048543</v>
      </c>
      <c r="AE26" s="40">
        <v>5316110.4688560478</v>
      </c>
      <c r="AF26" s="40">
        <v>4340617.2839977201</v>
      </c>
      <c r="AG26" s="40">
        <v>3392135.3843996022</v>
      </c>
      <c r="AH26" s="40">
        <v>2324701.8796009142</v>
      </c>
      <c r="AI26" s="41"/>
      <c r="AJ26" s="40">
        <v>15438704.55671367</v>
      </c>
      <c r="AK26" s="40">
        <v>15550362.476476731</v>
      </c>
      <c r="AL26" s="40">
        <v>16508083.965384148</v>
      </c>
      <c r="AM26" s="40">
        <v>17023290.560645245</v>
      </c>
      <c r="AN26" s="40">
        <v>17188668.842534825</v>
      </c>
      <c r="AO26" s="40">
        <v>17347687.859366648</v>
      </c>
      <c r="AP26" s="40">
        <v>17501076.931332774</v>
      </c>
      <c r="AQ26" s="40">
        <v>17633189.98778104</v>
      </c>
      <c r="AR26" s="40">
        <v>17746832.283542342</v>
      </c>
      <c r="AS26" s="42"/>
      <c r="AT26" s="40">
        <v>7345121.254650278</v>
      </c>
      <c r="AU26" s="40">
        <v>8656086.3519182503</v>
      </c>
      <c r="AV26" s="40">
        <v>10549656.56500539</v>
      </c>
      <c r="AW26" s="40">
        <v>12032648.543365581</v>
      </c>
      <c r="AX26" s="40">
        <v>13876838.733024249</v>
      </c>
      <c r="AY26" s="40">
        <v>15519741.839978723</v>
      </c>
      <c r="AZ26" s="40">
        <v>16618882.747269914</v>
      </c>
      <c r="BA26" s="40">
        <v>17221272.063989654</v>
      </c>
      <c r="BB26" s="40">
        <v>17557828.519722618</v>
      </c>
      <c r="BC26" s="42"/>
      <c r="BD26" s="40">
        <v>11055164</v>
      </c>
      <c r="BE26" s="40">
        <v>11000777</v>
      </c>
      <c r="BF26" s="40">
        <v>10954617</v>
      </c>
      <c r="BG26" s="40">
        <v>10919459</v>
      </c>
      <c r="BH26" s="40">
        <v>10892931</v>
      </c>
      <c r="BI26" s="40">
        <v>10871762</v>
      </c>
      <c r="BJ26" s="40">
        <v>10850557</v>
      </c>
      <c r="BK26" s="40">
        <v>10825413</v>
      </c>
      <c r="BL26" s="40">
        <v>10795720</v>
      </c>
      <c r="BM26"/>
      <c r="BN26" s="30"/>
      <c r="BP26" s="43"/>
      <c r="BQ26" s="43"/>
      <c r="BR26" s="43"/>
      <c r="BS26" s="43"/>
      <c r="BT26" s="43"/>
    </row>
    <row r="27" spans="3:72" s="37" customFormat="1" ht="16.5" customHeight="1" x14ac:dyDescent="0.35">
      <c r="C27" s="38" t="str">
        <f t="shared" si="0"/>
        <v>Oceania, Eastern &amp; South-Eastern AsiaHong Kong</v>
      </c>
      <c r="D27" s="39" t="s">
        <v>20</v>
      </c>
      <c r="E27" s="39" t="s">
        <v>208</v>
      </c>
      <c r="F27" s="40">
        <v>7568953.0405215472</v>
      </c>
      <c r="G27" s="40">
        <v>8664169.7858218998</v>
      </c>
      <c r="H27" s="40">
        <v>9047210</v>
      </c>
      <c r="I27" s="40">
        <v>9540724.3890000023</v>
      </c>
      <c r="J27" s="40">
        <v>9810876.737025002</v>
      </c>
      <c r="K27" s="40">
        <v>9968815.498004999</v>
      </c>
      <c r="L27" s="40">
        <v>10061775.332706006</v>
      </c>
      <c r="M27" s="40">
        <v>10149387.001325963</v>
      </c>
      <c r="N27" s="40">
        <v>10236262.07826053</v>
      </c>
      <c r="O27" s="41"/>
      <c r="P27" s="40">
        <v>1382191.8942258884</v>
      </c>
      <c r="Q27" s="40">
        <v>1502896.6462988257</v>
      </c>
      <c r="R27" s="40">
        <v>1546042</v>
      </c>
      <c r="S27" s="40">
        <v>1481478.5097547448</v>
      </c>
      <c r="T27" s="40">
        <v>1471631.4304823936</v>
      </c>
      <c r="U27" s="40">
        <v>1465295.9464751184</v>
      </c>
      <c r="V27" s="40">
        <v>1497819.1381666199</v>
      </c>
      <c r="W27" s="40">
        <v>1486791.577458519</v>
      </c>
      <c r="X27" s="40">
        <v>1482962.0323353864</v>
      </c>
      <c r="Y27" s="41"/>
      <c r="Z27" s="40">
        <v>4584431.2968614735</v>
      </c>
      <c r="AA27" s="40">
        <v>1477530.9768443145</v>
      </c>
      <c r="AB27" s="40">
        <v>858912.56057943031</v>
      </c>
      <c r="AC27" s="40">
        <v>829628.01949343318</v>
      </c>
      <c r="AD27" s="40">
        <v>681975.36465214891</v>
      </c>
      <c r="AE27" s="40">
        <v>576510.23530764133</v>
      </c>
      <c r="AF27" s="40">
        <v>490435.72458737099</v>
      </c>
      <c r="AG27" s="40">
        <v>451563.59329142829</v>
      </c>
      <c r="AH27" s="40">
        <v>404601.08483967115</v>
      </c>
      <c r="AI27" s="41"/>
      <c r="AJ27" s="40">
        <v>13535576.231608909</v>
      </c>
      <c r="AK27" s="40">
        <v>11644597.40896504</v>
      </c>
      <c r="AL27" s="40">
        <v>11452164.56057943</v>
      </c>
      <c r="AM27" s="40">
        <v>11851830.91824818</v>
      </c>
      <c r="AN27" s="40">
        <v>11964483.532159545</v>
      </c>
      <c r="AO27" s="40">
        <v>12010621.679787759</v>
      </c>
      <c r="AP27" s="40">
        <v>12050030.195459997</v>
      </c>
      <c r="AQ27" s="40">
        <v>12087742.17207591</v>
      </c>
      <c r="AR27" s="40">
        <v>12123825.195435587</v>
      </c>
      <c r="AS27" s="42"/>
      <c r="AT27" s="40">
        <v>10038859.145560279</v>
      </c>
      <c r="AU27" s="40">
        <v>9304708.5690222271</v>
      </c>
      <c r="AV27" s="40">
        <v>9795936.0663965475</v>
      </c>
      <c r="AW27" s="40">
        <v>10652001.420405755</v>
      </c>
      <c r="AX27" s="40">
        <v>11233563.397254018</v>
      </c>
      <c r="AY27" s="40">
        <v>11601756.190231632</v>
      </c>
      <c r="AZ27" s="40">
        <v>11832555.499442473</v>
      </c>
      <c r="BA27" s="40">
        <v>11973780.92769233</v>
      </c>
      <c r="BB27" s="40">
        <v>12064646.975302456</v>
      </c>
      <c r="BC27" s="42"/>
      <c r="BD27" s="40">
        <v>7163930</v>
      </c>
      <c r="BE27" s="40">
        <v>7226869</v>
      </c>
      <c r="BF27" s="40">
        <v>7287983</v>
      </c>
      <c r="BG27" s="40">
        <v>7346248</v>
      </c>
      <c r="BH27" s="40">
        <v>7401941</v>
      </c>
      <c r="BI27" s="40">
        <v>7455254</v>
      </c>
      <c r="BJ27" s="40">
        <v>7506850</v>
      </c>
      <c r="BK27" s="40">
        <v>7557180</v>
      </c>
      <c r="BL27" s="40">
        <v>7606006</v>
      </c>
      <c r="BM27"/>
      <c r="BN27" s="30"/>
      <c r="BP27" s="43"/>
      <c r="BQ27" s="43"/>
      <c r="BR27" s="43"/>
      <c r="BS27" s="43"/>
      <c r="BT27" s="43"/>
    </row>
    <row r="28" spans="3:72" s="37" customFormat="1" ht="16.5" customHeight="1" x14ac:dyDescent="0.35">
      <c r="C28" s="38" t="str">
        <f t="shared" si="0"/>
        <v>Eastern EuropeHungary</v>
      </c>
      <c r="D28" s="39" t="s">
        <v>13</v>
      </c>
      <c r="E28" s="39" t="s">
        <v>210</v>
      </c>
      <c r="F28" s="40">
        <v>2922800.0935678571</v>
      </c>
      <c r="G28" s="40">
        <v>3697461.7753456286</v>
      </c>
      <c r="H28" s="40">
        <v>4348601.9999974538</v>
      </c>
      <c r="I28" s="40">
        <v>5211196.2460856065</v>
      </c>
      <c r="J28" s="40">
        <v>5761560.3487810241</v>
      </c>
      <c r="K28" s="40">
        <v>6278716.0575503223</v>
      </c>
      <c r="L28" s="40">
        <v>6776210.8421531934</v>
      </c>
      <c r="M28" s="40">
        <v>7140632.3283086773</v>
      </c>
      <c r="N28" s="40">
        <v>7513343.8696819963</v>
      </c>
      <c r="O28" s="41"/>
      <c r="P28" s="40">
        <v>1856234.2488978785</v>
      </c>
      <c r="Q28" s="40">
        <v>1995700.1799996044</v>
      </c>
      <c r="R28" s="40">
        <v>2100056.8000008864</v>
      </c>
      <c r="S28" s="40">
        <v>2173178.9183593928</v>
      </c>
      <c r="T28" s="40">
        <v>2157760.4327076734</v>
      </c>
      <c r="U28" s="40">
        <v>2077683.9481642793</v>
      </c>
      <c r="V28" s="40">
        <v>2009893.6868034834</v>
      </c>
      <c r="W28" s="40">
        <v>1957916.1453085416</v>
      </c>
      <c r="X28" s="40">
        <v>1918044.7385552456</v>
      </c>
      <c r="Y28" s="41"/>
      <c r="Z28" s="40">
        <v>6107673.657534264</v>
      </c>
      <c r="AA28" s="40">
        <v>4922263.0446547652</v>
      </c>
      <c r="AB28" s="40">
        <v>4157688.2000016598</v>
      </c>
      <c r="AC28" s="40">
        <v>3703276.294283228</v>
      </c>
      <c r="AD28" s="40">
        <v>3377857.2824320486</v>
      </c>
      <c r="AE28" s="40">
        <v>3059446.7233985746</v>
      </c>
      <c r="AF28" s="40">
        <v>2698998.7885434637</v>
      </c>
      <c r="AG28" s="40">
        <v>2418600.0457754433</v>
      </c>
      <c r="AH28" s="40">
        <v>2100539.018849697</v>
      </c>
      <c r="AI28" s="41"/>
      <c r="AJ28" s="40">
        <v>10886708</v>
      </c>
      <c r="AK28" s="40">
        <v>10615424.999999998</v>
      </c>
      <c r="AL28" s="40">
        <v>10606347</v>
      </c>
      <c r="AM28" s="40">
        <v>11087651.458728228</v>
      </c>
      <c r="AN28" s="40">
        <v>11297178.063920746</v>
      </c>
      <c r="AO28" s="40">
        <v>11415846.729113176</v>
      </c>
      <c r="AP28" s="40">
        <v>11485103.317500141</v>
      </c>
      <c r="AQ28" s="40">
        <v>11517148.519392662</v>
      </c>
      <c r="AR28" s="40">
        <v>11531927.627086939</v>
      </c>
      <c r="AS28" s="42"/>
      <c r="AT28" s="40">
        <v>5503965.4070763467</v>
      </c>
      <c r="AU28" s="40">
        <v>6880229.8445298718</v>
      </c>
      <c r="AV28" s="40">
        <v>8162945.4547147183</v>
      </c>
      <c r="AW28" s="40">
        <v>9795299.7496268414</v>
      </c>
      <c r="AX28" s="40">
        <v>10249140.161909245</v>
      </c>
      <c r="AY28" s="40">
        <v>10653660.282360177</v>
      </c>
      <c r="AZ28" s="40">
        <v>10996353.313923866</v>
      </c>
      <c r="BA28" s="40">
        <v>11254092.769060491</v>
      </c>
      <c r="BB28" s="40">
        <v>11402279.930739414</v>
      </c>
      <c r="BC28" s="42"/>
      <c r="BD28" s="40">
        <v>9924507</v>
      </c>
      <c r="BE28" s="40">
        <v>9889540</v>
      </c>
      <c r="BF28" s="40">
        <v>9855023</v>
      </c>
      <c r="BG28" s="40">
        <v>9821318</v>
      </c>
      <c r="BH28" s="40">
        <v>9787905</v>
      </c>
      <c r="BI28" s="40">
        <v>9754429</v>
      </c>
      <c r="BJ28" s="40">
        <v>9720262</v>
      </c>
      <c r="BK28" s="40">
        <v>9684938</v>
      </c>
      <c r="BL28" s="40">
        <v>9648428</v>
      </c>
      <c r="BM28"/>
      <c r="BN28" s="30"/>
      <c r="BP28" s="43"/>
      <c r="BQ28" s="43"/>
      <c r="BR28" s="43"/>
      <c r="BS28" s="43"/>
      <c r="BT28" s="43"/>
    </row>
    <row r="29" spans="3:72" s="37" customFormat="1" ht="16.5" customHeight="1" x14ac:dyDescent="0.35">
      <c r="C29" s="38" t="str">
        <f t="shared" si="0"/>
        <v>Central &amp; Southern AsiaIndia</v>
      </c>
      <c r="D29" s="39" t="s">
        <v>6</v>
      </c>
      <c r="E29" s="39" t="s">
        <v>214</v>
      </c>
      <c r="F29" s="40">
        <v>90005254.087024897</v>
      </c>
      <c r="G29" s="40">
        <v>157174912.69999999</v>
      </c>
      <c r="H29" s="40">
        <v>239858431.67999998</v>
      </c>
      <c r="I29" s="40">
        <v>359204545.2534349</v>
      </c>
      <c r="J29" s="40">
        <v>446060507.3052541</v>
      </c>
      <c r="K29" s="40">
        <v>538134445.46638119</v>
      </c>
      <c r="L29" s="40">
        <v>621574324.093068</v>
      </c>
      <c r="M29" s="40">
        <v>694308810.753757</v>
      </c>
      <c r="N29" s="40">
        <v>780616798.09470439</v>
      </c>
      <c r="O29" s="41"/>
      <c r="P29" s="40">
        <v>6907202.9127324093</v>
      </c>
      <c r="Q29" s="40">
        <v>8252910.1966305329</v>
      </c>
      <c r="R29" s="40">
        <v>11385536.669506289</v>
      </c>
      <c r="S29" s="40">
        <v>15317261.721628489</v>
      </c>
      <c r="T29" s="40">
        <v>20012327.135087967</v>
      </c>
      <c r="U29" s="40">
        <v>25315674.47561007</v>
      </c>
      <c r="V29" s="40">
        <v>31267134.419593796</v>
      </c>
      <c r="W29" s="40">
        <v>35475023.427506343</v>
      </c>
      <c r="X29" s="40">
        <v>38837106.766608462</v>
      </c>
      <c r="Y29" s="41"/>
      <c r="Z29" s="40">
        <v>775819146.00024259</v>
      </c>
      <c r="AA29" s="40">
        <v>759130487.10336983</v>
      </c>
      <c r="AB29" s="40">
        <v>748166163.65049386</v>
      </c>
      <c r="AC29" s="40">
        <v>681962150.62769115</v>
      </c>
      <c r="AD29" s="40">
        <v>649078434.12114537</v>
      </c>
      <c r="AE29" s="40">
        <v>606407370.07145274</v>
      </c>
      <c r="AF29" s="40">
        <v>565931725.67659509</v>
      </c>
      <c r="AG29" s="40">
        <v>532595822.14888918</v>
      </c>
      <c r="AH29" s="40">
        <v>481574092.00110245</v>
      </c>
      <c r="AI29" s="41"/>
      <c r="AJ29" s="40">
        <v>872731602.99999988</v>
      </c>
      <c r="AK29" s="40">
        <v>924558310.00000048</v>
      </c>
      <c r="AL29" s="40">
        <v>999410132.00000012</v>
      </c>
      <c r="AM29" s="40">
        <v>1056483957.6027546</v>
      </c>
      <c r="AN29" s="40">
        <v>1115151268.5614874</v>
      </c>
      <c r="AO29" s="40">
        <v>1169857490.0134439</v>
      </c>
      <c r="AP29" s="40">
        <v>1218773184.1892569</v>
      </c>
      <c r="AQ29" s="40">
        <v>1262379656.3301525</v>
      </c>
      <c r="AR29" s="40">
        <v>1301027996.8624153</v>
      </c>
      <c r="AS29" s="42"/>
      <c r="AT29" s="40">
        <v>78895092.011485219</v>
      </c>
      <c r="AU29" s="40">
        <v>107306158.64382318</v>
      </c>
      <c r="AV29" s="40">
        <v>152125565.22755334</v>
      </c>
      <c r="AW29" s="40">
        <v>261128330.21558204</v>
      </c>
      <c r="AX29" s="40">
        <v>407167072.8870182</v>
      </c>
      <c r="AY29" s="40">
        <v>566299855.93529391</v>
      </c>
      <c r="AZ29" s="40">
        <v>745410406.68570042</v>
      </c>
      <c r="BA29" s="40">
        <v>918129320.88551331</v>
      </c>
      <c r="BB29" s="40">
        <v>1059556421.9153049</v>
      </c>
      <c r="BC29" s="42"/>
      <c r="BD29" s="40">
        <v>1279498874</v>
      </c>
      <c r="BE29" s="40">
        <v>1295291543</v>
      </c>
      <c r="BF29" s="40">
        <v>1311050527</v>
      </c>
      <c r="BG29" s="40">
        <v>1326801576</v>
      </c>
      <c r="BH29" s="40">
        <v>1342512706</v>
      </c>
      <c r="BI29" s="40">
        <v>1358137719</v>
      </c>
      <c r="BJ29" s="40">
        <v>1373605069</v>
      </c>
      <c r="BK29" s="40">
        <v>1388858917</v>
      </c>
      <c r="BL29" s="40">
        <v>1403882689</v>
      </c>
      <c r="BM29"/>
      <c r="BN29" s="30"/>
      <c r="BP29" s="43"/>
      <c r="BQ29" s="43"/>
      <c r="BR29" s="43"/>
      <c r="BS29" s="43"/>
      <c r="BT29" s="43"/>
    </row>
    <row r="30" spans="3:72" s="37" customFormat="1" ht="16.5" customHeight="1" x14ac:dyDescent="0.35">
      <c r="C30" s="38" t="str">
        <f t="shared" si="0"/>
        <v>Oceania, Eastern &amp; South-Eastern AsiaIndonesia</v>
      </c>
      <c r="D30" s="39" t="s">
        <v>20</v>
      </c>
      <c r="E30" s="39" t="s">
        <v>216</v>
      </c>
      <c r="F30" s="40">
        <v>45993630.326611653</v>
      </c>
      <c r="G30" s="40">
        <v>84074073.750008702</v>
      </c>
      <c r="H30" s="40">
        <v>121997837.75199999</v>
      </c>
      <c r="I30" s="40">
        <v>163397970.31594184</v>
      </c>
      <c r="J30" s="40">
        <v>188501828.89179635</v>
      </c>
      <c r="K30" s="40">
        <v>215527072.56379491</v>
      </c>
      <c r="L30" s="40">
        <v>240328660.21605331</v>
      </c>
      <c r="M30" s="40">
        <v>266304679.66354209</v>
      </c>
      <c r="N30" s="40">
        <v>291523193.42233795</v>
      </c>
      <c r="O30" s="41"/>
      <c r="P30" s="40">
        <v>14327316.797591465</v>
      </c>
      <c r="Q30" s="40">
        <v>18042688.237679098</v>
      </c>
      <c r="R30" s="40">
        <v>23253997.002487317</v>
      </c>
      <c r="S30" s="40">
        <v>30011191.135636497</v>
      </c>
      <c r="T30" s="40">
        <v>35423310.09870071</v>
      </c>
      <c r="U30" s="40">
        <v>38417479.607930228</v>
      </c>
      <c r="V30" s="40">
        <v>39661677.697882459</v>
      </c>
      <c r="W30" s="40">
        <v>40608275.764190227</v>
      </c>
      <c r="X30" s="40">
        <v>41093914.115217656</v>
      </c>
      <c r="Y30" s="41"/>
      <c r="Z30" s="40">
        <v>265805918.70828632</v>
      </c>
      <c r="AA30" s="40">
        <v>234179534.66181695</v>
      </c>
      <c r="AB30" s="40">
        <v>195524248.53797668</v>
      </c>
      <c r="AC30" s="40">
        <v>177949862.99693349</v>
      </c>
      <c r="AD30" s="40">
        <v>164738425.26774019</v>
      </c>
      <c r="AE30" s="40">
        <v>148909788.6402778</v>
      </c>
      <c r="AF30" s="40">
        <v>134369420.79897636</v>
      </c>
      <c r="AG30" s="40">
        <v>115792885.51035725</v>
      </c>
      <c r="AH30" s="40">
        <v>96093471.551412672</v>
      </c>
      <c r="AI30" s="41"/>
      <c r="AJ30" s="40">
        <v>326126865.83248943</v>
      </c>
      <c r="AK30" s="40">
        <v>336296296.64950478</v>
      </c>
      <c r="AL30" s="40">
        <v>340776083.29246396</v>
      </c>
      <c r="AM30" s="40">
        <v>371359024.44851184</v>
      </c>
      <c r="AN30" s="40">
        <v>388663564.25823724</v>
      </c>
      <c r="AO30" s="40">
        <v>402854340.81200296</v>
      </c>
      <c r="AP30" s="40">
        <v>414359758.71291214</v>
      </c>
      <c r="AQ30" s="40">
        <v>422705840.93808955</v>
      </c>
      <c r="AR30" s="40">
        <v>428710579.08896828</v>
      </c>
      <c r="AS30" s="42"/>
      <c r="AT30" s="40">
        <v>53236195.643652447</v>
      </c>
      <c r="AU30" s="40">
        <v>82145584.037607163</v>
      </c>
      <c r="AV30" s="40">
        <v>141584181.7186538</v>
      </c>
      <c r="AW30" s="40">
        <v>200971304.75615209</v>
      </c>
      <c r="AX30" s="40">
        <v>232762086.64563808</v>
      </c>
      <c r="AY30" s="40">
        <v>284899738.16561729</v>
      </c>
      <c r="AZ30" s="40">
        <v>346560607.65380096</v>
      </c>
      <c r="BA30" s="40">
        <v>391641961.77105772</v>
      </c>
      <c r="BB30" s="40">
        <v>415615286.56971133</v>
      </c>
      <c r="BC30" s="42"/>
      <c r="BD30" s="40">
        <v>251268276</v>
      </c>
      <c r="BE30" s="40">
        <v>254454778</v>
      </c>
      <c r="BF30" s="40">
        <v>257563815</v>
      </c>
      <c r="BG30" s="40">
        <v>260581100</v>
      </c>
      <c r="BH30" s="40">
        <v>263510146</v>
      </c>
      <c r="BI30" s="40">
        <v>266357298</v>
      </c>
      <c r="BJ30" s="40">
        <v>269136421</v>
      </c>
      <c r="BK30" s="40">
        <v>271857420</v>
      </c>
      <c r="BL30" s="40">
        <v>274519213</v>
      </c>
      <c r="BM30"/>
      <c r="BN30" s="30"/>
      <c r="BP30" s="43"/>
      <c r="BQ30" s="43"/>
      <c r="BR30" s="43"/>
      <c r="BS30" s="43"/>
      <c r="BT30" s="43"/>
    </row>
    <row r="31" spans="3:72" s="37" customFormat="1" ht="16.5" customHeight="1" x14ac:dyDescent="0.35">
      <c r="C31" s="38" t="str">
        <f t="shared" si="0"/>
        <v>Middle EastIran</v>
      </c>
      <c r="D31" s="39" t="s">
        <v>47</v>
      </c>
      <c r="E31" s="39" t="s">
        <v>218</v>
      </c>
      <c r="F31" s="40">
        <v>7099917.6038328288</v>
      </c>
      <c r="G31" s="40">
        <v>14294521.552186027</v>
      </c>
      <c r="H31" s="40">
        <v>23867361.999990713</v>
      </c>
      <c r="I31" s="40">
        <v>33459095.855085142</v>
      </c>
      <c r="J31" s="40">
        <v>44875724.408251986</v>
      </c>
      <c r="K31" s="40">
        <v>58256580.852303833</v>
      </c>
      <c r="L31" s="40">
        <v>71290800.888282374</v>
      </c>
      <c r="M31" s="40">
        <v>80296036.177752718</v>
      </c>
      <c r="N31" s="40">
        <v>89972598.383616045</v>
      </c>
      <c r="O31" s="41"/>
      <c r="P31" s="40">
        <v>369109.92219544476</v>
      </c>
      <c r="Q31" s="40">
        <v>951900.94532596623</v>
      </c>
      <c r="R31" s="40">
        <v>1319021.5537847108</v>
      </c>
      <c r="S31" s="40">
        <v>1821349.5175110744</v>
      </c>
      <c r="T31" s="40">
        <v>2751622.7425719667</v>
      </c>
      <c r="U31" s="40">
        <v>3684447.3768964452</v>
      </c>
      <c r="V31" s="40">
        <v>5157142.913424857</v>
      </c>
      <c r="W31" s="40">
        <v>6035813.7942510694</v>
      </c>
      <c r="X31" s="40">
        <v>7014114.3421910247</v>
      </c>
      <c r="Y31" s="41"/>
      <c r="Z31" s="40">
        <v>88511031.938392237</v>
      </c>
      <c r="AA31" s="40">
        <v>90507892.996600628</v>
      </c>
      <c r="AB31" s="40">
        <v>88467722.578574732</v>
      </c>
      <c r="AC31" s="40">
        <v>84216325.455668956</v>
      </c>
      <c r="AD31" s="40">
        <v>77027442.022175789</v>
      </c>
      <c r="AE31" s="40">
        <v>66706018.262649111</v>
      </c>
      <c r="AF31" s="40">
        <v>55264368.137304433</v>
      </c>
      <c r="AG31" s="40">
        <v>47494876.248635441</v>
      </c>
      <c r="AH31" s="40">
        <v>38287458.278519392</v>
      </c>
      <c r="AI31" s="41"/>
      <c r="AJ31" s="40">
        <v>95980059.464420512</v>
      </c>
      <c r="AK31" s="40">
        <v>105754315.49411263</v>
      </c>
      <c r="AL31" s="40">
        <v>113654106.13235016</v>
      </c>
      <c r="AM31" s="40">
        <v>119496770.82826516</v>
      </c>
      <c r="AN31" s="40">
        <v>124654789.17299974</v>
      </c>
      <c r="AO31" s="40">
        <v>128647046.49184939</v>
      </c>
      <c r="AP31" s="40">
        <v>131712311.93901166</v>
      </c>
      <c r="AQ31" s="40">
        <v>133826726.22063923</v>
      </c>
      <c r="AR31" s="40">
        <v>135274171.00432646</v>
      </c>
      <c r="AS31" s="42"/>
      <c r="AT31" s="40">
        <v>1566216.6611323899</v>
      </c>
      <c r="AU31" s="40">
        <v>12450753.110444339</v>
      </c>
      <c r="AV31" s="40">
        <v>45814580.514846683</v>
      </c>
      <c r="AW31" s="40">
        <v>58111506.507693768</v>
      </c>
      <c r="AX31" s="40">
        <v>74562916.36012125</v>
      </c>
      <c r="AY31" s="40">
        <v>91927884.365097791</v>
      </c>
      <c r="AZ31" s="40">
        <v>107935032.9046604</v>
      </c>
      <c r="BA31" s="40">
        <v>120291226.83018535</v>
      </c>
      <c r="BB31" s="40">
        <v>129863943.00186685</v>
      </c>
      <c r="BC31" s="42"/>
      <c r="BD31" s="40">
        <v>77152445</v>
      </c>
      <c r="BE31" s="40">
        <v>78143644</v>
      </c>
      <c r="BF31" s="40">
        <v>79109272</v>
      </c>
      <c r="BG31" s="40">
        <v>80043146</v>
      </c>
      <c r="BH31" s="40">
        <v>80945718</v>
      </c>
      <c r="BI31" s="40">
        <v>81810283</v>
      </c>
      <c r="BJ31" s="40">
        <v>82630945</v>
      </c>
      <c r="BK31" s="40">
        <v>83403280</v>
      </c>
      <c r="BL31" s="40">
        <v>84123607</v>
      </c>
      <c r="BM31"/>
      <c r="BN31" s="30"/>
      <c r="BP31" s="43"/>
      <c r="BQ31" s="43"/>
      <c r="BR31" s="43"/>
      <c r="BS31" s="43"/>
      <c r="BT31" s="43"/>
    </row>
    <row r="32" spans="3:72" s="37" customFormat="1" ht="16.5" customHeight="1" x14ac:dyDescent="0.35">
      <c r="C32" s="38" t="str">
        <f t="shared" si="0"/>
        <v>Middle EastIraq</v>
      </c>
      <c r="D32" s="39" t="s">
        <v>47</v>
      </c>
      <c r="E32" s="39" t="s">
        <v>220</v>
      </c>
      <c r="F32" s="40">
        <v>149195.5927401701</v>
      </c>
      <c r="G32" s="40">
        <v>496600.73556704773</v>
      </c>
      <c r="H32" s="40">
        <v>8010481.2624950865</v>
      </c>
      <c r="I32" s="40">
        <v>10276333.918965179</v>
      </c>
      <c r="J32" s="40">
        <v>13421560.19226958</v>
      </c>
      <c r="K32" s="40">
        <v>16378450.259436846</v>
      </c>
      <c r="L32" s="40">
        <v>19420782.96263219</v>
      </c>
      <c r="M32" s="40">
        <v>22574819.909768183</v>
      </c>
      <c r="N32" s="40">
        <v>26193614.152980838</v>
      </c>
      <c r="O32" s="41"/>
      <c r="P32" s="40">
        <v>0</v>
      </c>
      <c r="Q32" s="40">
        <v>0</v>
      </c>
      <c r="R32" s="40">
        <v>74171.252429203552</v>
      </c>
      <c r="S32" s="40">
        <v>169016.48795419384</v>
      </c>
      <c r="T32" s="40">
        <v>362135.7608851266</v>
      </c>
      <c r="U32" s="40">
        <v>614541.53857876139</v>
      </c>
      <c r="V32" s="40">
        <v>929217.56836191029</v>
      </c>
      <c r="W32" s="40">
        <v>1154207.7605341268</v>
      </c>
      <c r="X32" s="40">
        <v>1449906.1153698687</v>
      </c>
      <c r="Y32" s="41"/>
      <c r="Z32" s="40">
        <v>32414365.780803561</v>
      </c>
      <c r="AA32" s="40">
        <v>32472202.265451785</v>
      </c>
      <c r="AB32" s="40">
        <v>21583794.800057005</v>
      </c>
      <c r="AC32" s="40">
        <v>18915603.793646406</v>
      </c>
      <c r="AD32" s="40">
        <v>16719850.885655619</v>
      </c>
      <c r="AE32" s="40">
        <v>14504028.321570819</v>
      </c>
      <c r="AF32" s="40">
        <v>12017971.589370145</v>
      </c>
      <c r="AG32" s="40">
        <v>9469236.2905350253</v>
      </c>
      <c r="AH32" s="40">
        <v>6344732.9354686867</v>
      </c>
      <c r="AI32" s="41"/>
      <c r="AJ32" s="40">
        <v>32563561.373543732</v>
      </c>
      <c r="AK32" s="40">
        <v>32968803.001018833</v>
      </c>
      <c r="AL32" s="40">
        <v>29668447.314981297</v>
      </c>
      <c r="AM32" s="40">
        <v>29360954.200565781</v>
      </c>
      <c r="AN32" s="40">
        <v>30503546.838810325</v>
      </c>
      <c r="AO32" s="40">
        <v>31497020.119586427</v>
      </c>
      <c r="AP32" s="40">
        <v>32367972.120364245</v>
      </c>
      <c r="AQ32" s="40">
        <v>33198263.960837334</v>
      </c>
      <c r="AR32" s="40">
        <v>33988253.203819394</v>
      </c>
      <c r="AS32" s="42"/>
      <c r="AT32" s="40">
        <v>143611.11111111101</v>
      </c>
      <c r="AU32" s="40">
        <v>161366.66666666701</v>
      </c>
      <c r="AV32" s="40">
        <v>7170122.222222222</v>
      </c>
      <c r="AW32" s="40">
        <v>7977947.4801888391</v>
      </c>
      <c r="AX32" s="40">
        <v>11750876.282796239</v>
      </c>
      <c r="AY32" s="40">
        <v>15810129.283833988</v>
      </c>
      <c r="AZ32" s="40">
        <v>19706938.102984767</v>
      </c>
      <c r="BA32" s="40">
        <v>23274697.46364215</v>
      </c>
      <c r="BB32" s="40">
        <v>26363246.092644691</v>
      </c>
      <c r="BC32" s="42"/>
      <c r="BD32" s="40">
        <v>34107366</v>
      </c>
      <c r="BE32" s="40">
        <v>35273293</v>
      </c>
      <c r="BF32" s="40">
        <v>36423395</v>
      </c>
      <c r="BG32" s="40">
        <v>37547686</v>
      </c>
      <c r="BH32" s="40">
        <v>38654287</v>
      </c>
      <c r="BI32" s="40">
        <v>39751312</v>
      </c>
      <c r="BJ32" s="40">
        <v>40853637</v>
      </c>
      <c r="BK32" s="40">
        <v>41972388</v>
      </c>
      <c r="BL32" s="40">
        <v>43108258</v>
      </c>
      <c r="BM32"/>
      <c r="BN32" s="30"/>
      <c r="BP32" s="43"/>
      <c r="BQ32" s="43"/>
      <c r="BR32" s="43"/>
      <c r="BS32" s="43"/>
      <c r="BT32" s="43"/>
    </row>
    <row r="33" spans="3:72" s="37" customFormat="1" ht="16.5" customHeight="1" x14ac:dyDescent="0.35">
      <c r="C33" s="38" t="str">
        <f t="shared" si="0"/>
        <v>Western EuropeIreland</v>
      </c>
      <c r="D33" s="39" t="s">
        <v>10</v>
      </c>
      <c r="E33" s="39" t="s">
        <v>222</v>
      </c>
      <c r="F33" s="40">
        <v>2786827.6234020856</v>
      </c>
      <c r="G33" s="40">
        <v>2946888</v>
      </c>
      <c r="H33" s="40">
        <v>3107653</v>
      </c>
      <c r="I33" s="40">
        <v>3224537.5499999989</v>
      </c>
      <c r="J33" s="40">
        <v>3360542.0130749997</v>
      </c>
      <c r="K33" s="40">
        <v>3499236.6815864239</v>
      </c>
      <c r="L33" s="40">
        <v>3615844.3694827873</v>
      </c>
      <c r="M33" s="40">
        <v>3721770.3925225004</v>
      </c>
      <c r="N33" s="40">
        <v>3874752.1690789745</v>
      </c>
      <c r="O33" s="41"/>
      <c r="P33" s="40">
        <v>492379.69669476023</v>
      </c>
      <c r="Q33" s="40">
        <v>454828</v>
      </c>
      <c r="R33" s="40">
        <v>432770</v>
      </c>
      <c r="S33" s="40">
        <v>421183.42499999987</v>
      </c>
      <c r="T33" s="40">
        <v>424555.70039999997</v>
      </c>
      <c r="U33" s="40">
        <v>432413.48324362491</v>
      </c>
      <c r="V33" s="40">
        <v>441586.49318579241</v>
      </c>
      <c r="W33" s="40">
        <v>449409.20388976246</v>
      </c>
      <c r="X33" s="40">
        <v>459588.45345623267</v>
      </c>
      <c r="Y33" s="41"/>
      <c r="Z33" s="40">
        <v>1632102.679903154</v>
      </c>
      <c r="AA33" s="40">
        <v>1330753.0338563165</v>
      </c>
      <c r="AB33" s="40">
        <v>1063507</v>
      </c>
      <c r="AC33" s="40">
        <v>834956.83613355539</v>
      </c>
      <c r="AD33" s="40">
        <v>683903.34647189314</v>
      </c>
      <c r="AE33" s="40">
        <v>557820.14632245793</v>
      </c>
      <c r="AF33" s="40">
        <v>464516.29684823629</v>
      </c>
      <c r="AG33" s="40">
        <v>390425.70045813458</v>
      </c>
      <c r="AH33" s="40">
        <v>275765.88612435025</v>
      </c>
      <c r="AI33" s="41"/>
      <c r="AJ33" s="40">
        <v>4911310</v>
      </c>
      <c r="AK33" s="40">
        <v>4732469.0338563165</v>
      </c>
      <c r="AL33" s="40">
        <v>4603930</v>
      </c>
      <c r="AM33" s="40">
        <v>4480677.8111335542</v>
      </c>
      <c r="AN33" s="40">
        <v>4469001.0599468928</v>
      </c>
      <c r="AO33" s="40">
        <v>4489470.3111525066</v>
      </c>
      <c r="AP33" s="40">
        <v>4521947.159516816</v>
      </c>
      <c r="AQ33" s="40">
        <v>4561605.2968703974</v>
      </c>
      <c r="AR33" s="40">
        <v>4610106.5086595574</v>
      </c>
      <c r="AS33" s="42"/>
      <c r="AT33" s="40">
        <v>2682861.5041092145</v>
      </c>
      <c r="AU33" s="40">
        <v>3011341.657210127</v>
      </c>
      <c r="AV33" s="40">
        <v>3316988.5835895254</v>
      </c>
      <c r="AW33" s="40">
        <v>3426287.0731293652</v>
      </c>
      <c r="AX33" s="40">
        <v>3644005.0315646036</v>
      </c>
      <c r="AY33" s="40">
        <v>3887641.7564225523</v>
      </c>
      <c r="AZ33" s="40">
        <v>4112622.963311879</v>
      </c>
      <c r="BA33" s="40">
        <v>4302313.7854531221</v>
      </c>
      <c r="BB33" s="40">
        <v>4440388.7068439135</v>
      </c>
      <c r="BC33" s="42"/>
      <c r="BD33" s="40">
        <v>4671263</v>
      </c>
      <c r="BE33" s="40">
        <v>4675164</v>
      </c>
      <c r="BF33" s="40">
        <v>4688465</v>
      </c>
      <c r="BG33" s="40">
        <v>4713993</v>
      </c>
      <c r="BH33" s="40">
        <v>4749153</v>
      </c>
      <c r="BI33" s="40">
        <v>4790845</v>
      </c>
      <c r="BJ33" s="40">
        <v>4833838</v>
      </c>
      <c r="BK33" s="40">
        <v>4874292</v>
      </c>
      <c r="BL33" s="40">
        <v>4911747</v>
      </c>
      <c r="BM33"/>
      <c r="BN33" s="30"/>
      <c r="BP33" s="43"/>
      <c r="BQ33" s="43"/>
      <c r="BR33" s="43"/>
      <c r="BS33" s="43"/>
      <c r="BT33" s="43"/>
    </row>
    <row r="34" spans="3:72" s="37" customFormat="1" ht="16.5" customHeight="1" x14ac:dyDescent="0.35">
      <c r="C34" s="38" t="str">
        <f t="shared" si="0"/>
        <v>Middle EastIsrael</v>
      </c>
      <c r="D34" s="39" t="s">
        <v>47</v>
      </c>
      <c r="E34" s="39" t="s">
        <v>226</v>
      </c>
      <c r="F34" s="40">
        <v>3800870.0004234826</v>
      </c>
      <c r="G34" s="40">
        <v>4079951.3126252284</v>
      </c>
      <c r="H34" s="40">
        <v>4889027.9989473335</v>
      </c>
      <c r="I34" s="40">
        <v>5356793.1586311627</v>
      </c>
      <c r="J34" s="40">
        <v>6022517.9864852522</v>
      </c>
      <c r="K34" s="40">
        <v>6541918.9896908794</v>
      </c>
      <c r="L34" s="40">
        <v>6949980.6253094422</v>
      </c>
      <c r="M34" s="40">
        <v>7227569.755546472</v>
      </c>
      <c r="N34" s="40">
        <v>7514058.6659449292</v>
      </c>
      <c r="O34" s="41"/>
      <c r="P34" s="40">
        <v>996857.51713507483</v>
      </c>
      <c r="Q34" s="40">
        <v>1124152.5158663609</v>
      </c>
      <c r="R34" s="40">
        <v>980460.28905552754</v>
      </c>
      <c r="S34" s="40">
        <v>888185.63618271449</v>
      </c>
      <c r="T34" s="40">
        <v>837794.07177416713</v>
      </c>
      <c r="U34" s="40">
        <v>801257.76981737651</v>
      </c>
      <c r="V34" s="40">
        <v>767620.43353575724</v>
      </c>
      <c r="W34" s="40">
        <v>743407.71554889809</v>
      </c>
      <c r="X34" s="40">
        <v>759734.32024608715</v>
      </c>
      <c r="Y34" s="41"/>
      <c r="Z34" s="40">
        <v>4984360.3587684464</v>
      </c>
      <c r="AA34" s="40">
        <v>4649341.5801577559</v>
      </c>
      <c r="AB34" s="40">
        <v>4315987.5310287839</v>
      </c>
      <c r="AC34" s="40">
        <v>3675009.4056544807</v>
      </c>
      <c r="AD34" s="40">
        <v>3177217.2915312732</v>
      </c>
      <c r="AE34" s="40">
        <v>2799333.9938074164</v>
      </c>
      <c r="AF34" s="40">
        <v>2517336.2601552964</v>
      </c>
      <c r="AG34" s="40">
        <v>2354121.6450115759</v>
      </c>
      <c r="AH34" s="40">
        <v>2139232.1943175117</v>
      </c>
      <c r="AI34" s="41"/>
      <c r="AJ34" s="40">
        <v>9782087.8763270043</v>
      </c>
      <c r="AK34" s="40">
        <v>9853445.4086493459</v>
      </c>
      <c r="AL34" s="40">
        <v>10185475.819031645</v>
      </c>
      <c r="AM34" s="40">
        <v>9919988.2004683577</v>
      </c>
      <c r="AN34" s="40">
        <v>10037529.349790692</v>
      </c>
      <c r="AO34" s="40">
        <v>10142510.753315672</v>
      </c>
      <c r="AP34" s="40">
        <v>10234937.319000496</v>
      </c>
      <c r="AQ34" s="40">
        <v>10325099.116106946</v>
      </c>
      <c r="AR34" s="40">
        <v>10413025.180508528</v>
      </c>
      <c r="AS34" s="42"/>
      <c r="AT34" s="40">
        <v>6756353.9612210598</v>
      </c>
      <c r="AU34" s="40">
        <v>7377447.5759498049</v>
      </c>
      <c r="AV34" s="40">
        <v>8367148.5631259549</v>
      </c>
      <c r="AW34" s="40">
        <v>8679813.2421811875</v>
      </c>
      <c r="AX34" s="40">
        <v>9150622.4745279737</v>
      </c>
      <c r="AY34" s="40">
        <v>9585749.3342199549</v>
      </c>
      <c r="AZ34" s="40">
        <v>9907774.1463888045</v>
      </c>
      <c r="BA34" s="40">
        <v>10143057.3041366</v>
      </c>
      <c r="BB34" s="40">
        <v>10320934.071962466</v>
      </c>
      <c r="BC34" s="42"/>
      <c r="BD34" s="40">
        <v>7817818</v>
      </c>
      <c r="BE34" s="40">
        <v>7939483</v>
      </c>
      <c r="BF34" s="40">
        <v>8064036</v>
      </c>
      <c r="BG34" s="40">
        <v>8192463</v>
      </c>
      <c r="BH34" s="40">
        <v>8323248</v>
      </c>
      <c r="BI34" s="40">
        <v>8455489</v>
      </c>
      <c r="BJ34" s="40">
        <v>8587544</v>
      </c>
      <c r="BK34" s="40">
        <v>8718236</v>
      </c>
      <c r="BL34" s="40">
        <v>8847534</v>
      </c>
      <c r="BM34"/>
      <c r="BN34" s="30"/>
      <c r="BP34" s="43"/>
      <c r="BQ34" s="43"/>
      <c r="BR34" s="43"/>
      <c r="BS34" s="43"/>
      <c r="BT34" s="43"/>
    </row>
    <row r="35" spans="3:72" s="37" customFormat="1" ht="16.5" customHeight="1" x14ac:dyDescent="0.35">
      <c r="C35" s="38" t="str">
        <f t="shared" si="0"/>
        <v>Western EuropeItaly</v>
      </c>
      <c r="D35" s="39" t="s">
        <v>10</v>
      </c>
      <c r="E35" s="39" t="s">
        <v>228</v>
      </c>
      <c r="F35" s="40">
        <v>23662426.732356016</v>
      </c>
      <c r="G35" s="40">
        <v>31898449.481589574</v>
      </c>
      <c r="H35" s="40">
        <v>38417913.912382841</v>
      </c>
      <c r="I35" s="40">
        <v>44784007.777567044</v>
      </c>
      <c r="J35" s="40">
        <v>50439469.330280788</v>
      </c>
      <c r="K35" s="40">
        <v>54327228.90450035</v>
      </c>
      <c r="L35" s="40">
        <v>57633086.491263807</v>
      </c>
      <c r="M35" s="40">
        <v>60429580.909261212</v>
      </c>
      <c r="N35" s="40">
        <v>63381084.013793394</v>
      </c>
      <c r="O35" s="41"/>
      <c r="P35" s="40">
        <v>7370746.2775710672</v>
      </c>
      <c r="Q35" s="40">
        <v>7405604.7550448254</v>
      </c>
      <c r="R35" s="40">
        <v>7302563.656002759</v>
      </c>
      <c r="S35" s="40">
        <v>7191596.0997179849</v>
      </c>
      <c r="T35" s="40">
        <v>7230050.0217157956</v>
      </c>
      <c r="U35" s="40">
        <v>6952300.4396247966</v>
      </c>
      <c r="V35" s="40">
        <v>6314000.7792134248</v>
      </c>
      <c r="W35" s="40">
        <v>6135022.2528763991</v>
      </c>
      <c r="X35" s="40">
        <v>6200218.0323134102</v>
      </c>
      <c r="Y35" s="41"/>
      <c r="Z35" s="40">
        <v>49953225.490072921</v>
      </c>
      <c r="AA35" s="40">
        <v>40124396.263365619</v>
      </c>
      <c r="AB35" s="40">
        <v>29608764.875802159</v>
      </c>
      <c r="AC35" s="40">
        <v>21440801.903601203</v>
      </c>
      <c r="AD35" s="40">
        <v>14905255.9867086</v>
      </c>
      <c r="AE35" s="40">
        <v>10709218.948625391</v>
      </c>
      <c r="AF35" s="40">
        <v>8177266.8456191309</v>
      </c>
      <c r="AG35" s="40">
        <v>5714906.6397180725</v>
      </c>
      <c r="AH35" s="40">
        <v>2875779.1469405261</v>
      </c>
      <c r="AI35" s="41"/>
      <c r="AJ35" s="40">
        <v>80986398.5</v>
      </c>
      <c r="AK35" s="40">
        <v>79428450.500000015</v>
      </c>
      <c r="AL35" s="40">
        <v>75329242.44418776</v>
      </c>
      <c r="AM35" s="40">
        <v>73416405.780886233</v>
      </c>
      <c r="AN35" s="40">
        <v>72574775.338705182</v>
      </c>
      <c r="AO35" s="40">
        <v>71988748.292750537</v>
      </c>
      <c r="AP35" s="40">
        <v>72124354.116096362</v>
      </c>
      <c r="AQ35" s="40">
        <v>72279509.801855683</v>
      </c>
      <c r="AR35" s="40">
        <v>72457081.19304733</v>
      </c>
      <c r="AS35" s="42"/>
      <c r="AT35" s="40">
        <v>55406556.736865282</v>
      </c>
      <c r="AU35" s="40">
        <v>60229107.330564901</v>
      </c>
      <c r="AV35" s="40">
        <v>60059028.372455031</v>
      </c>
      <c r="AW35" s="40">
        <v>60220261.75872831</v>
      </c>
      <c r="AX35" s="40">
        <v>68722617.085172415</v>
      </c>
      <c r="AY35" s="40">
        <v>69154124.488724589</v>
      </c>
      <c r="AZ35" s="40">
        <v>70196074.064282328</v>
      </c>
      <c r="BA35" s="40">
        <v>71083955.484766781</v>
      </c>
      <c r="BB35" s="40">
        <v>71751211.962453306</v>
      </c>
      <c r="BC35" s="42"/>
      <c r="BD35" s="40">
        <v>59771094</v>
      </c>
      <c r="BE35" s="40">
        <v>59788667</v>
      </c>
      <c r="BF35" s="40">
        <v>59797685</v>
      </c>
      <c r="BG35" s="40">
        <v>59801004</v>
      </c>
      <c r="BH35" s="40">
        <v>59797978</v>
      </c>
      <c r="BI35" s="40">
        <v>59788104</v>
      </c>
      <c r="BJ35" s="40">
        <v>59769595</v>
      </c>
      <c r="BK35" s="40">
        <v>59741327</v>
      </c>
      <c r="BL35" s="40">
        <v>59704031</v>
      </c>
      <c r="BM35"/>
      <c r="BN35" s="30"/>
      <c r="BP35" s="43"/>
      <c r="BQ35" s="43"/>
      <c r="BR35" s="43"/>
      <c r="BS35" s="43"/>
      <c r="BT35" s="43"/>
    </row>
    <row r="36" spans="3:72" s="37" customFormat="1" ht="16.5" customHeight="1" x14ac:dyDescent="0.35">
      <c r="C36" s="38" t="str">
        <f t="shared" si="0"/>
        <v>Oceania, Eastern &amp; South-Eastern AsiaJapan</v>
      </c>
      <c r="D36" s="39" t="s">
        <v>20</v>
      </c>
      <c r="E36" s="39" t="s">
        <v>232</v>
      </c>
      <c r="F36" s="40">
        <v>57060292</v>
      </c>
      <c r="G36" s="40">
        <v>75167728.477332979</v>
      </c>
      <c r="H36" s="40">
        <v>92989565</v>
      </c>
      <c r="I36" s="40">
        <v>108061722.72000003</v>
      </c>
      <c r="J36" s="40">
        <v>119677213.992672</v>
      </c>
      <c r="K36" s="40">
        <v>129756725.93007481</v>
      </c>
      <c r="L36" s="40">
        <v>135664450.02163476</v>
      </c>
      <c r="M36" s="40">
        <v>139455126.11999404</v>
      </c>
      <c r="N36" s="40">
        <v>142897188.87519783</v>
      </c>
      <c r="O36" s="41"/>
      <c r="P36" s="40">
        <v>3870653</v>
      </c>
      <c r="Q36" s="40">
        <v>3512237.9755782038</v>
      </c>
      <c r="R36" s="40">
        <v>3592375</v>
      </c>
      <c r="S36" s="40">
        <v>3711480.1920000007</v>
      </c>
      <c r="T36" s="40">
        <v>3843319.776912</v>
      </c>
      <c r="U36" s="40">
        <v>4532882.6461443836</v>
      </c>
      <c r="V36" s="40">
        <v>5209593.8011136148</v>
      </c>
      <c r="W36" s="40">
        <v>5644041.6526857521</v>
      </c>
      <c r="X36" s="40">
        <v>6420902.9859925481</v>
      </c>
      <c r="Y36" s="41"/>
      <c r="Z36" s="40">
        <v>76367655</v>
      </c>
      <c r="AA36" s="40">
        <v>65135743.265514694</v>
      </c>
      <c r="AB36" s="40">
        <v>48714254.616633326</v>
      </c>
      <c r="AC36" s="40">
        <v>36256554.562599272</v>
      </c>
      <c r="AD36" s="40">
        <v>26075983.538797799</v>
      </c>
      <c r="AE36" s="40">
        <v>16765951.509169733</v>
      </c>
      <c r="AF36" s="40">
        <v>11216146.53681623</v>
      </c>
      <c r="AG36" s="40">
        <v>7812155.252244899</v>
      </c>
      <c r="AH36" s="40">
        <v>4243983.0424454538</v>
      </c>
      <c r="AI36" s="41"/>
      <c r="AJ36" s="40">
        <v>137298600</v>
      </c>
      <c r="AK36" s="40">
        <v>143815709.71842587</v>
      </c>
      <c r="AL36" s="40">
        <v>145296194.61663333</v>
      </c>
      <c r="AM36" s="40">
        <v>148029757.4745993</v>
      </c>
      <c r="AN36" s="40">
        <v>149596517.3083818</v>
      </c>
      <c r="AO36" s="40">
        <v>151055560.08538893</v>
      </c>
      <c r="AP36" s="40">
        <v>152090190.3595646</v>
      </c>
      <c r="AQ36" s="40">
        <v>152911323.0249247</v>
      </c>
      <c r="AR36" s="40">
        <v>153562074.90363583</v>
      </c>
      <c r="AS36" s="42"/>
      <c r="AT36" s="40">
        <v>131880600</v>
      </c>
      <c r="AU36" s="40">
        <v>138503709.71842587</v>
      </c>
      <c r="AV36" s="40">
        <v>141120494.61663333</v>
      </c>
      <c r="AW36" s="40">
        <v>144344156.85971066</v>
      </c>
      <c r="AX36" s="40">
        <v>146986649.07942033</v>
      </c>
      <c r="AY36" s="40">
        <v>149404295.10562062</v>
      </c>
      <c r="AZ36" s="40">
        <v>151178831.80509219</v>
      </c>
      <c r="BA36" s="40">
        <v>152452589.05584991</v>
      </c>
      <c r="BB36" s="40">
        <v>153562074.90339398</v>
      </c>
      <c r="BC36" s="42"/>
      <c r="BD36" s="40">
        <v>126984964</v>
      </c>
      <c r="BE36" s="40">
        <v>126794564</v>
      </c>
      <c r="BF36" s="40">
        <v>126573481</v>
      </c>
      <c r="BG36" s="40">
        <v>126323715</v>
      </c>
      <c r="BH36" s="40">
        <v>126045211</v>
      </c>
      <c r="BI36" s="40">
        <v>125738357</v>
      </c>
      <c r="BJ36" s="40">
        <v>125402911</v>
      </c>
      <c r="BK36" s="40">
        <v>125039024</v>
      </c>
      <c r="BL36" s="40">
        <v>124647846</v>
      </c>
      <c r="BM36"/>
      <c r="BN36" s="30"/>
      <c r="BP36" s="43"/>
      <c r="BQ36" s="43"/>
      <c r="BR36" s="43"/>
      <c r="BS36" s="43"/>
      <c r="BT36" s="43"/>
    </row>
    <row r="37" spans="3:72" s="37" customFormat="1" ht="16.5" customHeight="1" x14ac:dyDescent="0.35">
      <c r="C37" s="38" t="str">
        <f t="shared" si="0"/>
        <v>Central &amp; Southern AsiaKazakhstan</v>
      </c>
      <c r="D37" s="39" t="s">
        <v>6</v>
      </c>
      <c r="E37" s="39" t="s">
        <v>238</v>
      </c>
      <c r="F37" s="40">
        <v>4305509.3825100791</v>
      </c>
      <c r="G37" s="40">
        <v>8551400.0000000354</v>
      </c>
      <c r="H37" s="40">
        <v>11488159.994908426</v>
      </c>
      <c r="I37" s="40">
        <v>12900280.517746447</v>
      </c>
      <c r="J37" s="40">
        <v>15613255.387767617</v>
      </c>
      <c r="K37" s="40">
        <v>17599592.096827265</v>
      </c>
      <c r="L37" s="40">
        <v>19616150.452800002</v>
      </c>
      <c r="M37" s="40">
        <v>21402906.520225935</v>
      </c>
      <c r="N37" s="40">
        <v>22417229.563647244</v>
      </c>
      <c r="O37" s="41"/>
      <c r="P37" s="40">
        <v>2282758.961245968</v>
      </c>
      <c r="Q37" s="40">
        <v>2211299.9837337253</v>
      </c>
      <c r="R37" s="40">
        <v>2118126.4683317337</v>
      </c>
      <c r="S37" s="40">
        <v>1998279.1432329603</v>
      </c>
      <c r="T37" s="40">
        <v>2124427.0795994024</v>
      </c>
      <c r="U37" s="40">
        <v>2251711.9939859034</v>
      </c>
      <c r="V37" s="40">
        <v>2484713.0374010308</v>
      </c>
      <c r="W37" s="40">
        <v>2695744.5307061984</v>
      </c>
      <c r="X37" s="40">
        <v>2957673.4585622833</v>
      </c>
      <c r="Y37" s="41"/>
      <c r="Z37" s="40">
        <v>20541987.487398956</v>
      </c>
      <c r="AA37" s="40">
        <v>16822461.337031722</v>
      </c>
      <c r="AB37" s="40">
        <v>14413616.514989691</v>
      </c>
      <c r="AC37" s="40">
        <v>10396107.73613984</v>
      </c>
      <c r="AD37" s="40">
        <v>7857817.4900257811</v>
      </c>
      <c r="AE37" s="40">
        <v>6030449.3903480796</v>
      </c>
      <c r="AF37" s="40">
        <v>4054004.2718226067</v>
      </c>
      <c r="AG37" s="40">
        <v>2324690.3480824814</v>
      </c>
      <c r="AH37" s="40">
        <v>1312275.1082280851</v>
      </c>
      <c r="AI37" s="41"/>
      <c r="AJ37" s="40">
        <v>27130255.831155002</v>
      </c>
      <c r="AK37" s="40">
        <v>27585161.320765484</v>
      </c>
      <c r="AL37" s="40">
        <v>28019902.978229851</v>
      </c>
      <c r="AM37" s="40">
        <v>25294667.397119246</v>
      </c>
      <c r="AN37" s="40">
        <v>25595499.957392801</v>
      </c>
      <c r="AO37" s="40">
        <v>25881753.481161248</v>
      </c>
      <c r="AP37" s="40">
        <v>26154867.762023639</v>
      </c>
      <c r="AQ37" s="40">
        <v>26423341.399014615</v>
      </c>
      <c r="AR37" s="40">
        <v>26687178.130437613</v>
      </c>
      <c r="AS37" s="42"/>
      <c r="AT37" s="40">
        <v>9256906.9902325887</v>
      </c>
      <c r="AU37" s="40">
        <v>11913870.400970783</v>
      </c>
      <c r="AV37" s="40">
        <v>15653603.013440561</v>
      </c>
      <c r="AW37" s="40">
        <v>17244935.700752478</v>
      </c>
      <c r="AX37" s="40">
        <v>18988770.417573702</v>
      </c>
      <c r="AY37" s="40">
        <v>21099653.288579565</v>
      </c>
      <c r="AZ37" s="40">
        <v>23031086.897035744</v>
      </c>
      <c r="BA37" s="40">
        <v>24491817.154069282</v>
      </c>
      <c r="BB37" s="40">
        <v>25592194.982412804</v>
      </c>
      <c r="BC37" s="42"/>
      <c r="BD37" s="40">
        <v>17099546</v>
      </c>
      <c r="BE37" s="40">
        <v>17371621</v>
      </c>
      <c r="BF37" s="40">
        <v>17625226</v>
      </c>
      <c r="BG37" s="40">
        <v>17855384</v>
      </c>
      <c r="BH37" s="40">
        <v>18064470</v>
      </c>
      <c r="BI37" s="40">
        <v>18256484</v>
      </c>
      <c r="BJ37" s="40">
        <v>18438619</v>
      </c>
      <c r="BK37" s="40">
        <v>18616175</v>
      </c>
      <c r="BL37" s="40">
        <v>18789737</v>
      </c>
      <c r="BM37"/>
      <c r="BN37" s="30"/>
      <c r="BP37" s="43"/>
      <c r="BQ37" s="43"/>
      <c r="BR37" s="43"/>
      <c r="BS37" s="43"/>
      <c r="BT37" s="43"/>
    </row>
    <row r="38" spans="3:72" s="37" customFormat="1" ht="16.5" customHeight="1" x14ac:dyDescent="0.35">
      <c r="C38" s="38" t="str">
        <f t="shared" si="0"/>
        <v>AfricaKenya</v>
      </c>
      <c r="D38" s="39" t="s">
        <v>17</v>
      </c>
      <c r="E38" s="39" t="s">
        <v>240</v>
      </c>
      <c r="F38" s="40">
        <v>8368478.6428618077</v>
      </c>
      <c r="G38" s="40">
        <v>10332767.699354839</v>
      </c>
      <c r="H38" s="40">
        <v>13433627.050922956</v>
      </c>
      <c r="I38" s="40">
        <v>17596816.662859272</v>
      </c>
      <c r="J38" s="40">
        <v>22104884.492850803</v>
      </c>
      <c r="K38" s="40">
        <v>26552184.865452755</v>
      </c>
      <c r="L38" s="40">
        <v>30701757.302154023</v>
      </c>
      <c r="M38" s="40">
        <v>34161477.136384457</v>
      </c>
      <c r="N38" s="40">
        <v>36975564.278005883</v>
      </c>
      <c r="O38" s="41"/>
      <c r="P38" s="40">
        <v>563512.4945260362</v>
      </c>
      <c r="Q38" s="40">
        <v>726370.17770637944</v>
      </c>
      <c r="R38" s="40">
        <v>882146.2717003338</v>
      </c>
      <c r="S38" s="40">
        <v>1055598.5839488567</v>
      </c>
      <c r="T38" s="40">
        <v>1205113.3705942465</v>
      </c>
      <c r="U38" s="40">
        <v>1380811.2721632945</v>
      </c>
      <c r="V38" s="40">
        <v>1649024.2771589402</v>
      </c>
      <c r="W38" s="40">
        <v>2004140.832589396</v>
      </c>
      <c r="X38" s="40">
        <v>2612759.0387797952</v>
      </c>
      <c r="Y38" s="41"/>
      <c r="Z38" s="40">
        <v>22135658.102720946</v>
      </c>
      <c r="AA38" s="40">
        <v>22361424.753975105</v>
      </c>
      <c r="AB38" s="40">
        <v>21616862.228112839</v>
      </c>
      <c r="AC38" s="40">
        <v>20154303.878433157</v>
      </c>
      <c r="AD38" s="40">
        <v>17964229.537937041</v>
      </c>
      <c r="AE38" s="40">
        <v>15217337.224511344</v>
      </c>
      <c r="AF38" s="40">
        <v>12217424.352416093</v>
      </c>
      <c r="AG38" s="40">
        <v>9383018.481146602</v>
      </c>
      <c r="AH38" s="40">
        <v>6631132.6251707897</v>
      </c>
      <c r="AI38" s="41"/>
      <c r="AJ38" s="40">
        <v>31067649.240108788</v>
      </c>
      <c r="AK38" s="40">
        <v>33420562.631036323</v>
      </c>
      <c r="AL38" s="40">
        <v>35932635.550736129</v>
      </c>
      <c r="AM38" s="40">
        <v>38806719.125241287</v>
      </c>
      <c r="AN38" s="40">
        <v>41274227.401382089</v>
      </c>
      <c r="AO38" s="40">
        <v>43150333.362127393</v>
      </c>
      <c r="AP38" s="40">
        <v>44568205.931729056</v>
      </c>
      <c r="AQ38" s="40">
        <v>45548636.450120457</v>
      </c>
      <c r="AR38" s="40">
        <v>46219455.941956468</v>
      </c>
      <c r="AS38" s="42"/>
      <c r="AT38" s="40">
        <v>5280968.6513642762</v>
      </c>
      <c r="AU38" s="40">
        <v>7107206.0360062225</v>
      </c>
      <c r="AV38" s="40">
        <v>8477300.4756909199</v>
      </c>
      <c r="AW38" s="40">
        <v>10822606.638311686</v>
      </c>
      <c r="AX38" s="40">
        <v>15391835.015938098</v>
      </c>
      <c r="AY38" s="40">
        <v>20501424.469612703</v>
      </c>
      <c r="AZ38" s="40">
        <v>26028774.483378358</v>
      </c>
      <c r="BA38" s="40">
        <v>31719252.280684542</v>
      </c>
      <c r="BB38" s="40">
        <v>36966251.533192873</v>
      </c>
      <c r="BC38" s="42"/>
      <c r="BD38" s="40">
        <v>43692881</v>
      </c>
      <c r="BE38" s="40">
        <v>44863583</v>
      </c>
      <c r="BF38" s="40">
        <v>46050302</v>
      </c>
      <c r="BG38" s="40">
        <v>47251449</v>
      </c>
      <c r="BH38" s="40">
        <v>48466928</v>
      </c>
      <c r="BI38" s="40">
        <v>49695319</v>
      </c>
      <c r="BJ38" s="40">
        <v>50935499</v>
      </c>
      <c r="BK38" s="40">
        <v>52186722</v>
      </c>
      <c r="BL38" s="40">
        <v>53447861</v>
      </c>
      <c r="BM38"/>
      <c r="BN38" s="30"/>
      <c r="BP38" s="43"/>
      <c r="BQ38" s="43"/>
      <c r="BR38" s="43"/>
      <c r="BS38" s="43"/>
      <c r="BT38" s="43"/>
    </row>
    <row r="39" spans="3:72" s="37" customFormat="1" ht="16.5" customHeight="1" x14ac:dyDescent="0.35">
      <c r="C39" s="38" t="str">
        <f t="shared" si="0"/>
        <v>Middle EastKuwait</v>
      </c>
      <c r="D39" s="39" t="s">
        <v>47</v>
      </c>
      <c r="E39" s="39" t="s">
        <v>246</v>
      </c>
      <c r="F39" s="40">
        <v>3796432.1059251628</v>
      </c>
      <c r="G39" s="40">
        <v>5332093.3340523625</v>
      </c>
      <c r="H39" s="40">
        <v>5872043.8400006685</v>
      </c>
      <c r="I39" s="40">
        <v>6111194.836843932</v>
      </c>
      <c r="J39" s="40">
        <v>6386986.8623812301</v>
      </c>
      <c r="K39" s="40">
        <v>6606135.2886745129</v>
      </c>
      <c r="L39" s="40">
        <v>6829541.9831413869</v>
      </c>
      <c r="M39" s="40">
        <v>6981516.2083089268</v>
      </c>
      <c r="N39" s="40">
        <v>7094124.8430783013</v>
      </c>
      <c r="O39" s="41"/>
      <c r="P39" s="40">
        <v>357139.03444668441</v>
      </c>
      <c r="Q39" s="40">
        <v>556209.22542930068</v>
      </c>
      <c r="R39" s="40">
        <v>602260.23999758903</v>
      </c>
      <c r="S39" s="40">
        <v>596214.29688798671</v>
      </c>
      <c r="T39" s="40">
        <v>586100.49994560133</v>
      </c>
      <c r="U39" s="40">
        <v>577088.39635326795</v>
      </c>
      <c r="V39" s="40">
        <v>590870.59268455475</v>
      </c>
      <c r="W39" s="40">
        <v>580503.25250972109</v>
      </c>
      <c r="X39" s="40">
        <v>601490.2026725749</v>
      </c>
      <c r="Y39" s="41"/>
      <c r="Z39" s="40">
        <v>2387592.173924549</v>
      </c>
      <c r="AA39" s="40">
        <v>1609700.9749645083</v>
      </c>
      <c r="AB39" s="40">
        <v>1053957.0222643362</v>
      </c>
      <c r="AC39" s="40">
        <v>745267.58435800532</v>
      </c>
      <c r="AD39" s="40">
        <v>541014.41915155493</v>
      </c>
      <c r="AE39" s="40">
        <v>410035.38503640995</v>
      </c>
      <c r="AF39" s="40">
        <v>253230.10591619569</v>
      </c>
      <c r="AG39" s="40">
        <v>178020.46303761704</v>
      </c>
      <c r="AH39" s="40">
        <v>99164.379758608309</v>
      </c>
      <c r="AI39" s="41"/>
      <c r="AJ39" s="40">
        <v>6541163.3142963964</v>
      </c>
      <c r="AK39" s="40">
        <v>7498003.5344461715</v>
      </c>
      <c r="AL39" s="40">
        <v>7528261.1022625938</v>
      </c>
      <c r="AM39" s="40">
        <v>7452676.7180899242</v>
      </c>
      <c r="AN39" s="40">
        <v>7514101.7814783864</v>
      </c>
      <c r="AO39" s="40">
        <v>7593259.0700641908</v>
      </c>
      <c r="AP39" s="40">
        <v>7673642.6817421373</v>
      </c>
      <c r="AQ39" s="40">
        <v>7740039.9238562649</v>
      </c>
      <c r="AR39" s="40">
        <v>7794779.4255094845</v>
      </c>
      <c r="AS39" s="42"/>
      <c r="AT39" s="40">
        <v>4425119.1139531033</v>
      </c>
      <c r="AU39" s="40">
        <v>6050357.0327562224</v>
      </c>
      <c r="AV39" s="40">
        <v>6826908.1609843625</v>
      </c>
      <c r="AW39" s="40">
        <v>7106790.6701513734</v>
      </c>
      <c r="AX39" s="40">
        <v>7241504.9671114404</v>
      </c>
      <c r="AY39" s="40">
        <v>7419640.3991692215</v>
      </c>
      <c r="AZ39" s="40">
        <v>7550728.3501477409</v>
      </c>
      <c r="BA39" s="40">
        <v>7675033.3900521286</v>
      </c>
      <c r="BB39" s="40">
        <v>7760521.3699343707</v>
      </c>
      <c r="BC39" s="42"/>
      <c r="BD39" s="40">
        <v>3593689</v>
      </c>
      <c r="BE39" s="40">
        <v>3753121</v>
      </c>
      <c r="BF39" s="40">
        <v>3892115</v>
      </c>
      <c r="BG39" s="40">
        <v>4007146</v>
      </c>
      <c r="BH39" s="40">
        <v>4099932</v>
      </c>
      <c r="BI39" s="40">
        <v>4176642</v>
      </c>
      <c r="BJ39" s="40">
        <v>4246562</v>
      </c>
      <c r="BK39" s="40">
        <v>4316618</v>
      </c>
      <c r="BL39" s="40">
        <v>4388612</v>
      </c>
      <c r="BM39"/>
      <c r="BN39" s="30"/>
      <c r="BP39" s="43"/>
      <c r="BQ39" s="43"/>
      <c r="BR39" s="43"/>
      <c r="BS39" s="43"/>
      <c r="BT39" s="43"/>
    </row>
    <row r="40" spans="3:72" s="37" customFormat="1" ht="16.5" customHeight="1" x14ac:dyDescent="0.35">
      <c r="C40" s="38" t="str">
        <f t="shared" si="0"/>
        <v>Oceania, Eastern &amp; South-Eastern AsiaMalaysia</v>
      </c>
      <c r="D40" s="39" t="s">
        <v>20</v>
      </c>
      <c r="E40" s="39" t="s">
        <v>276</v>
      </c>
      <c r="F40" s="40">
        <v>17136278</v>
      </c>
      <c r="G40" s="40">
        <v>21596391.24095422</v>
      </c>
      <c r="H40" s="40">
        <v>25304516.199216597</v>
      </c>
      <c r="I40" s="40">
        <v>28311414.028774414</v>
      </c>
      <c r="J40" s="40">
        <v>31430532.331692159</v>
      </c>
      <c r="K40" s="40">
        <v>33880863.791763417</v>
      </c>
      <c r="L40" s="40">
        <v>36316385.169964507</v>
      </c>
      <c r="M40" s="40">
        <v>38104923.534461565</v>
      </c>
      <c r="N40" s="40">
        <v>40074073.558441468</v>
      </c>
      <c r="O40" s="41"/>
      <c r="P40" s="40">
        <v>3705845</v>
      </c>
      <c r="Q40" s="40">
        <v>4001477.9549485184</v>
      </c>
      <c r="R40" s="40">
        <v>4402292.0557902278</v>
      </c>
      <c r="S40" s="40">
        <v>4667093.3450690024</v>
      </c>
      <c r="T40" s="40">
        <v>4892612.8561001197</v>
      </c>
      <c r="U40" s="40">
        <v>5068616.7862586165</v>
      </c>
      <c r="V40" s="40">
        <v>5196897.8782204473</v>
      </c>
      <c r="W40" s="40">
        <v>5312447.2213572068</v>
      </c>
      <c r="X40" s="40">
        <v>5419518.7672081999</v>
      </c>
      <c r="Y40" s="41"/>
      <c r="Z40" s="40">
        <v>20626550.249881759</v>
      </c>
      <c r="AA40" s="40">
        <v>18661358.048067022</v>
      </c>
      <c r="AB40" s="40">
        <v>13622842.912711855</v>
      </c>
      <c r="AC40" s="40">
        <v>9917574.2075684816</v>
      </c>
      <c r="AD40" s="40">
        <v>7635641.6166071529</v>
      </c>
      <c r="AE40" s="40">
        <v>5925835.4475792637</v>
      </c>
      <c r="AF40" s="40">
        <v>4167705.0922748223</v>
      </c>
      <c r="AG40" s="40">
        <v>3052047.636793335</v>
      </c>
      <c r="AH40" s="40">
        <v>1652376.4607260861</v>
      </c>
      <c r="AI40" s="41"/>
      <c r="AJ40" s="40">
        <v>41468673.249881759</v>
      </c>
      <c r="AK40" s="40">
        <v>44259227.243969761</v>
      </c>
      <c r="AL40" s="40">
        <v>43329651.167718679</v>
      </c>
      <c r="AM40" s="40">
        <v>42896081.581411898</v>
      </c>
      <c r="AN40" s="40">
        <v>43958786.804399431</v>
      </c>
      <c r="AO40" s="40">
        <v>44875316.025601298</v>
      </c>
      <c r="AP40" s="40">
        <v>45680988.140459776</v>
      </c>
      <c r="AQ40" s="40">
        <v>46469418.392612107</v>
      </c>
      <c r="AR40" s="40">
        <v>47145968.786375754</v>
      </c>
      <c r="AS40" s="42"/>
      <c r="AT40" s="40">
        <v>18345949.420507751</v>
      </c>
      <c r="AU40" s="40">
        <v>23260405.769755147</v>
      </c>
      <c r="AV40" s="40">
        <v>29716069.972213779</v>
      </c>
      <c r="AW40" s="40">
        <v>33817988.393203348</v>
      </c>
      <c r="AX40" s="40">
        <v>37066090.028512686</v>
      </c>
      <c r="AY40" s="40">
        <v>40184351.913871154</v>
      </c>
      <c r="AZ40" s="40">
        <v>42821891.567836456</v>
      </c>
      <c r="BA40" s="40">
        <v>44710389.678649724</v>
      </c>
      <c r="BB40" s="40">
        <v>46158595.803107828</v>
      </c>
      <c r="BC40" s="42"/>
      <c r="BD40" s="40">
        <v>29465372</v>
      </c>
      <c r="BE40" s="40">
        <v>29901997</v>
      </c>
      <c r="BF40" s="40">
        <v>30331007</v>
      </c>
      <c r="BG40" s="40">
        <v>30751602</v>
      </c>
      <c r="BH40" s="40">
        <v>31164177</v>
      </c>
      <c r="BI40" s="40">
        <v>31570576</v>
      </c>
      <c r="BJ40" s="40">
        <v>31973417</v>
      </c>
      <c r="BK40" s="40">
        <v>32374474</v>
      </c>
      <c r="BL40" s="40">
        <v>32774196.000000004</v>
      </c>
      <c r="BM40"/>
      <c r="BN40" s="30"/>
      <c r="BP40" s="43"/>
      <c r="BQ40" s="43"/>
      <c r="BR40" s="43"/>
      <c r="BS40" s="43"/>
      <c r="BT40" s="43"/>
    </row>
    <row r="41" spans="3:72" s="37" customFormat="1" ht="16.5" customHeight="1" x14ac:dyDescent="0.35">
      <c r="C41" s="38" t="str">
        <f t="shared" si="0"/>
        <v>Latin America &amp; the CaribbeanMexico</v>
      </c>
      <c r="D41" s="39" t="s">
        <v>28</v>
      </c>
      <c r="E41" s="39" t="s">
        <v>294</v>
      </c>
      <c r="F41" s="40">
        <v>22458049.095980689</v>
      </c>
      <c r="G41" s="40">
        <v>37446496.845416382</v>
      </c>
      <c r="H41" s="40">
        <v>46646518.638430834</v>
      </c>
      <c r="I41" s="40">
        <v>58589969.388292015</v>
      </c>
      <c r="J41" s="40">
        <v>65441447.437100075</v>
      </c>
      <c r="K41" s="40">
        <v>73347701.698226199</v>
      </c>
      <c r="L41" s="40">
        <v>80811743.507309943</v>
      </c>
      <c r="M41" s="40">
        <v>88378343.00541456</v>
      </c>
      <c r="N41" s="40">
        <v>96402399.274545372</v>
      </c>
      <c r="O41" s="41"/>
      <c r="P41" s="40">
        <v>2775945.2210317776</v>
      </c>
      <c r="Q41" s="40">
        <v>2416678.6360341678</v>
      </c>
      <c r="R41" s="40">
        <v>2286396.7119885483</v>
      </c>
      <c r="S41" s="40">
        <v>2402213.2341268351</v>
      </c>
      <c r="T41" s="40">
        <v>2683406.8538836702</v>
      </c>
      <c r="U41" s="40">
        <v>2957113.5870025251</v>
      </c>
      <c r="V41" s="40">
        <v>3297089.0285797822</v>
      </c>
      <c r="W41" s="40">
        <v>3628555.0689358865</v>
      </c>
      <c r="X41" s="40">
        <v>4026886.5323467939</v>
      </c>
      <c r="Y41" s="41"/>
      <c r="Z41" s="40">
        <v>79183226.829024926</v>
      </c>
      <c r="AA41" s="40">
        <v>63733617.449279465</v>
      </c>
      <c r="AB41" s="40">
        <v>57081900.712666027</v>
      </c>
      <c r="AC41" s="40">
        <v>47507760.807752028</v>
      </c>
      <c r="AD41" s="40">
        <v>42792853.616714977</v>
      </c>
      <c r="AE41" s="40">
        <v>36537803.463579364</v>
      </c>
      <c r="AF41" s="40">
        <v>30517753.879961181</v>
      </c>
      <c r="AG41" s="40">
        <v>24280394.895139202</v>
      </c>
      <c r="AH41" s="40">
        <v>17401958.182314225</v>
      </c>
      <c r="AI41" s="41"/>
      <c r="AJ41" s="40">
        <v>104417221.14603738</v>
      </c>
      <c r="AK41" s="40">
        <v>103596792.93073002</v>
      </c>
      <c r="AL41" s="40">
        <v>106014816.06308541</v>
      </c>
      <c r="AM41" s="40">
        <v>108499943.43017088</v>
      </c>
      <c r="AN41" s="40">
        <v>110917707.90769872</v>
      </c>
      <c r="AO41" s="40">
        <v>112842618.74880809</v>
      </c>
      <c r="AP41" s="40">
        <v>114626586.41585091</v>
      </c>
      <c r="AQ41" s="40">
        <v>116287292.96948965</v>
      </c>
      <c r="AR41" s="40">
        <v>117831243.98920639</v>
      </c>
      <c r="AS41" s="42"/>
      <c r="AT41" s="40">
        <v>26296019.566837057</v>
      </c>
      <c r="AU41" s="40">
        <v>34236047.87188933</v>
      </c>
      <c r="AV41" s="40">
        <v>51345635.30271069</v>
      </c>
      <c r="AW41" s="40">
        <v>61953394.427901477</v>
      </c>
      <c r="AX41" s="40">
        <v>68200361.859986663</v>
      </c>
      <c r="AY41" s="40">
        <v>78896503.798768342</v>
      </c>
      <c r="AZ41" s="40">
        <v>91915637.93126592</v>
      </c>
      <c r="BA41" s="40">
        <v>104806647.41018499</v>
      </c>
      <c r="BB41" s="40">
        <v>115589667.17942844</v>
      </c>
      <c r="BC41" s="42"/>
      <c r="BD41" s="40">
        <v>123740109</v>
      </c>
      <c r="BE41" s="40">
        <v>125385833</v>
      </c>
      <c r="BF41" s="40">
        <v>127017224</v>
      </c>
      <c r="BG41" s="40">
        <v>128632004</v>
      </c>
      <c r="BH41" s="40">
        <v>130222815</v>
      </c>
      <c r="BI41" s="40">
        <v>131788271.00000001</v>
      </c>
      <c r="BJ41" s="40">
        <v>133326828.00000001</v>
      </c>
      <c r="BK41" s="40">
        <v>134837046</v>
      </c>
      <c r="BL41" s="40">
        <v>136317960</v>
      </c>
      <c r="BM41"/>
      <c r="BN41" s="30"/>
      <c r="BP41" s="43"/>
      <c r="BQ41" s="43"/>
      <c r="BR41" s="43"/>
      <c r="BS41" s="43"/>
      <c r="BT41" s="43"/>
    </row>
    <row r="42" spans="3:72" s="37" customFormat="1" ht="16.5" customHeight="1" x14ac:dyDescent="0.35">
      <c r="C42" s="38" t="str">
        <f t="shared" si="0"/>
        <v>Oceania, Eastern &amp; South-Eastern AsiaMyanmar</v>
      </c>
      <c r="D42" s="39" t="s">
        <v>20</v>
      </c>
      <c r="E42" s="39" t="s">
        <v>312</v>
      </c>
      <c r="F42" s="40">
        <v>233509.51374270313</v>
      </c>
      <c r="G42" s="40">
        <v>2399999.0913876612</v>
      </c>
      <c r="H42" s="40">
        <v>16543631.79999876</v>
      </c>
      <c r="I42" s="40">
        <v>28801820.243364885</v>
      </c>
      <c r="J42" s="40">
        <v>35981026.172696874</v>
      </c>
      <c r="K42" s="40">
        <v>41286094.901502773</v>
      </c>
      <c r="L42" s="40">
        <v>45303491.249221578</v>
      </c>
      <c r="M42" s="40">
        <v>48012901.590610102</v>
      </c>
      <c r="N42" s="40">
        <v>49555110.920632266</v>
      </c>
      <c r="O42" s="41"/>
      <c r="P42" s="40">
        <v>598567.06349561806</v>
      </c>
      <c r="Q42" s="40">
        <v>1364700.4833399302</v>
      </c>
      <c r="R42" s="40">
        <v>3088144.256000862</v>
      </c>
      <c r="S42" s="40">
        <v>4570955.1226461632</v>
      </c>
      <c r="T42" s="40">
        <v>5530531.3685919056</v>
      </c>
      <c r="U42" s="40">
        <v>6575242.0367664564</v>
      </c>
      <c r="V42" s="40">
        <v>7536307.1637620805</v>
      </c>
      <c r="W42" s="40">
        <v>8403810.871630149</v>
      </c>
      <c r="X42" s="40">
        <v>9160439.2142535262</v>
      </c>
      <c r="Y42" s="41"/>
      <c r="Z42" s="40">
        <v>5865923.4227616787</v>
      </c>
      <c r="AA42" s="40">
        <v>12083637.425272409</v>
      </c>
      <c r="AB42" s="40">
        <v>17131849.292670112</v>
      </c>
      <c r="AC42" s="40">
        <v>19963928.10331206</v>
      </c>
      <c r="AD42" s="40">
        <v>20524694.869609438</v>
      </c>
      <c r="AE42" s="40">
        <v>19820785.805858061</v>
      </c>
      <c r="AF42" s="40">
        <v>17946906.25339143</v>
      </c>
      <c r="AG42" s="40">
        <v>16330107.632490203</v>
      </c>
      <c r="AH42" s="40">
        <v>15247301.292142568</v>
      </c>
      <c r="AI42" s="41"/>
      <c r="AJ42" s="40">
        <v>6698000</v>
      </c>
      <c r="AK42" s="40">
        <v>15848337</v>
      </c>
      <c r="AL42" s="40">
        <v>36763625.348669738</v>
      </c>
      <c r="AM42" s="40">
        <v>53336703.469323106</v>
      </c>
      <c r="AN42" s="40">
        <v>62036252.410898216</v>
      </c>
      <c r="AO42" s="40">
        <v>67682122.744127288</v>
      </c>
      <c r="AP42" s="40">
        <v>70786704.666375086</v>
      </c>
      <c r="AQ42" s="40">
        <v>72746820.094730452</v>
      </c>
      <c r="AR42" s="40">
        <v>73962851.427028358</v>
      </c>
      <c r="AS42" s="42"/>
      <c r="AT42" s="40">
        <v>865250</v>
      </c>
      <c r="AU42" s="40">
        <v>5238378.29</v>
      </c>
      <c r="AV42" s="40">
        <v>14226463.879464876</v>
      </c>
      <c r="AW42" s="40">
        <v>28091650.476343565</v>
      </c>
      <c r="AX42" s="40">
        <v>37452072.956695594</v>
      </c>
      <c r="AY42" s="40">
        <v>46594531.364941448</v>
      </c>
      <c r="AZ42" s="40">
        <v>54915715.897074729</v>
      </c>
      <c r="BA42" s="40">
        <v>61767148.406131357</v>
      </c>
      <c r="BB42" s="40">
        <v>67792191.059333712</v>
      </c>
      <c r="BC42" s="42"/>
      <c r="BD42" s="40">
        <v>52983829</v>
      </c>
      <c r="BE42" s="40">
        <v>53437159</v>
      </c>
      <c r="BF42" s="40">
        <v>53897154</v>
      </c>
      <c r="BG42" s="40">
        <v>54363426</v>
      </c>
      <c r="BH42" s="40">
        <v>54836483</v>
      </c>
      <c r="BI42" s="40">
        <v>55311238</v>
      </c>
      <c r="BJ42" s="40">
        <v>55781479</v>
      </c>
      <c r="BK42" s="40">
        <v>56242419</v>
      </c>
      <c r="BL42" s="40">
        <v>56691240</v>
      </c>
      <c r="BM42"/>
      <c r="BN42" s="30"/>
      <c r="BP42" s="43"/>
      <c r="BQ42" s="43"/>
      <c r="BR42" s="43"/>
      <c r="BS42" s="43"/>
      <c r="BT42" s="43"/>
    </row>
    <row r="43" spans="3:72" s="37" customFormat="1" ht="16.5" customHeight="1" x14ac:dyDescent="0.35">
      <c r="C43" s="38" t="str">
        <f t="shared" si="0"/>
        <v>Western EuropeNetherlands</v>
      </c>
      <c r="D43" s="39" t="s">
        <v>10</v>
      </c>
      <c r="E43" s="39" t="s">
        <v>322</v>
      </c>
      <c r="F43" s="40">
        <v>11007347.570199203</v>
      </c>
      <c r="G43" s="40">
        <v>11803989.176938295</v>
      </c>
      <c r="H43" s="40">
        <v>11944668.239999998</v>
      </c>
      <c r="I43" s="40">
        <v>12409154.046848116</v>
      </c>
      <c r="J43" s="40">
        <v>12854493.462768517</v>
      </c>
      <c r="K43" s="40">
        <v>13186897.381084077</v>
      </c>
      <c r="L43" s="40">
        <v>13363766.039558202</v>
      </c>
      <c r="M43" s="40">
        <v>13470923.672296332</v>
      </c>
      <c r="N43" s="40">
        <v>13526944.4451099</v>
      </c>
      <c r="O43" s="41"/>
      <c r="P43" s="40">
        <v>1681939.586272114</v>
      </c>
      <c r="Q43" s="40">
        <v>1493715.3248613435</v>
      </c>
      <c r="R43" s="40">
        <v>1371425.3720001357</v>
      </c>
      <c r="S43" s="40">
        <v>1313910.0233132043</v>
      </c>
      <c r="T43" s="40">
        <v>1256234.7064601276</v>
      </c>
      <c r="U43" s="40">
        <v>1230777.5723996013</v>
      </c>
      <c r="V43" s="40">
        <v>1204207.0800212123</v>
      </c>
      <c r="W43" s="40">
        <v>1161792.8619266776</v>
      </c>
      <c r="X43" s="40">
        <v>1150550.5662178516</v>
      </c>
      <c r="Y43" s="41"/>
      <c r="Z43" s="40">
        <v>4087458.8435286833</v>
      </c>
      <c r="AA43" s="40">
        <v>2244340.4982003616</v>
      </c>
      <c r="AB43" s="40">
        <v>1430410.3879998643</v>
      </c>
      <c r="AC43" s="40">
        <v>875940.47462985432</v>
      </c>
      <c r="AD43" s="40">
        <v>496650.27878861688</v>
      </c>
      <c r="AE43" s="40">
        <v>234432.85577962553</v>
      </c>
      <c r="AF43" s="40">
        <v>117484.05999495601</v>
      </c>
      <c r="AG43" s="40">
        <v>73531.870563187709</v>
      </c>
      <c r="AH43" s="40">
        <v>41704.282654001603</v>
      </c>
      <c r="AI43" s="41"/>
      <c r="AJ43" s="40">
        <v>16776746</v>
      </c>
      <c r="AK43" s="40">
        <v>15542045</v>
      </c>
      <c r="AL43" s="40">
        <v>14746503.999999998</v>
      </c>
      <c r="AM43" s="40">
        <v>14599004.544791175</v>
      </c>
      <c r="AN43" s="40">
        <v>14607378.448017262</v>
      </c>
      <c r="AO43" s="40">
        <v>14652107.809263304</v>
      </c>
      <c r="AP43" s="40">
        <v>14685457.17957437</v>
      </c>
      <c r="AQ43" s="40">
        <v>14706248.404786197</v>
      </c>
      <c r="AR43" s="40">
        <v>14719199.293981753</v>
      </c>
      <c r="AS43" s="42"/>
      <c r="AT43" s="40">
        <v>9834657.695895616</v>
      </c>
      <c r="AU43" s="40">
        <v>10441472.38330641</v>
      </c>
      <c r="AV43" s="40">
        <v>11241167.09529292</v>
      </c>
      <c r="AW43" s="40">
        <v>11584109.557814213</v>
      </c>
      <c r="AX43" s="40">
        <v>12807850.282334991</v>
      </c>
      <c r="AY43" s="40">
        <v>13471795.306765616</v>
      </c>
      <c r="AZ43" s="40">
        <v>13948441.24701729</v>
      </c>
      <c r="BA43" s="40">
        <v>14341811.763349887</v>
      </c>
      <c r="BB43" s="40">
        <v>14606829.994393876</v>
      </c>
      <c r="BC43" s="42"/>
      <c r="BD43" s="40">
        <v>16809157</v>
      </c>
      <c r="BE43" s="40">
        <v>16868020</v>
      </c>
      <c r="BF43" s="40">
        <v>16924929</v>
      </c>
      <c r="BG43" s="40">
        <v>16979729</v>
      </c>
      <c r="BH43" s="40">
        <v>17032845</v>
      </c>
      <c r="BI43" s="40">
        <v>17084531</v>
      </c>
      <c r="BJ43" s="40">
        <v>17135198</v>
      </c>
      <c r="BK43" s="40">
        <v>17185112</v>
      </c>
      <c r="BL43" s="40">
        <v>17234254</v>
      </c>
      <c r="BM43"/>
      <c r="BN43" s="30"/>
      <c r="BP43" s="43"/>
      <c r="BQ43" s="43"/>
      <c r="BR43" s="43"/>
      <c r="BS43" s="43"/>
      <c r="BT43" s="43"/>
    </row>
    <row r="44" spans="3:72" s="37" customFormat="1" ht="16.5" customHeight="1" x14ac:dyDescent="0.35">
      <c r="C44" s="38" t="str">
        <f t="shared" si="0"/>
        <v>Oceania, Eastern &amp; South-Eastern AsiaNew Zealand</v>
      </c>
      <c r="D44" s="39" t="s">
        <v>20</v>
      </c>
      <c r="E44" s="39" t="s">
        <v>326</v>
      </c>
      <c r="F44" s="40">
        <v>3096822</v>
      </c>
      <c r="G44" s="40">
        <v>3407393</v>
      </c>
      <c r="H44" s="40">
        <v>3566216.2894064416</v>
      </c>
      <c r="I44" s="40">
        <v>3810815.5520620155</v>
      </c>
      <c r="J44" s="40">
        <v>4005159.2311337446</v>
      </c>
      <c r="K44" s="40">
        <v>4184765.585267467</v>
      </c>
      <c r="L44" s="40">
        <v>4349927.2777798399</v>
      </c>
      <c r="M44" s="40">
        <v>4496800.7261595214</v>
      </c>
      <c r="N44" s="40">
        <v>4691346.0592852458</v>
      </c>
      <c r="O44" s="41"/>
      <c r="P44" s="40">
        <v>222659.00000000003</v>
      </c>
      <c r="Q44" s="40">
        <v>242207</v>
      </c>
      <c r="R44" s="40">
        <v>257795.5630453272</v>
      </c>
      <c r="S44" s="40">
        <v>272738.31953781995</v>
      </c>
      <c r="T44" s="40">
        <v>286614.58443983167</v>
      </c>
      <c r="U44" s="40">
        <v>299429.11472693103</v>
      </c>
      <c r="V44" s="40">
        <v>311417.5290873659</v>
      </c>
      <c r="W44" s="40">
        <v>322369.67913106107</v>
      </c>
      <c r="X44" s="40">
        <v>331049.39619873685</v>
      </c>
      <c r="Y44" s="41"/>
      <c r="Z44" s="40">
        <v>1149238.1022892566</v>
      </c>
      <c r="AA44" s="40">
        <v>1082890.1975162178</v>
      </c>
      <c r="AB44" s="40">
        <v>951259.18638505298</v>
      </c>
      <c r="AC44" s="40">
        <v>855704.71710180584</v>
      </c>
      <c r="AD44" s="40">
        <v>751438.88035504217</v>
      </c>
      <c r="AE44" s="40">
        <v>652132.61918941082</v>
      </c>
      <c r="AF44" s="40">
        <v>558668.82783331699</v>
      </c>
      <c r="AG44" s="40">
        <v>471182.94476181525</v>
      </c>
      <c r="AH44" s="40">
        <v>326915.63935675437</v>
      </c>
      <c r="AI44" s="41"/>
      <c r="AJ44" s="40">
        <v>4468719.1022892566</v>
      </c>
      <c r="AK44" s="40">
        <v>4732490.1975162178</v>
      </c>
      <c r="AL44" s="40">
        <v>4775271.0388368219</v>
      </c>
      <c r="AM44" s="40">
        <v>4939258.5887016412</v>
      </c>
      <c r="AN44" s="40">
        <v>5043212.6959286183</v>
      </c>
      <c r="AO44" s="40">
        <v>5136327.3191838088</v>
      </c>
      <c r="AP44" s="40">
        <v>5220013.6347005228</v>
      </c>
      <c r="AQ44" s="40">
        <v>5290353.3500523977</v>
      </c>
      <c r="AR44" s="40">
        <v>5349311.0948407371</v>
      </c>
      <c r="AS44" s="42"/>
      <c r="AT44" s="40">
        <v>2707754.7347544935</v>
      </c>
      <c r="AU44" s="40">
        <v>3270414.403238182</v>
      </c>
      <c r="AV44" s="40">
        <v>3743812.686983319</v>
      </c>
      <c r="AW44" s="40">
        <v>4108671.7177488031</v>
      </c>
      <c r="AX44" s="40">
        <v>4523278.5479033133</v>
      </c>
      <c r="AY44" s="40">
        <v>4803289.9505338715</v>
      </c>
      <c r="AZ44" s="40">
        <v>5050232.2849490242</v>
      </c>
      <c r="BA44" s="40">
        <v>5225963.5442841351</v>
      </c>
      <c r="BB44" s="40">
        <v>5342299.2178576197</v>
      </c>
      <c r="BC44" s="42"/>
      <c r="BD44" s="40">
        <v>4465276</v>
      </c>
      <c r="BE44" s="40">
        <v>4495482</v>
      </c>
      <c r="BF44" s="40">
        <v>4528526</v>
      </c>
      <c r="BG44" s="40">
        <v>4565185</v>
      </c>
      <c r="BH44" s="40">
        <v>4604871</v>
      </c>
      <c r="BI44" s="40">
        <v>4646548</v>
      </c>
      <c r="BJ44" s="40">
        <v>4688557</v>
      </c>
      <c r="BK44" s="40">
        <v>4729667</v>
      </c>
      <c r="BL44" s="40">
        <v>4769620</v>
      </c>
      <c r="BM44"/>
      <c r="BN44" s="30"/>
      <c r="BP44" s="43"/>
      <c r="BQ44" s="43"/>
      <c r="BR44" s="43"/>
      <c r="BS44" s="43"/>
      <c r="BT44" s="43"/>
    </row>
    <row r="45" spans="3:72" s="37" customFormat="1" ht="16.5" customHeight="1" x14ac:dyDescent="0.35">
      <c r="C45" s="38" t="str">
        <f t="shared" si="0"/>
        <v>AfricaNigeria</v>
      </c>
      <c r="D45" s="39" t="s">
        <v>17</v>
      </c>
      <c r="E45" s="39" t="s">
        <v>332</v>
      </c>
      <c r="F45" s="40">
        <v>13508110.55708296</v>
      </c>
      <c r="G45" s="40">
        <v>20328221.409590259</v>
      </c>
      <c r="H45" s="40">
        <v>29205696.159454584</v>
      </c>
      <c r="I45" s="40">
        <v>38917620.938358933</v>
      </c>
      <c r="J45" s="40">
        <v>51967318.931405209</v>
      </c>
      <c r="K45" s="40">
        <v>67815337.650789276</v>
      </c>
      <c r="L45" s="40">
        <v>86347257.967836142</v>
      </c>
      <c r="M45" s="40">
        <v>107155152.3304539</v>
      </c>
      <c r="N45" s="40">
        <v>132488596.8240761</v>
      </c>
      <c r="O45" s="41"/>
      <c r="P45" s="40">
        <v>774464.07790369331</v>
      </c>
      <c r="Q45" s="40">
        <v>928404.35444548645</v>
      </c>
      <c r="R45" s="40">
        <v>1047219.3643403896</v>
      </c>
      <c r="S45" s="40">
        <v>1230024.6710902993</v>
      </c>
      <c r="T45" s="40">
        <v>1797858.1547275279</v>
      </c>
      <c r="U45" s="40">
        <v>3058057.5445305454</v>
      </c>
      <c r="V45" s="40">
        <v>5556577.7018908057</v>
      </c>
      <c r="W45" s="40">
        <v>8437370.9301395193</v>
      </c>
      <c r="X45" s="40">
        <v>13040871.324027764</v>
      </c>
      <c r="Y45" s="41"/>
      <c r="Z45" s="40">
        <v>112997250.9696086</v>
      </c>
      <c r="AA45" s="40">
        <v>118179762.96647631</v>
      </c>
      <c r="AB45" s="40">
        <v>121071934.33633867</v>
      </c>
      <c r="AC45" s="40">
        <v>115522838.48164824</v>
      </c>
      <c r="AD45" s="40">
        <v>111210439.92670636</v>
      </c>
      <c r="AE45" s="40">
        <v>103908401.86204578</v>
      </c>
      <c r="AF45" s="40">
        <v>92993932.642017931</v>
      </c>
      <c r="AG45" s="40">
        <v>79235026.617000431</v>
      </c>
      <c r="AH45" s="40">
        <v>59006646.539806128</v>
      </c>
      <c r="AI45" s="41"/>
      <c r="AJ45" s="40">
        <v>127279825.60459527</v>
      </c>
      <c r="AK45" s="40">
        <v>139436388.73051205</v>
      </c>
      <c r="AL45" s="40">
        <v>151324849.86013365</v>
      </c>
      <c r="AM45" s="40">
        <v>155670484.09109747</v>
      </c>
      <c r="AN45" s="40">
        <v>164975617.01283911</v>
      </c>
      <c r="AO45" s="40">
        <v>174781797.0573656</v>
      </c>
      <c r="AP45" s="40">
        <v>184897768.31174487</v>
      </c>
      <c r="AQ45" s="40">
        <v>194827549.87759385</v>
      </c>
      <c r="AR45" s="40">
        <v>204536114.68790999</v>
      </c>
      <c r="AS45" s="42"/>
      <c r="AT45" s="40">
        <v>16462217.964646321</v>
      </c>
      <c r="AU45" s="40">
        <v>25372946.697120912</v>
      </c>
      <c r="AV45" s="40">
        <v>35778847.846095249</v>
      </c>
      <c r="AW45" s="40">
        <v>54418256.562132612</v>
      </c>
      <c r="AX45" s="40">
        <v>70405032.646347433</v>
      </c>
      <c r="AY45" s="40">
        <v>89519133.171764076</v>
      </c>
      <c r="AZ45" s="40">
        <v>113136051.05642241</v>
      </c>
      <c r="BA45" s="40">
        <v>141629260.93008059</v>
      </c>
      <c r="BB45" s="40">
        <v>169074943.37248245</v>
      </c>
      <c r="BC45" s="42"/>
      <c r="BD45" s="40">
        <v>172816517</v>
      </c>
      <c r="BE45" s="40">
        <v>177475986</v>
      </c>
      <c r="BF45" s="40">
        <v>182201962</v>
      </c>
      <c r="BG45" s="40">
        <v>186987563</v>
      </c>
      <c r="BH45" s="40">
        <v>191835936</v>
      </c>
      <c r="BI45" s="40">
        <v>196752840</v>
      </c>
      <c r="BJ45" s="40">
        <v>201748560</v>
      </c>
      <c r="BK45" s="40">
        <v>206830983</v>
      </c>
      <c r="BL45" s="40">
        <v>212000669</v>
      </c>
      <c r="BM45"/>
      <c r="BN45" s="30"/>
      <c r="BP45" s="43"/>
      <c r="BQ45" s="43"/>
      <c r="BR45" s="43"/>
      <c r="BS45" s="43"/>
      <c r="BT45" s="43"/>
    </row>
    <row r="46" spans="3:72" s="37" customFormat="1" ht="16.5" customHeight="1" x14ac:dyDescent="0.35">
      <c r="C46" s="38" t="str">
        <f t="shared" si="0"/>
        <v>Western EuropeNorway</v>
      </c>
      <c r="D46" s="39" t="s">
        <v>10</v>
      </c>
      <c r="E46" s="39" t="s">
        <v>342</v>
      </c>
      <c r="F46" s="40">
        <v>3644502.0000000005</v>
      </c>
      <c r="G46" s="40">
        <v>3743335.44</v>
      </c>
      <c r="H46" s="40">
        <v>3584408.5086807054</v>
      </c>
      <c r="I46" s="40">
        <v>3642558.0820455458</v>
      </c>
      <c r="J46" s="40">
        <v>3745030.3698743805</v>
      </c>
      <c r="K46" s="40">
        <v>3795975.5717987469</v>
      </c>
      <c r="L46" s="40">
        <v>3852345.9650843064</v>
      </c>
      <c r="M46" s="40">
        <v>3903639.4126200364</v>
      </c>
      <c r="N46" s="40">
        <v>3929042.3886171272</v>
      </c>
      <c r="O46" s="41"/>
      <c r="P46" s="40">
        <v>897920.25999999989</v>
      </c>
      <c r="Q46" s="40">
        <v>831852.32</v>
      </c>
      <c r="R46" s="40">
        <v>716882.55894482043</v>
      </c>
      <c r="S46" s="40">
        <v>639782.30249374593</v>
      </c>
      <c r="T46" s="40">
        <v>639051.77943060896</v>
      </c>
      <c r="U46" s="40">
        <v>641307.29741024459</v>
      </c>
      <c r="V46" s="40">
        <v>661752.63394422596</v>
      </c>
      <c r="W46" s="40">
        <v>662436.48528307595</v>
      </c>
      <c r="X46" s="40">
        <v>678867.94712563383</v>
      </c>
      <c r="Y46" s="41"/>
      <c r="Z46" s="40">
        <v>739464.73999999964</v>
      </c>
      <c r="AA46" s="40">
        <v>623889.24</v>
      </c>
      <c r="AB46" s="40">
        <v>477920.61862451996</v>
      </c>
      <c r="AC46" s="40">
        <v>387605.78766491124</v>
      </c>
      <c r="AD46" s="40">
        <v>314826.67411810829</v>
      </c>
      <c r="AE46" s="40">
        <v>278214.25287875533</v>
      </c>
      <c r="AF46" s="40">
        <v>212706.40469623634</v>
      </c>
      <c r="AG46" s="40">
        <v>165607.92886265027</v>
      </c>
      <c r="AH46" s="40">
        <v>125875.60716196087</v>
      </c>
      <c r="AI46" s="41"/>
      <c r="AJ46" s="40">
        <v>5281887</v>
      </c>
      <c r="AK46" s="40">
        <v>5199077</v>
      </c>
      <c r="AL46" s="40">
        <v>4779211.6862500459</v>
      </c>
      <c r="AM46" s="40">
        <v>4669946.172204203</v>
      </c>
      <c r="AN46" s="40">
        <v>4698908.8234230978</v>
      </c>
      <c r="AO46" s="40">
        <v>4715497.1220877469</v>
      </c>
      <c r="AP46" s="40">
        <v>4726805.0037247688</v>
      </c>
      <c r="AQ46" s="40">
        <v>4731683.8267657626</v>
      </c>
      <c r="AR46" s="40">
        <v>4733785.9429047219</v>
      </c>
      <c r="AS46" s="42"/>
      <c r="AT46" s="40">
        <v>2949071.3892787555</v>
      </c>
      <c r="AU46" s="40">
        <v>3261436.290763956</v>
      </c>
      <c r="AV46" s="40">
        <v>4282560.4638478747</v>
      </c>
      <c r="AW46" s="40">
        <v>4305384.0103168003</v>
      </c>
      <c r="AX46" s="40">
        <v>4422641.5066791009</v>
      </c>
      <c r="AY46" s="40">
        <v>4532010.9162466414</v>
      </c>
      <c r="AZ46" s="40">
        <v>4622991.5267370008</v>
      </c>
      <c r="BA46" s="40">
        <v>4679100.8564974386</v>
      </c>
      <c r="BB46" s="40">
        <v>4708467.6583794327</v>
      </c>
      <c r="BC46" s="42"/>
      <c r="BD46" s="40">
        <v>5083450</v>
      </c>
      <c r="BE46" s="40">
        <v>5147970</v>
      </c>
      <c r="BF46" s="40">
        <v>5210967</v>
      </c>
      <c r="BG46" s="40">
        <v>5271958</v>
      </c>
      <c r="BH46" s="40">
        <v>5330800</v>
      </c>
      <c r="BI46" s="40">
        <v>5387342</v>
      </c>
      <c r="BJ46" s="40">
        <v>5441591</v>
      </c>
      <c r="BK46" s="40">
        <v>5493603</v>
      </c>
      <c r="BL46" s="40">
        <v>5543137</v>
      </c>
      <c r="BM46"/>
      <c r="BN46" s="30"/>
      <c r="BP46" s="43"/>
      <c r="BQ46" s="43"/>
      <c r="BR46" s="43"/>
      <c r="BS46" s="43"/>
      <c r="BT46" s="43"/>
    </row>
    <row r="47" spans="3:72" s="37" customFormat="1" ht="16.5" customHeight="1" x14ac:dyDescent="0.35">
      <c r="C47" s="38" t="str">
        <f t="shared" si="0"/>
        <v>Middle EastOman</v>
      </c>
      <c r="D47" s="39" t="s">
        <v>47</v>
      </c>
      <c r="E47" s="39" t="s">
        <v>344</v>
      </c>
      <c r="F47" s="40">
        <v>3351972</v>
      </c>
      <c r="G47" s="40">
        <v>4468557.2675060667</v>
      </c>
      <c r="H47" s="40">
        <v>5161334.0000000009</v>
      </c>
      <c r="I47" s="40">
        <v>5470559.2499999991</v>
      </c>
      <c r="J47" s="40">
        <v>5810819.8239000002</v>
      </c>
      <c r="K47" s="40">
        <v>6097094.4396491991</v>
      </c>
      <c r="L47" s="40">
        <v>6390566.4967817618</v>
      </c>
      <c r="M47" s="40">
        <v>6618824.2146041254</v>
      </c>
      <c r="N47" s="40">
        <v>6851925.3349519772</v>
      </c>
      <c r="O47" s="41"/>
      <c r="P47" s="40">
        <v>86188</v>
      </c>
      <c r="Q47" s="40">
        <v>111815.98167092344</v>
      </c>
      <c r="R47" s="40">
        <v>137200.00000000003</v>
      </c>
      <c r="S47" s="40">
        <v>151592.99999999997</v>
      </c>
      <c r="T47" s="40">
        <v>172297.391175</v>
      </c>
      <c r="U47" s="40">
        <v>193998.33671399998</v>
      </c>
      <c r="V47" s="40">
        <v>220118.92348036493</v>
      </c>
      <c r="W47" s="40">
        <v>247296.35663846094</v>
      </c>
      <c r="X47" s="40">
        <v>281951.41487771348</v>
      </c>
      <c r="Y47" s="41"/>
      <c r="Z47" s="40">
        <v>2107178</v>
      </c>
      <c r="AA47" s="40">
        <v>1520096.75082301</v>
      </c>
      <c r="AB47" s="40">
        <v>1234800</v>
      </c>
      <c r="AC47" s="40">
        <v>968882.50942819659</v>
      </c>
      <c r="AD47" s="40">
        <v>773650.24216268212</v>
      </c>
      <c r="AE47" s="40">
        <v>637424.04622513847</v>
      </c>
      <c r="AF47" s="40">
        <v>489944.34765474079</v>
      </c>
      <c r="AG47" s="40">
        <v>407313.07907595992</v>
      </c>
      <c r="AH47" s="40">
        <v>312969.03109584859</v>
      </c>
      <c r="AI47" s="41"/>
      <c r="AJ47" s="40">
        <v>5545338</v>
      </c>
      <c r="AK47" s="40">
        <v>6100470</v>
      </c>
      <c r="AL47" s="40">
        <v>6533334.0000000009</v>
      </c>
      <c r="AM47" s="40">
        <v>6591034.7594281957</v>
      </c>
      <c r="AN47" s="40">
        <v>6756767.4572376823</v>
      </c>
      <c r="AO47" s="40">
        <v>6928516.8225883376</v>
      </c>
      <c r="AP47" s="40">
        <v>7100629.7679168675</v>
      </c>
      <c r="AQ47" s="40">
        <v>7273433.6503185462</v>
      </c>
      <c r="AR47" s="40">
        <v>7446845.7809255393</v>
      </c>
      <c r="AS47" s="42"/>
      <c r="AT47" s="40">
        <v>3740041.4809218701</v>
      </c>
      <c r="AU47" s="40">
        <v>4686837.5092264591</v>
      </c>
      <c r="AV47" s="40">
        <v>5520746.7458909824</v>
      </c>
      <c r="AW47" s="40">
        <v>5927469.4468121948</v>
      </c>
      <c r="AX47" s="40">
        <v>6315265.9255632479</v>
      </c>
      <c r="AY47" s="40">
        <v>6676009.5340147335</v>
      </c>
      <c r="AZ47" s="40">
        <v>6958938.618737841</v>
      </c>
      <c r="BA47" s="40">
        <v>7209847.2173495516</v>
      </c>
      <c r="BB47" s="40">
        <v>7420364.7973285681</v>
      </c>
      <c r="BC47" s="42"/>
      <c r="BD47" s="40">
        <v>3906912</v>
      </c>
      <c r="BE47" s="40">
        <v>4236057</v>
      </c>
      <c r="BF47" s="40">
        <v>4490541</v>
      </c>
      <c r="BG47" s="40">
        <v>4654471</v>
      </c>
      <c r="BH47" s="40">
        <v>4741305</v>
      </c>
      <c r="BI47" s="40">
        <v>4774323</v>
      </c>
      <c r="BJ47" s="40">
        <v>4790165</v>
      </c>
      <c r="BK47" s="40">
        <v>4815876</v>
      </c>
      <c r="BL47" s="40">
        <v>4857255</v>
      </c>
      <c r="BM47"/>
      <c r="BN47" s="30"/>
      <c r="BP47" s="43"/>
      <c r="BQ47" s="43"/>
      <c r="BR47" s="43"/>
      <c r="BS47" s="43"/>
      <c r="BT47" s="43"/>
    </row>
    <row r="48" spans="3:72" s="37" customFormat="1" ht="16.5" customHeight="1" x14ac:dyDescent="0.35">
      <c r="C48" s="38" t="str">
        <f t="shared" si="0"/>
        <v>Central &amp; Southern AsiaPakistan</v>
      </c>
      <c r="D48" s="39" t="s">
        <v>6</v>
      </c>
      <c r="E48" s="39" t="s">
        <v>346</v>
      </c>
      <c r="F48" s="40">
        <v>6104901.8632735666</v>
      </c>
      <c r="G48" s="40">
        <v>13041970.736799354</v>
      </c>
      <c r="H48" s="40">
        <v>21309717.830006141</v>
      </c>
      <c r="I48" s="40">
        <v>32153235.749621261</v>
      </c>
      <c r="J48" s="40">
        <v>45055991.177503958</v>
      </c>
      <c r="K48" s="40">
        <v>58723094.321577445</v>
      </c>
      <c r="L48" s="40">
        <v>73102199.846098691</v>
      </c>
      <c r="M48" s="40">
        <v>86371961.685877115</v>
      </c>
      <c r="N48" s="40">
        <v>99891424.507608086</v>
      </c>
      <c r="O48" s="41"/>
      <c r="P48" s="40">
        <v>936439.79430503177</v>
      </c>
      <c r="Q48" s="40">
        <v>1212930.9331104183</v>
      </c>
      <c r="R48" s="40">
        <v>1302682.5163919535</v>
      </c>
      <c r="S48" s="40">
        <v>1808396.1644435728</v>
      </c>
      <c r="T48" s="40">
        <v>2808373.5106378985</v>
      </c>
      <c r="U48" s="40">
        <v>4204568.8334567472</v>
      </c>
      <c r="V48" s="40">
        <v>5963098.0575345811</v>
      </c>
      <c r="W48" s="40">
        <v>7082769.3005422391</v>
      </c>
      <c r="X48" s="40">
        <v>8515113.777838286</v>
      </c>
      <c r="Y48" s="41"/>
      <c r="Z48" s="40">
        <v>126189801.44311638</v>
      </c>
      <c r="AA48" s="40">
        <v>121627492.33752181</v>
      </c>
      <c r="AB48" s="40">
        <v>102738881.17619272</v>
      </c>
      <c r="AC48" s="40">
        <v>100010184.33806401</v>
      </c>
      <c r="AD48" s="40">
        <v>92935609.117171586</v>
      </c>
      <c r="AE48" s="40">
        <v>83880072.224763528</v>
      </c>
      <c r="AF48" s="40">
        <v>73230952.061252207</v>
      </c>
      <c r="AG48" s="40">
        <v>63585198.768900216</v>
      </c>
      <c r="AH48" s="40">
        <v>52708662.718903095</v>
      </c>
      <c r="AI48" s="41"/>
      <c r="AJ48" s="40">
        <v>133231143.10069497</v>
      </c>
      <c r="AK48" s="40">
        <v>135882394.0074316</v>
      </c>
      <c r="AL48" s="40">
        <v>125351281.52259082</v>
      </c>
      <c r="AM48" s="40">
        <v>133971816.25212885</v>
      </c>
      <c r="AN48" s="40">
        <v>140799973.80531344</v>
      </c>
      <c r="AO48" s="40">
        <v>146807735.37979773</v>
      </c>
      <c r="AP48" s="40">
        <v>152296249.96488547</v>
      </c>
      <c r="AQ48" s="40">
        <v>157039929.75531957</v>
      </c>
      <c r="AR48" s="40">
        <v>161115201.00434947</v>
      </c>
      <c r="AS48" s="42"/>
      <c r="AT48" s="40">
        <v>1447316</v>
      </c>
      <c r="AU48" s="40">
        <v>9278440</v>
      </c>
      <c r="AV48" s="40">
        <v>24282724.638454735</v>
      </c>
      <c r="AW48" s="40">
        <v>36995413.515657663</v>
      </c>
      <c r="AX48" s="40">
        <v>50874774.113118723</v>
      </c>
      <c r="AY48" s="40">
        <v>67726359.922041923</v>
      </c>
      <c r="AZ48" s="40">
        <v>87460492.569640383</v>
      </c>
      <c r="BA48" s="40">
        <v>106693697.80028242</v>
      </c>
      <c r="BB48" s="40">
        <v>122483679.46290281</v>
      </c>
      <c r="BC48" s="42"/>
      <c r="BD48" s="40">
        <v>181192646</v>
      </c>
      <c r="BE48" s="40">
        <v>185044286</v>
      </c>
      <c r="BF48" s="40">
        <v>188924874</v>
      </c>
      <c r="BG48" s="40">
        <v>192826502</v>
      </c>
      <c r="BH48" s="40">
        <v>196744376</v>
      </c>
      <c r="BI48" s="40">
        <v>200662818</v>
      </c>
      <c r="BJ48" s="40">
        <v>204564744</v>
      </c>
      <c r="BK48" s="40">
        <v>208436583</v>
      </c>
      <c r="BL48" s="40">
        <v>212270314</v>
      </c>
      <c r="BM48"/>
      <c r="BN48" s="30"/>
      <c r="BP48" s="43"/>
      <c r="BQ48" s="43"/>
      <c r="BR48" s="43"/>
      <c r="BS48" s="43"/>
      <c r="BT48" s="43"/>
    </row>
    <row r="49" spans="3:72" s="37" customFormat="1" ht="16.5" customHeight="1" x14ac:dyDescent="0.35">
      <c r="C49" s="38" t="str">
        <f t="shared" si="0"/>
        <v>Latin America &amp; the CaribbeanPeru</v>
      </c>
      <c r="D49" s="39" t="s">
        <v>28</v>
      </c>
      <c r="E49" s="39" t="s">
        <v>358</v>
      </c>
      <c r="F49" s="40">
        <v>4545270.7416764479</v>
      </c>
      <c r="G49" s="40">
        <v>7052034.0888503194</v>
      </c>
      <c r="H49" s="40">
        <v>9226765.3617021702</v>
      </c>
      <c r="I49" s="40">
        <v>13702641.004463078</v>
      </c>
      <c r="J49" s="40">
        <v>17352606.375820216</v>
      </c>
      <c r="K49" s="40">
        <v>20710357.712781992</v>
      </c>
      <c r="L49" s="40">
        <v>24552826.19914297</v>
      </c>
      <c r="M49" s="40">
        <v>28452950.407277357</v>
      </c>
      <c r="N49" s="40">
        <v>32179344.898566082</v>
      </c>
      <c r="O49" s="41"/>
      <c r="P49" s="40">
        <v>1273704.2300891015</v>
      </c>
      <c r="Q49" s="40">
        <v>1514668.2268840526</v>
      </c>
      <c r="R49" s="40">
        <v>2083876.4581528271</v>
      </c>
      <c r="S49" s="40">
        <v>2751868.0558931273</v>
      </c>
      <c r="T49" s="40">
        <v>3309870.9296904271</v>
      </c>
      <c r="U49" s="40">
        <v>3620921.0952495951</v>
      </c>
      <c r="V49" s="40">
        <v>3760124.1152119553</v>
      </c>
      <c r="W49" s="40">
        <v>3569709.1034962614</v>
      </c>
      <c r="X49" s="40">
        <v>3336145.715126392</v>
      </c>
      <c r="Y49" s="41"/>
      <c r="Z49" s="40">
        <v>23173817.82340936</v>
      </c>
      <c r="AA49" s="40">
        <v>22566539.341267161</v>
      </c>
      <c r="AB49" s="40">
        <v>21642092.771655899</v>
      </c>
      <c r="AC49" s="40">
        <v>19605072.18727034</v>
      </c>
      <c r="AD49" s="40">
        <v>17060579.388379637</v>
      </c>
      <c r="AE49" s="40">
        <v>14744868.385186257</v>
      </c>
      <c r="AF49" s="40">
        <v>11937585.279714013</v>
      </c>
      <c r="AG49" s="40">
        <v>9213501.1811255533</v>
      </c>
      <c r="AH49" s="40">
        <v>6543402.0739925094</v>
      </c>
      <c r="AI49" s="41"/>
      <c r="AJ49" s="40">
        <v>28992792.795174912</v>
      </c>
      <c r="AK49" s="40">
        <v>31133241.657001533</v>
      </c>
      <c r="AL49" s="40">
        <v>32952734.591510896</v>
      </c>
      <c r="AM49" s="40">
        <v>36059581.247626543</v>
      </c>
      <c r="AN49" s="40">
        <v>37723056.693890281</v>
      </c>
      <c r="AO49" s="40">
        <v>39076147.193217844</v>
      </c>
      <c r="AP49" s="40">
        <v>40250535.594068937</v>
      </c>
      <c r="AQ49" s="40">
        <v>41236160.691899173</v>
      </c>
      <c r="AR49" s="40">
        <v>42058892.687684983</v>
      </c>
      <c r="AS49" s="42"/>
      <c r="AT49" s="40">
        <v>4333196.9591506924</v>
      </c>
      <c r="AU49" s="40">
        <v>7537018.3134023994</v>
      </c>
      <c r="AV49" s="40">
        <v>18290275.200680852</v>
      </c>
      <c r="AW49" s="40">
        <v>26231807.835238162</v>
      </c>
      <c r="AX49" s="40">
        <v>28941003.700880729</v>
      </c>
      <c r="AY49" s="40">
        <v>32252439.377987884</v>
      </c>
      <c r="AZ49" s="40">
        <v>35499626.617120534</v>
      </c>
      <c r="BA49" s="40">
        <v>38328931.423680872</v>
      </c>
      <c r="BB49" s="40">
        <v>40347684.579793826</v>
      </c>
      <c r="BC49" s="42"/>
      <c r="BD49" s="40">
        <v>30565461</v>
      </c>
      <c r="BE49" s="40">
        <v>30973148</v>
      </c>
      <c r="BF49" s="40">
        <v>31376670</v>
      </c>
      <c r="BG49" s="40">
        <v>31774225</v>
      </c>
      <c r="BH49" s="40">
        <v>32166473</v>
      </c>
      <c r="BI49" s="40">
        <v>32553697</v>
      </c>
      <c r="BJ49" s="40">
        <v>32937002</v>
      </c>
      <c r="BK49" s="40">
        <v>33317110.999999996</v>
      </c>
      <c r="BL49" s="40">
        <v>33693514</v>
      </c>
      <c r="BM49"/>
      <c r="BN49" s="30"/>
      <c r="BP49" s="43"/>
      <c r="BQ49" s="43"/>
      <c r="BR49" s="43"/>
      <c r="BS49" s="43"/>
      <c r="BT49" s="43"/>
    </row>
    <row r="50" spans="3:72" s="37" customFormat="1" ht="16.5" customHeight="1" x14ac:dyDescent="0.35">
      <c r="C50" s="38" t="str">
        <f t="shared" si="0"/>
        <v>Oceania, Eastern &amp; South-Eastern AsiaPhilippines</v>
      </c>
      <c r="D50" s="39" t="s">
        <v>20</v>
      </c>
      <c r="E50" s="39" t="s">
        <v>360</v>
      </c>
      <c r="F50" s="40">
        <v>20870433.675734155</v>
      </c>
      <c r="G50" s="40">
        <v>32174969.422564223</v>
      </c>
      <c r="H50" s="40">
        <v>44120570.74428542</v>
      </c>
      <c r="I50" s="40">
        <v>60043603.844107419</v>
      </c>
      <c r="J50" s="40">
        <v>69780352.224335045</v>
      </c>
      <c r="K50" s="40">
        <v>77758484.574564517</v>
      </c>
      <c r="L50" s="40">
        <v>87065766.31907019</v>
      </c>
      <c r="M50" s="40">
        <v>94808344.740432829</v>
      </c>
      <c r="N50" s="40">
        <v>100991649.64520067</v>
      </c>
      <c r="O50" s="41"/>
      <c r="P50" s="40">
        <v>4723042.7385141421</v>
      </c>
      <c r="Q50" s="40">
        <v>6133345.1711842641</v>
      </c>
      <c r="R50" s="40">
        <v>8137067.1455297759</v>
      </c>
      <c r="S50" s="40">
        <v>10388117.234551035</v>
      </c>
      <c r="T50" s="40">
        <v>12311041.272152703</v>
      </c>
      <c r="U50" s="40">
        <v>13352687.826901481</v>
      </c>
      <c r="V50" s="40">
        <v>13818904.025111632</v>
      </c>
      <c r="W50" s="40">
        <v>14158161.026900966</v>
      </c>
      <c r="X50" s="40">
        <v>14295468.832350258</v>
      </c>
      <c r="Y50" s="41"/>
      <c r="Z50" s="40">
        <v>81915225.585751697</v>
      </c>
      <c r="AA50" s="40">
        <v>76010643.763394371</v>
      </c>
      <c r="AB50" s="40">
        <v>66987148.824470535</v>
      </c>
      <c r="AC50" s="40">
        <v>57320626.628226921</v>
      </c>
      <c r="AD50" s="40">
        <v>52101591.553515963</v>
      </c>
      <c r="AE50" s="40">
        <v>47743264.229350105</v>
      </c>
      <c r="AF50" s="40">
        <v>41846094.020501927</v>
      </c>
      <c r="AG50" s="40">
        <v>36892486.225682266</v>
      </c>
      <c r="AH50" s="40">
        <v>33230012.671068724</v>
      </c>
      <c r="AI50" s="41"/>
      <c r="AJ50" s="40">
        <v>107508702</v>
      </c>
      <c r="AK50" s="40">
        <v>114318958.35714287</v>
      </c>
      <c r="AL50" s="40">
        <v>119244786.71428573</v>
      </c>
      <c r="AM50" s="40">
        <v>127752347.70688537</v>
      </c>
      <c r="AN50" s="40">
        <v>134192985.05000371</v>
      </c>
      <c r="AO50" s="40">
        <v>138854436.6308161</v>
      </c>
      <c r="AP50" s="40">
        <v>142730764.36468375</v>
      </c>
      <c r="AQ50" s="40">
        <v>145858991.99301606</v>
      </c>
      <c r="AR50" s="40">
        <v>148517131.14861965</v>
      </c>
      <c r="AS50" s="42"/>
      <c r="AT50" s="40">
        <v>24818104.205825385</v>
      </c>
      <c r="AU50" s="40">
        <v>34084471.651123308</v>
      </c>
      <c r="AV50" s="40">
        <v>51335090.807565153</v>
      </c>
      <c r="AW50" s="40">
        <v>66218730.065176174</v>
      </c>
      <c r="AX50" s="40">
        <v>82439741.345506221</v>
      </c>
      <c r="AY50" s="40">
        <v>101051204.36618833</v>
      </c>
      <c r="AZ50" s="40">
        <v>119090964.25403646</v>
      </c>
      <c r="BA50" s="40">
        <v>133810143.51289541</v>
      </c>
      <c r="BB50" s="40">
        <v>145560992.55878454</v>
      </c>
      <c r="BC50" s="42"/>
      <c r="BD50" s="40">
        <v>97571676</v>
      </c>
      <c r="BE50" s="40">
        <v>99138690</v>
      </c>
      <c r="BF50" s="40">
        <v>100699395</v>
      </c>
      <c r="BG50" s="40">
        <v>102250133</v>
      </c>
      <c r="BH50" s="40">
        <v>103796832</v>
      </c>
      <c r="BI50" s="40">
        <v>105341062</v>
      </c>
      <c r="BJ50" s="40">
        <v>106886636</v>
      </c>
      <c r="BK50" s="40">
        <v>108435788</v>
      </c>
      <c r="BL50" s="40">
        <v>109987520</v>
      </c>
      <c r="BM50"/>
      <c r="BN50" s="30"/>
      <c r="BP50" s="43"/>
      <c r="BQ50" s="43"/>
      <c r="BR50" s="43"/>
      <c r="BS50" s="43"/>
      <c r="BT50" s="43"/>
    </row>
    <row r="51" spans="3:72" s="37" customFormat="1" ht="16.5" customHeight="1" x14ac:dyDescent="0.35">
      <c r="C51" s="38" t="str">
        <f t="shared" si="0"/>
        <v>Eastern EuropePoland</v>
      </c>
      <c r="D51" s="39" t="s">
        <v>13</v>
      </c>
      <c r="E51" s="39" t="s">
        <v>364</v>
      </c>
      <c r="F51" s="40">
        <v>16831768.880000021</v>
      </c>
      <c r="G51" s="40">
        <v>22908152.236544903</v>
      </c>
      <c r="H51" s="40">
        <v>26628148.453743696</v>
      </c>
      <c r="I51" s="40">
        <v>31093241.734810077</v>
      </c>
      <c r="J51" s="40">
        <v>33800308.504863314</v>
      </c>
      <c r="K51" s="40">
        <v>37277330.451432109</v>
      </c>
      <c r="L51" s="40">
        <v>40174704.661728658</v>
      </c>
      <c r="M51" s="40">
        <v>42479675.359919548</v>
      </c>
      <c r="N51" s="40">
        <v>44049611.922438778</v>
      </c>
      <c r="O51" s="41"/>
      <c r="P51" s="40">
        <v>4833289.827000116</v>
      </c>
      <c r="Q51" s="40">
        <v>5572512.6237381753</v>
      </c>
      <c r="R51" s="40">
        <v>5743326.4115441879</v>
      </c>
      <c r="S51" s="40">
        <v>6004211.7428395068</v>
      </c>
      <c r="T51" s="40">
        <v>5876053.1517178761</v>
      </c>
      <c r="U51" s="40">
        <v>5880367.6686741142</v>
      </c>
      <c r="V51" s="40">
        <v>5867620.7778715994</v>
      </c>
      <c r="W51" s="40">
        <v>5840955.193556129</v>
      </c>
      <c r="X51" s="40">
        <v>5828637.2380035939</v>
      </c>
      <c r="Y51" s="41"/>
      <c r="Z51" s="40">
        <v>30934218.656153403</v>
      </c>
      <c r="AA51" s="40">
        <v>25638424.13971692</v>
      </c>
      <c r="AB51" s="40">
        <v>19840580.834712107</v>
      </c>
      <c r="AC51" s="40">
        <v>16511583.549442612</v>
      </c>
      <c r="AD51" s="40">
        <v>12324113.640994098</v>
      </c>
      <c r="AE51" s="40">
        <v>9345583.8889613207</v>
      </c>
      <c r="AF51" s="40">
        <v>6819127.7325802986</v>
      </c>
      <c r="AG51" s="40">
        <v>4778963.2115789447</v>
      </c>
      <c r="AH51" s="40">
        <v>3379314.9977518874</v>
      </c>
      <c r="AI51" s="41"/>
      <c r="AJ51" s="40">
        <v>52599277.363153547</v>
      </c>
      <c r="AK51" s="40">
        <v>54119089</v>
      </c>
      <c r="AL51" s="40">
        <v>52212055.699999988</v>
      </c>
      <c r="AM51" s="40">
        <v>53609037.027092196</v>
      </c>
      <c r="AN51" s="40">
        <v>52000475.297575288</v>
      </c>
      <c r="AO51" s="40">
        <v>52503282.009067543</v>
      </c>
      <c r="AP51" s="40">
        <v>52861453.172180556</v>
      </c>
      <c r="AQ51" s="40">
        <v>53099593.765054621</v>
      </c>
      <c r="AR51" s="40">
        <v>53257564.158194259</v>
      </c>
      <c r="AS51" s="42"/>
      <c r="AT51" s="40">
        <v>34788704.320257857</v>
      </c>
      <c r="AU51" s="40">
        <v>41149664.048336558</v>
      </c>
      <c r="AV51" s="40">
        <v>45365923.94459784</v>
      </c>
      <c r="AW51" s="40">
        <v>48852239.352094844</v>
      </c>
      <c r="AX51" s="40">
        <v>48817157.146078736</v>
      </c>
      <c r="AY51" s="40">
        <v>50517967.832535155</v>
      </c>
      <c r="AZ51" s="40">
        <v>51717562.453974992</v>
      </c>
      <c r="BA51" s="40">
        <v>52527511.407688349</v>
      </c>
      <c r="BB51" s="40">
        <v>52977448.426652879</v>
      </c>
      <c r="BC51" s="42"/>
      <c r="BD51" s="40">
        <v>38618698</v>
      </c>
      <c r="BE51" s="40">
        <v>38619974</v>
      </c>
      <c r="BF51" s="40">
        <v>38611794</v>
      </c>
      <c r="BG51" s="40">
        <v>38593161</v>
      </c>
      <c r="BH51" s="40">
        <v>38563573</v>
      </c>
      <c r="BI51" s="40">
        <v>38522728</v>
      </c>
      <c r="BJ51" s="40">
        <v>38470612</v>
      </c>
      <c r="BK51" s="40">
        <v>38407266</v>
      </c>
      <c r="BL51" s="40">
        <v>38332391</v>
      </c>
      <c r="BM51"/>
      <c r="BN51" s="30"/>
      <c r="BP51" s="43"/>
      <c r="BQ51" s="43"/>
      <c r="BR51" s="43"/>
      <c r="BS51" s="43"/>
      <c r="BT51" s="43"/>
    </row>
    <row r="52" spans="3:72" s="37" customFormat="1" ht="16.5" customHeight="1" x14ac:dyDescent="0.35">
      <c r="C52" s="38" t="str">
        <f t="shared" si="0"/>
        <v>Western EuropePortugal</v>
      </c>
      <c r="D52" s="39" t="s">
        <v>10</v>
      </c>
      <c r="E52" s="39" t="s">
        <v>366</v>
      </c>
      <c r="F52" s="40">
        <v>2927852</v>
      </c>
      <c r="G52" s="40">
        <v>3972427.5350212166</v>
      </c>
      <c r="H52" s="40">
        <v>5560719.7901904434</v>
      </c>
      <c r="I52" s="40">
        <v>7269914.7525653578</v>
      </c>
      <c r="J52" s="40">
        <v>8909488.9795979448</v>
      </c>
      <c r="K52" s="40">
        <v>10227961.634943988</v>
      </c>
      <c r="L52" s="40">
        <v>11381855.48794633</v>
      </c>
      <c r="M52" s="40">
        <v>12216335.267784152</v>
      </c>
      <c r="N52" s="40">
        <v>12625758.298601959</v>
      </c>
      <c r="O52" s="41"/>
      <c r="P52" s="40">
        <v>1497097</v>
      </c>
      <c r="Q52" s="40">
        <v>1513894.6763809253</v>
      </c>
      <c r="R52" s="40">
        <v>1585490.9677694472</v>
      </c>
      <c r="S52" s="40">
        <v>1658384.4724182775</v>
      </c>
      <c r="T52" s="40">
        <v>1747763.2504860708</v>
      </c>
      <c r="U52" s="40">
        <v>1851843.8284221138</v>
      </c>
      <c r="V52" s="40">
        <v>1943706.5053838422</v>
      </c>
      <c r="W52" s="40">
        <v>2028373.8074185376</v>
      </c>
      <c r="X52" s="40">
        <v>2131552.4709994532</v>
      </c>
      <c r="Y52" s="41"/>
      <c r="Z52" s="40">
        <v>12024465.967259122</v>
      </c>
      <c r="AA52" s="40">
        <v>10750877.788597856</v>
      </c>
      <c r="AB52" s="40">
        <v>9208848.2420401108</v>
      </c>
      <c r="AC52" s="40">
        <v>7227066.9512264188</v>
      </c>
      <c r="AD52" s="40">
        <v>5541817.8125805575</v>
      </c>
      <c r="AE52" s="40">
        <v>4155054.3748016711</v>
      </c>
      <c r="AF52" s="40">
        <v>2934230.9207141078</v>
      </c>
      <c r="AG52" s="40">
        <v>2043738.5293476607</v>
      </c>
      <c r="AH52" s="40">
        <v>1564076.0923539496</v>
      </c>
      <c r="AI52" s="41"/>
      <c r="AJ52" s="40">
        <v>16449414.967259122</v>
      </c>
      <c r="AK52" s="40">
        <v>16237199.999999996</v>
      </c>
      <c r="AL52" s="40">
        <v>16355059</v>
      </c>
      <c r="AM52" s="40">
        <v>16155366.176210055</v>
      </c>
      <c r="AN52" s="40">
        <v>16199070.042664573</v>
      </c>
      <c r="AO52" s="40">
        <v>16234859.838167774</v>
      </c>
      <c r="AP52" s="40">
        <v>16259792.91404428</v>
      </c>
      <c r="AQ52" s="40">
        <v>16288447.60455035</v>
      </c>
      <c r="AR52" s="40">
        <v>16321386.861955361</v>
      </c>
      <c r="AS52" s="42"/>
      <c r="AT52" s="40">
        <v>11797372.373099267</v>
      </c>
      <c r="AU52" s="40">
        <v>13122781.395638308</v>
      </c>
      <c r="AV52" s="40">
        <v>14197714.252289038</v>
      </c>
      <c r="AW52" s="40">
        <v>14686797.912146365</v>
      </c>
      <c r="AX52" s="40">
        <v>15118643.710973836</v>
      </c>
      <c r="AY52" s="40">
        <v>15528144.13161727</v>
      </c>
      <c r="AZ52" s="40">
        <v>15829022.983974477</v>
      </c>
      <c r="BA52" s="40">
        <v>16066890.625803987</v>
      </c>
      <c r="BB52" s="40">
        <v>16211271.443573337</v>
      </c>
      <c r="BC52" s="42"/>
      <c r="BD52" s="40">
        <v>10459716</v>
      </c>
      <c r="BE52" s="40">
        <v>10402343</v>
      </c>
      <c r="BF52" s="40">
        <v>10349803</v>
      </c>
      <c r="BG52" s="40">
        <v>10304434</v>
      </c>
      <c r="BH52" s="40">
        <v>10264797</v>
      </c>
      <c r="BI52" s="40">
        <v>10229432</v>
      </c>
      <c r="BJ52" s="40">
        <v>10195466</v>
      </c>
      <c r="BK52" s="40">
        <v>10160830</v>
      </c>
      <c r="BL52" s="40">
        <v>10125558</v>
      </c>
      <c r="BM52"/>
      <c r="BN52" s="30"/>
      <c r="BP52" s="43"/>
      <c r="BQ52" s="43"/>
      <c r="BR52" s="43"/>
      <c r="BS52" s="43"/>
      <c r="BT52" s="43"/>
    </row>
    <row r="53" spans="3:72" s="37" customFormat="1" ht="16.5" customHeight="1" x14ac:dyDescent="0.35">
      <c r="C53" s="38" t="str">
        <f t="shared" si="0"/>
        <v>Middle EastQatar</v>
      </c>
      <c r="D53" s="39" t="s">
        <v>47</v>
      </c>
      <c r="E53" s="39" t="s">
        <v>370</v>
      </c>
      <c r="F53" s="40">
        <v>1948018.9174489356</v>
      </c>
      <c r="G53" s="40">
        <v>2603543.5503484271</v>
      </c>
      <c r="H53" s="40">
        <v>3272860.6750005563</v>
      </c>
      <c r="I53" s="40">
        <v>3544617.3084323844</v>
      </c>
      <c r="J53" s="40">
        <v>3867893.9475167622</v>
      </c>
      <c r="K53" s="40">
        <v>4100455.854486323</v>
      </c>
      <c r="L53" s="40">
        <v>4321492.544154644</v>
      </c>
      <c r="M53" s="40">
        <v>4481399.4603562914</v>
      </c>
      <c r="N53" s="40">
        <v>4603268.9628535816</v>
      </c>
      <c r="O53" s="41"/>
      <c r="P53" s="40">
        <v>138518.70520474578</v>
      </c>
      <c r="Q53" s="40">
        <v>280374.19756591268</v>
      </c>
      <c r="R53" s="40">
        <v>352114.79400071339</v>
      </c>
      <c r="S53" s="40">
        <v>365608.63966685371</v>
      </c>
      <c r="T53" s="40">
        <v>386789.58027917286</v>
      </c>
      <c r="U53" s="40">
        <v>400509.74677162373</v>
      </c>
      <c r="V53" s="40">
        <v>402684.47319105105</v>
      </c>
      <c r="W53" s="40">
        <v>382681.13966780395</v>
      </c>
      <c r="X53" s="40">
        <v>374964.33716844884</v>
      </c>
      <c r="Y53" s="41"/>
      <c r="Z53" s="40">
        <v>1645506.7441501361</v>
      </c>
      <c r="AA53" s="40">
        <v>1232868.1544728819</v>
      </c>
      <c r="AB53" s="40">
        <v>889314.96646395256</v>
      </c>
      <c r="AC53" s="40">
        <v>548411.70661750692</v>
      </c>
      <c r="AD53" s="40">
        <v>349951.76537662552</v>
      </c>
      <c r="AE53" s="40">
        <v>267006.19536995573</v>
      </c>
      <c r="AF53" s="40">
        <v>186610.21091020273</v>
      </c>
      <c r="AG53" s="40">
        <v>171200.0137956668</v>
      </c>
      <c r="AH53" s="40">
        <v>165084.31962765541</v>
      </c>
      <c r="AI53" s="41"/>
      <c r="AJ53" s="40">
        <v>3732044.3668038175</v>
      </c>
      <c r="AK53" s="40">
        <v>4116785.9023872218</v>
      </c>
      <c r="AL53" s="40">
        <v>4514290.4354652222</v>
      </c>
      <c r="AM53" s="40">
        <v>4458637.654716745</v>
      </c>
      <c r="AN53" s="40">
        <v>4604635.2931725606</v>
      </c>
      <c r="AO53" s="40">
        <v>4767971.7966279024</v>
      </c>
      <c r="AP53" s="40">
        <v>4910787.2282558978</v>
      </c>
      <c r="AQ53" s="40">
        <v>5035280.6138197621</v>
      </c>
      <c r="AR53" s="40">
        <v>5143317.6196496859</v>
      </c>
      <c r="AS53" s="42"/>
      <c r="AT53" s="40">
        <v>2525608.8278778172</v>
      </c>
      <c r="AU53" s="40">
        <v>3218240.7704871977</v>
      </c>
      <c r="AV53" s="40">
        <v>3903697.1333971992</v>
      </c>
      <c r="AW53" s="40">
        <v>4044187.2636402152</v>
      </c>
      <c r="AX53" s="40">
        <v>4304022.441031063</v>
      </c>
      <c r="AY53" s="40">
        <v>4576053.2249862216</v>
      </c>
      <c r="AZ53" s="40">
        <v>4801046.4550228305</v>
      </c>
      <c r="BA53" s="40">
        <v>4981400.5665518027</v>
      </c>
      <c r="BB53" s="40">
        <v>5117776.0040022852</v>
      </c>
      <c r="BC53" s="42"/>
      <c r="BD53" s="40">
        <v>2101288</v>
      </c>
      <c r="BE53" s="40">
        <v>2172065</v>
      </c>
      <c r="BF53" s="40">
        <v>2235355</v>
      </c>
      <c r="BG53" s="40">
        <v>2291368</v>
      </c>
      <c r="BH53" s="40">
        <v>2338085</v>
      </c>
      <c r="BI53" s="40">
        <v>2378373</v>
      </c>
      <c r="BJ53" s="40">
        <v>2415567</v>
      </c>
      <c r="BK53" s="40">
        <v>2452180</v>
      </c>
      <c r="BL53" s="40">
        <v>2489837</v>
      </c>
      <c r="BM53"/>
      <c r="BN53" s="30"/>
      <c r="BP53" s="43"/>
      <c r="BQ53" s="43"/>
      <c r="BR53" s="43"/>
      <c r="BS53" s="43"/>
      <c r="BT53" s="43"/>
    </row>
    <row r="54" spans="3:72" s="37" customFormat="1" ht="16.5" customHeight="1" x14ac:dyDescent="0.35">
      <c r="C54" s="38" t="str">
        <f t="shared" si="0"/>
        <v>AfricaRest of Africa</v>
      </c>
      <c r="D54" s="39" t="s">
        <v>17</v>
      </c>
      <c r="E54" s="39" t="s">
        <v>507</v>
      </c>
      <c r="F54" s="40">
        <v>21403675.817592077</v>
      </c>
      <c r="G54" s="40">
        <v>43714060.731664397</v>
      </c>
      <c r="H54" s="40">
        <v>82410230.86393483</v>
      </c>
      <c r="I54" s="40">
        <v>137988343.17804962</v>
      </c>
      <c r="J54" s="40">
        <v>230999504.12794495</v>
      </c>
      <c r="K54" s="40">
        <v>310843046.17709643</v>
      </c>
      <c r="L54" s="40">
        <v>365742130.96280754</v>
      </c>
      <c r="M54" s="40">
        <v>419064583.72820425</v>
      </c>
      <c r="N54" s="40">
        <v>473387963.75280982</v>
      </c>
      <c r="O54" s="41"/>
      <c r="P54" s="40">
        <v>2430415.1505772178</v>
      </c>
      <c r="Q54" s="40">
        <v>2995159.6498219557</v>
      </c>
      <c r="R54" s="40">
        <v>3354744.6413903404</v>
      </c>
      <c r="S54" s="40">
        <v>4038183.0025822958</v>
      </c>
      <c r="T54" s="40">
        <v>5993734.2094646208</v>
      </c>
      <c r="U54" s="40">
        <v>8210947.8257605229</v>
      </c>
      <c r="V54" s="40">
        <v>10228381.97873698</v>
      </c>
      <c r="W54" s="40">
        <v>11694825.239124017</v>
      </c>
      <c r="X54" s="40">
        <v>14588078.077833142</v>
      </c>
      <c r="Y54" s="41"/>
      <c r="Z54" s="40">
        <v>375593637.44989395</v>
      </c>
      <c r="AA54" s="40">
        <v>403131244.82241952</v>
      </c>
      <c r="AB54" s="40">
        <v>399001091.2767033</v>
      </c>
      <c r="AC54" s="40">
        <v>369041410.17157739</v>
      </c>
      <c r="AD54" s="40">
        <v>313005581.13774318</v>
      </c>
      <c r="AE54" s="40">
        <v>267442318.91011956</v>
      </c>
      <c r="AF54" s="40">
        <v>243931403.94367364</v>
      </c>
      <c r="AG54" s="40">
        <v>218953124.05717677</v>
      </c>
      <c r="AH54" s="40">
        <v>188292478.4005717</v>
      </c>
      <c r="AI54" s="41"/>
      <c r="AJ54" s="40">
        <v>399427728.41806328</v>
      </c>
      <c r="AK54" s="40">
        <v>449840465.20390588</v>
      </c>
      <c r="AL54" s="40">
        <v>484766066.78202844</v>
      </c>
      <c r="AM54" s="40">
        <v>511067936.35220933</v>
      </c>
      <c r="AN54" s="40">
        <v>549998819.47515273</v>
      </c>
      <c r="AO54" s="40">
        <v>586496312.9129765</v>
      </c>
      <c r="AP54" s="40">
        <v>619901916.88521814</v>
      </c>
      <c r="AQ54" s="40">
        <v>649712533.02450502</v>
      </c>
      <c r="AR54" s="40">
        <v>676268520.23121464</v>
      </c>
      <c r="AS54" s="42"/>
      <c r="AT54" s="40">
        <v>33217581.863301743</v>
      </c>
      <c r="AU54" s="40">
        <v>59155124.054801144</v>
      </c>
      <c r="AV54" s="40">
        <v>98564326.418611601</v>
      </c>
      <c r="AW54" s="40">
        <v>135675888.25690293</v>
      </c>
      <c r="AX54" s="40">
        <v>189242168.31424224</v>
      </c>
      <c r="AY54" s="40">
        <v>253638722.89471936</v>
      </c>
      <c r="AZ54" s="40">
        <v>326864864.6236344</v>
      </c>
      <c r="BA54" s="40">
        <v>401959168.39657623</v>
      </c>
      <c r="BB54" s="40">
        <v>468974516.5819304</v>
      </c>
      <c r="BC54" s="42"/>
      <c r="BD54" s="40">
        <v>656721223</v>
      </c>
      <c r="BE54" s="40">
        <v>674019779</v>
      </c>
      <c r="BF54" s="40">
        <v>691717930</v>
      </c>
      <c r="BG54" s="40">
        <v>709813996</v>
      </c>
      <c r="BH54" s="40">
        <v>728293288</v>
      </c>
      <c r="BI54" s="40">
        <v>747123489</v>
      </c>
      <c r="BJ54" s="40">
        <v>766263263</v>
      </c>
      <c r="BK54" s="40">
        <v>785681028</v>
      </c>
      <c r="BL54" s="40">
        <v>805292636</v>
      </c>
      <c r="BM54"/>
      <c r="BN54" s="30"/>
      <c r="BP54" s="43"/>
      <c r="BQ54" s="43"/>
      <c r="BR54" s="43"/>
      <c r="BS54" s="43"/>
      <c r="BT54" s="43"/>
    </row>
    <row r="55" spans="3:72" s="37" customFormat="1" ht="16.5" customHeight="1" x14ac:dyDescent="0.35">
      <c r="C55" s="38" t="str">
        <f t="shared" si="0"/>
        <v>Central &amp; Southern AsiaRest of Central &amp; Southern Asia</v>
      </c>
      <c r="D55" s="39" t="s">
        <v>6</v>
      </c>
      <c r="E55" s="39" t="s">
        <v>509</v>
      </c>
      <c r="F55" s="40">
        <v>25011906.038624741</v>
      </c>
      <c r="G55" s="40">
        <v>37628915.886501946</v>
      </c>
      <c r="H55" s="40">
        <v>55702361.919895425</v>
      </c>
      <c r="I55" s="40">
        <v>68560179.584727511</v>
      </c>
      <c r="J55" s="40">
        <v>88471681.378613248</v>
      </c>
      <c r="K55" s="40">
        <v>107075616.92905758</v>
      </c>
      <c r="L55" s="40">
        <v>126407004.55142856</v>
      </c>
      <c r="M55" s="40">
        <v>143153262.69068104</v>
      </c>
      <c r="N55" s="40">
        <v>161276782.86772287</v>
      </c>
      <c r="O55" s="41"/>
      <c r="P55" s="40">
        <v>1726732.5729923991</v>
      </c>
      <c r="Q55" s="40">
        <v>2089342.3906640129</v>
      </c>
      <c r="R55" s="40">
        <v>2631241.1589310449</v>
      </c>
      <c r="S55" s="40">
        <v>3191201.6487405496</v>
      </c>
      <c r="T55" s="40">
        <v>4901782.7969372831</v>
      </c>
      <c r="U55" s="40">
        <v>7301527.6449286621</v>
      </c>
      <c r="V55" s="40">
        <v>10311281.202539701</v>
      </c>
      <c r="W55" s="40">
        <v>12181993.874793172</v>
      </c>
      <c r="X55" s="40">
        <v>14289573.281955238</v>
      </c>
      <c r="Y55" s="41"/>
      <c r="Z55" s="40">
        <v>191435624.93535754</v>
      </c>
      <c r="AA55" s="40">
        <v>194346895.81399497</v>
      </c>
      <c r="AB55" s="40">
        <v>194858951.67967805</v>
      </c>
      <c r="AC55" s="40">
        <v>164663030.73386163</v>
      </c>
      <c r="AD55" s="40">
        <v>152381205.62135243</v>
      </c>
      <c r="AE55" s="40">
        <v>140564800.39866844</v>
      </c>
      <c r="AF55" s="40">
        <v>126629639.54041941</v>
      </c>
      <c r="AG55" s="40">
        <v>114765238.76147139</v>
      </c>
      <c r="AH55" s="40">
        <v>100022307.4811343</v>
      </c>
      <c r="AI55" s="41"/>
      <c r="AJ55" s="40">
        <v>218174263.54697466</v>
      </c>
      <c r="AK55" s="40">
        <v>234065154.09116092</v>
      </c>
      <c r="AL55" s="40">
        <v>253192554.75850454</v>
      </c>
      <c r="AM55" s="40">
        <v>236414411.96732968</v>
      </c>
      <c r="AN55" s="40">
        <v>245754669.79690295</v>
      </c>
      <c r="AO55" s="40">
        <v>254941944.97265467</v>
      </c>
      <c r="AP55" s="40">
        <v>263347925.29438767</v>
      </c>
      <c r="AQ55" s="40">
        <v>270100495.3269456</v>
      </c>
      <c r="AR55" s="40">
        <v>275588663.63081241</v>
      </c>
      <c r="AS55" s="42"/>
      <c r="AT55" s="40">
        <v>9974644.1406137794</v>
      </c>
      <c r="AU55" s="40">
        <v>18244351.814688448</v>
      </c>
      <c r="AV55" s="40">
        <v>30070718.355106499</v>
      </c>
      <c r="AW55" s="40">
        <v>41230353.140512295</v>
      </c>
      <c r="AX55" s="40">
        <v>61460807.589791939</v>
      </c>
      <c r="AY55" s="40">
        <v>87254018.203183129</v>
      </c>
      <c r="AZ55" s="40">
        <v>118241226.91237344</v>
      </c>
      <c r="BA55" s="40">
        <v>149724317.15042353</v>
      </c>
      <c r="BB55" s="40">
        <v>175476221.1044701</v>
      </c>
      <c r="BC55" s="42"/>
      <c r="BD55" s="40">
        <v>287026474</v>
      </c>
      <c r="BE55" s="40">
        <v>291161175</v>
      </c>
      <c r="BF55" s="40">
        <v>295231423</v>
      </c>
      <c r="BG55" s="40">
        <v>299220398</v>
      </c>
      <c r="BH55" s="40">
        <v>303144276</v>
      </c>
      <c r="BI55" s="40">
        <v>306998908</v>
      </c>
      <c r="BJ55" s="40">
        <v>310786974</v>
      </c>
      <c r="BK55" s="40">
        <v>314509218</v>
      </c>
      <c r="BL55" s="40">
        <v>318158069</v>
      </c>
      <c r="BM55"/>
      <c r="BN55" s="30"/>
      <c r="BP55" s="43"/>
      <c r="BQ55" s="43"/>
      <c r="BR55" s="43"/>
      <c r="BS55" s="43"/>
      <c r="BT55" s="43"/>
    </row>
    <row r="56" spans="3:72" s="37" customFormat="1" ht="16.5" customHeight="1" x14ac:dyDescent="0.35">
      <c r="C56" s="38" t="str">
        <f t="shared" si="0"/>
        <v>Eastern EuropeRest of Eastern europe</v>
      </c>
      <c r="D56" s="39" t="s">
        <v>13</v>
      </c>
      <c r="E56" s="39" t="s">
        <v>901</v>
      </c>
      <c r="F56" s="40">
        <v>21168672.643045086</v>
      </c>
      <c r="G56" s="40">
        <v>25417152.683520164</v>
      </c>
      <c r="H56" s="40">
        <v>30023124.046612602</v>
      </c>
      <c r="I56" s="40">
        <v>34484195.371226341</v>
      </c>
      <c r="J56" s="40">
        <v>39476120.688713983</v>
      </c>
      <c r="K56" s="40">
        <v>43934072.678593084</v>
      </c>
      <c r="L56" s="40">
        <v>49131923.734408729</v>
      </c>
      <c r="M56" s="40">
        <v>53685980.037768662</v>
      </c>
      <c r="N56" s="40">
        <v>56896064.692312241</v>
      </c>
      <c r="O56" s="41"/>
      <c r="P56" s="40">
        <v>3640474.9472879358</v>
      </c>
      <c r="Q56" s="40">
        <v>4067891.6600063825</v>
      </c>
      <c r="R56" s="40">
        <v>4298828.7013213318</v>
      </c>
      <c r="S56" s="40">
        <v>4549607.1398366401</v>
      </c>
      <c r="T56" s="40">
        <v>5088458.6254695253</v>
      </c>
      <c r="U56" s="40">
        <v>5921056.5165538164</v>
      </c>
      <c r="V56" s="40">
        <v>6728045.2334566237</v>
      </c>
      <c r="W56" s="40">
        <v>7579852.5950491875</v>
      </c>
      <c r="X56" s="40">
        <v>8769367.5498526748</v>
      </c>
      <c r="Y56" s="41"/>
      <c r="Z56" s="40">
        <v>41623374.621521637</v>
      </c>
      <c r="AA56" s="40">
        <v>37162312.774890982</v>
      </c>
      <c r="AB56" s="40">
        <v>30945709.304466024</v>
      </c>
      <c r="AC56" s="40">
        <v>26030716.696205541</v>
      </c>
      <c r="AD56" s="40">
        <v>21228955.856084716</v>
      </c>
      <c r="AE56" s="40">
        <v>16711646.883901898</v>
      </c>
      <c r="AF56" s="40">
        <v>11444036.134153944</v>
      </c>
      <c r="AG56" s="40">
        <v>6691104.6603823882</v>
      </c>
      <c r="AH56" s="40">
        <v>2884042.9299897943</v>
      </c>
      <c r="AI56" s="41"/>
      <c r="AJ56" s="40">
        <v>66432522.211854652</v>
      </c>
      <c r="AK56" s="40">
        <v>66647357.118417531</v>
      </c>
      <c r="AL56" s="40">
        <v>65267662.052399963</v>
      </c>
      <c r="AM56" s="40">
        <v>65064519.207268521</v>
      </c>
      <c r="AN56" s="40">
        <v>65793535.170268223</v>
      </c>
      <c r="AO56" s="40">
        <v>66566776.079048797</v>
      </c>
      <c r="AP56" s="40">
        <v>67304005.102019295</v>
      </c>
      <c r="AQ56" s="40">
        <v>67956937.29320024</v>
      </c>
      <c r="AR56" s="40">
        <v>68549475.17215471</v>
      </c>
      <c r="AS56" s="42"/>
      <c r="AT56" s="40">
        <v>21155083.57277922</v>
      </c>
      <c r="AU56" s="40">
        <v>27974303.060109537</v>
      </c>
      <c r="AV56" s="40">
        <v>33775078.469160169</v>
      </c>
      <c r="AW56" s="40">
        <v>39755262.580008589</v>
      </c>
      <c r="AX56" s="40">
        <v>44232794.311064698</v>
      </c>
      <c r="AY56" s="40">
        <v>49231365.095580414</v>
      </c>
      <c r="AZ56" s="40">
        <v>55058191.509135336</v>
      </c>
      <c r="BA56" s="40">
        <v>60773171.37282759</v>
      </c>
      <c r="BB56" s="40">
        <v>65187382.983203113</v>
      </c>
      <c r="BC56" s="42"/>
      <c r="BD56" s="40">
        <v>56845569</v>
      </c>
      <c r="BE56" s="40">
        <v>56832854</v>
      </c>
      <c r="BF56" s="40">
        <v>56827511</v>
      </c>
      <c r="BG56" s="40">
        <v>56828549</v>
      </c>
      <c r="BH56" s="40">
        <v>56833913</v>
      </c>
      <c r="BI56" s="40">
        <v>56837029</v>
      </c>
      <c r="BJ56" s="40">
        <v>56829873</v>
      </c>
      <c r="BK56" s="40">
        <v>56806396</v>
      </c>
      <c r="BL56" s="40">
        <v>56763623</v>
      </c>
      <c r="BM56"/>
      <c r="BN56" s="30"/>
      <c r="BP56" s="43"/>
      <c r="BQ56" s="43"/>
      <c r="BR56" s="43"/>
      <c r="BS56" s="43"/>
      <c r="BT56" s="43"/>
    </row>
    <row r="57" spans="3:72" s="37" customFormat="1" ht="16.5" customHeight="1" x14ac:dyDescent="0.35">
      <c r="C57" s="38" t="str">
        <f t="shared" si="0"/>
        <v>Latin America &amp; the CaribbeanRest of Latin America &amp; the Caribbean</v>
      </c>
      <c r="D57" s="39" t="s">
        <v>28</v>
      </c>
      <c r="E57" s="39" t="s">
        <v>508</v>
      </c>
      <c r="F57" s="40">
        <v>19005103.074197676</v>
      </c>
      <c r="G57" s="40">
        <v>26138922.233216163</v>
      </c>
      <c r="H57" s="40">
        <v>34391085.13270209</v>
      </c>
      <c r="I57" s="40">
        <v>55316685.258212805</v>
      </c>
      <c r="J57" s="40">
        <v>68198548.042993441</v>
      </c>
      <c r="K57" s="40">
        <v>84068168.549576238</v>
      </c>
      <c r="L57" s="40">
        <v>99841747.066740438</v>
      </c>
      <c r="M57" s="40">
        <v>115900584.78817019</v>
      </c>
      <c r="N57" s="40">
        <v>132244862.71635893</v>
      </c>
      <c r="O57" s="41"/>
      <c r="P57" s="40">
        <v>4217736.592751136</v>
      </c>
      <c r="Q57" s="40">
        <v>3605327.9310437934</v>
      </c>
      <c r="R57" s="40">
        <v>3371384.390991915</v>
      </c>
      <c r="S57" s="40">
        <v>3549923.8079542532</v>
      </c>
      <c r="T57" s="40">
        <v>3975690.996866168</v>
      </c>
      <c r="U57" s="40">
        <v>4406121.8228741977</v>
      </c>
      <c r="V57" s="40">
        <v>4951417.0624322891</v>
      </c>
      <c r="W57" s="40">
        <v>5479527.4010645868</v>
      </c>
      <c r="X57" s="40">
        <v>6078775.4907199889</v>
      </c>
      <c r="Y57" s="41"/>
      <c r="Z57" s="40">
        <v>135427409.8778246</v>
      </c>
      <c r="AA57" s="40">
        <v>124806860.22546522</v>
      </c>
      <c r="AB57" s="40">
        <v>118560645.51482643</v>
      </c>
      <c r="AC57" s="40">
        <v>101471608.87398809</v>
      </c>
      <c r="AD57" s="40">
        <v>92159611.803650126</v>
      </c>
      <c r="AE57" s="40">
        <v>79662045.7992744</v>
      </c>
      <c r="AF57" s="40">
        <v>67347779.060288176</v>
      </c>
      <c r="AG57" s="40">
        <v>54226834.259431377</v>
      </c>
      <c r="AH57" s="40">
        <v>40385635.798520312</v>
      </c>
      <c r="AI57" s="41"/>
      <c r="AJ57" s="40">
        <v>158650249.5447734</v>
      </c>
      <c r="AK57" s="40">
        <v>154551110.38972518</v>
      </c>
      <c r="AL57" s="40">
        <v>156323115.03852043</v>
      </c>
      <c r="AM57" s="40">
        <v>160338217.94015515</v>
      </c>
      <c r="AN57" s="40">
        <v>164333850.84350973</v>
      </c>
      <c r="AO57" s="40">
        <v>168136336.17172483</v>
      </c>
      <c r="AP57" s="40">
        <v>172140943.1894609</v>
      </c>
      <c r="AQ57" s="40">
        <v>175606946.44866616</v>
      </c>
      <c r="AR57" s="40">
        <v>178709274.00559923</v>
      </c>
      <c r="AS57" s="42"/>
      <c r="AT57" s="40">
        <v>28049565.796106271</v>
      </c>
      <c r="AU57" s="40">
        <v>35132437.97841344</v>
      </c>
      <c r="AV57" s="40">
        <v>51332979.84263964</v>
      </c>
      <c r="AW57" s="40">
        <v>66659143.922890514</v>
      </c>
      <c r="AX57" s="40">
        <v>79269408.93190904</v>
      </c>
      <c r="AY57" s="40">
        <v>94421125.630586803</v>
      </c>
      <c r="AZ57" s="40">
        <v>112237183.30855304</v>
      </c>
      <c r="BA57" s="40">
        <v>130725233.46886827</v>
      </c>
      <c r="BB57" s="40">
        <v>146430156.14790347</v>
      </c>
      <c r="BC57" s="42"/>
      <c r="BD57" s="40">
        <v>155340533</v>
      </c>
      <c r="BE57" s="40">
        <v>157233316</v>
      </c>
      <c r="BF57" s="40">
        <v>159115870</v>
      </c>
      <c r="BG57" s="40">
        <v>160987029</v>
      </c>
      <c r="BH57" s="40">
        <v>162846184</v>
      </c>
      <c r="BI57" s="40">
        <v>164691779</v>
      </c>
      <c r="BJ57" s="40">
        <v>166522153</v>
      </c>
      <c r="BK57" s="40">
        <v>168335486</v>
      </c>
      <c r="BL57" s="40">
        <v>169915756</v>
      </c>
      <c r="BM57"/>
      <c r="BN57" s="30"/>
      <c r="BP57" s="43"/>
      <c r="BQ57" s="43"/>
      <c r="BR57" s="43"/>
      <c r="BS57" s="43"/>
      <c r="BT57" s="43"/>
    </row>
    <row r="58" spans="3:72" s="37" customFormat="1" ht="16.5" customHeight="1" x14ac:dyDescent="0.35">
      <c r="C58" s="38" t="str">
        <f t="shared" si="0"/>
        <v>Middle EastRest of Middle East</v>
      </c>
      <c r="D58" s="39" t="s">
        <v>47</v>
      </c>
      <c r="E58" s="39" t="s">
        <v>512</v>
      </c>
      <c r="F58" s="40">
        <v>3957908.7104862034</v>
      </c>
      <c r="G58" s="40">
        <v>5648999.3629564131</v>
      </c>
      <c r="H58" s="40">
        <v>8796814.1449531447</v>
      </c>
      <c r="I58" s="40">
        <v>11154492.945786707</v>
      </c>
      <c r="J58" s="40">
        <v>14561425.091831546</v>
      </c>
      <c r="K58" s="40">
        <v>18119267.298917085</v>
      </c>
      <c r="L58" s="40">
        <v>22341465.29304802</v>
      </c>
      <c r="M58" s="40">
        <v>26781467.14264439</v>
      </c>
      <c r="N58" s="40">
        <v>30502381.842917409</v>
      </c>
      <c r="O58" s="41"/>
      <c r="P58" s="40">
        <v>278342.4015935082</v>
      </c>
      <c r="Q58" s="40">
        <v>310884.01997474977</v>
      </c>
      <c r="R58" s="40">
        <v>320405.47155999381</v>
      </c>
      <c r="S58" s="40">
        <v>367236.31831752043</v>
      </c>
      <c r="T58" s="40">
        <v>511891.96166137618</v>
      </c>
      <c r="U58" s="40">
        <v>834269.85455902468</v>
      </c>
      <c r="V58" s="40">
        <v>1459585.0408837898</v>
      </c>
      <c r="W58" s="40">
        <v>2147817.5643199789</v>
      </c>
      <c r="X58" s="40">
        <v>2723427.2446260904</v>
      </c>
      <c r="Y58" s="41"/>
      <c r="Z58" s="40">
        <v>41508010.513133824</v>
      </c>
      <c r="AA58" s="40">
        <v>40731668.194244765</v>
      </c>
      <c r="AB58" s="40">
        <v>37181801.44310838</v>
      </c>
      <c r="AC58" s="40">
        <v>34955323.258353077</v>
      </c>
      <c r="AD58" s="40">
        <v>31899023.50715455</v>
      </c>
      <c r="AE58" s="40">
        <v>28728745.154128391</v>
      </c>
      <c r="AF58" s="40">
        <v>24767351.449807432</v>
      </c>
      <c r="AG58" s="40">
        <v>20666024.672724325</v>
      </c>
      <c r="AH58" s="40">
        <v>17611493.411414508</v>
      </c>
      <c r="AI58" s="41"/>
      <c r="AJ58" s="40">
        <v>45744261.625213534</v>
      </c>
      <c r="AK58" s="40">
        <v>46691551.57717593</v>
      </c>
      <c r="AL58" s="40">
        <v>46299021.05962152</v>
      </c>
      <c r="AM58" s="40">
        <v>46477052.522457302</v>
      </c>
      <c r="AN58" s="40">
        <v>46972340.560647473</v>
      </c>
      <c r="AO58" s="40">
        <v>47682282.307604499</v>
      </c>
      <c r="AP58" s="40">
        <v>48568401.783739239</v>
      </c>
      <c r="AQ58" s="40">
        <v>49595309.379688695</v>
      </c>
      <c r="AR58" s="40">
        <v>50837302.498958007</v>
      </c>
      <c r="AS58" s="42"/>
      <c r="AT58" s="40">
        <v>3418124.3959165351</v>
      </c>
      <c r="AU58" s="40">
        <v>5417302.1714628264</v>
      </c>
      <c r="AV58" s="40">
        <v>7573196.8041098025</v>
      </c>
      <c r="AW58" s="40">
        <v>8136129.4295328753</v>
      </c>
      <c r="AX58" s="40">
        <v>10352890.666041723</v>
      </c>
      <c r="AY58" s="40">
        <v>12994127.306902392</v>
      </c>
      <c r="AZ58" s="40">
        <v>16067729.028373424</v>
      </c>
      <c r="BA58" s="40">
        <v>19327665.120654251</v>
      </c>
      <c r="BB58" s="40">
        <v>22276803.862909395</v>
      </c>
      <c r="BC58" s="42"/>
      <c r="BD58" s="40">
        <v>61775973</v>
      </c>
      <c r="BE58" s="40">
        <v>62526395</v>
      </c>
      <c r="BF58" s="40">
        <v>63448384</v>
      </c>
      <c r="BG58" s="40">
        <v>64574387</v>
      </c>
      <c r="BH58" s="40">
        <v>65870658</v>
      </c>
      <c r="BI58" s="40">
        <v>67309064</v>
      </c>
      <c r="BJ58" s="40">
        <v>68837693</v>
      </c>
      <c r="BK58" s="40">
        <v>70414810</v>
      </c>
      <c r="BL58" s="40">
        <v>72038606</v>
      </c>
      <c r="BM58"/>
      <c r="BN58" s="30"/>
      <c r="BP58" s="43"/>
      <c r="BQ58" s="43"/>
      <c r="BR58" s="43"/>
      <c r="BS58" s="43"/>
      <c r="BT58" s="43"/>
    </row>
    <row r="59" spans="3:72" s="37" customFormat="1" ht="16.5" customHeight="1" x14ac:dyDescent="0.35">
      <c r="C59" s="38" t="str">
        <f t="shared" si="0"/>
        <v>Oceania, Eastern &amp; South-Eastern AsiaRest of Oceania, Eastern &amp; South-Eastern Asia</v>
      </c>
      <c r="D59" s="39" t="s">
        <v>20</v>
      </c>
      <c r="E59" s="39" t="s">
        <v>513</v>
      </c>
      <c r="F59" s="40">
        <v>1147836.1077992157</v>
      </c>
      <c r="G59" s="40">
        <v>2725404.0365020107</v>
      </c>
      <c r="H59" s="40">
        <v>4510915.0824447349</v>
      </c>
      <c r="I59" s="40">
        <v>6159930.0812131371</v>
      </c>
      <c r="J59" s="40">
        <v>8454477.2580670267</v>
      </c>
      <c r="K59" s="40">
        <v>10841483.679883858</v>
      </c>
      <c r="L59" s="40">
        <v>13308627.212833447</v>
      </c>
      <c r="M59" s="40">
        <v>15847294.979672693</v>
      </c>
      <c r="N59" s="40">
        <v>18449387.716610126</v>
      </c>
      <c r="O59" s="41"/>
      <c r="P59" s="40">
        <v>651139.10377601534</v>
      </c>
      <c r="Q59" s="40">
        <v>847291.59536736412</v>
      </c>
      <c r="R59" s="40">
        <v>1015941.5906475441</v>
      </c>
      <c r="S59" s="40">
        <v>1194294.1086859982</v>
      </c>
      <c r="T59" s="40">
        <v>1483457.5070404597</v>
      </c>
      <c r="U59" s="40">
        <v>1831725.8211658066</v>
      </c>
      <c r="V59" s="40">
        <v>2240864.6794608338</v>
      </c>
      <c r="W59" s="40">
        <v>2596582.8975603045</v>
      </c>
      <c r="X59" s="40">
        <v>3046534.485792744</v>
      </c>
      <c r="Y59" s="41"/>
      <c r="Z59" s="40">
        <v>37324769.030231945</v>
      </c>
      <c r="AA59" s="40">
        <v>38218124.80092217</v>
      </c>
      <c r="AB59" s="40">
        <v>35481461.033478394</v>
      </c>
      <c r="AC59" s="40">
        <v>33711973.185319766</v>
      </c>
      <c r="AD59" s="40">
        <v>32334452.940336943</v>
      </c>
      <c r="AE59" s="40">
        <v>30692724.360967234</v>
      </c>
      <c r="AF59" s="40">
        <v>28812599.39349458</v>
      </c>
      <c r="AG59" s="40">
        <v>26834108.019757986</v>
      </c>
      <c r="AH59" s="40">
        <v>24627548.145183597</v>
      </c>
      <c r="AI59" s="41"/>
      <c r="AJ59" s="40">
        <v>39123744.241807178</v>
      </c>
      <c r="AK59" s="40">
        <v>41790820.432791546</v>
      </c>
      <c r="AL59" s="40">
        <v>41008317.70657067</v>
      </c>
      <c r="AM59" s="40">
        <v>41066197.375218898</v>
      </c>
      <c r="AN59" s="40">
        <v>42272387.705444425</v>
      </c>
      <c r="AO59" s="40">
        <v>43365933.862016901</v>
      </c>
      <c r="AP59" s="40">
        <v>44362091.285788864</v>
      </c>
      <c r="AQ59" s="40">
        <v>45277985.896990985</v>
      </c>
      <c r="AR59" s="40">
        <v>46123470.347586468</v>
      </c>
      <c r="AS59" s="42"/>
      <c r="AT59" s="40">
        <v>10641473.082717123</v>
      </c>
      <c r="AU59" s="40">
        <v>13003163.259787653</v>
      </c>
      <c r="AV59" s="40">
        <v>15872003.870992664</v>
      </c>
      <c r="AW59" s="40">
        <v>18605208.677178431</v>
      </c>
      <c r="AX59" s="40">
        <v>22113742.427365821</v>
      </c>
      <c r="AY59" s="40">
        <v>26119282.57513798</v>
      </c>
      <c r="AZ59" s="40">
        <v>30637643.354382053</v>
      </c>
      <c r="BA59" s="40">
        <v>35319239.366178989</v>
      </c>
      <c r="BB59" s="40">
        <v>39233515.495210111</v>
      </c>
      <c r="BC59" s="42"/>
      <c r="BD59" s="40">
        <v>60841908</v>
      </c>
      <c r="BE59" s="40">
        <v>61590338</v>
      </c>
      <c r="BF59" s="40">
        <v>62338798</v>
      </c>
      <c r="BG59" s="40">
        <v>63086219</v>
      </c>
      <c r="BH59" s="40">
        <v>63832426</v>
      </c>
      <c r="BI59" s="40">
        <v>64574770</v>
      </c>
      <c r="BJ59" s="40">
        <v>65310292</v>
      </c>
      <c r="BK59" s="40">
        <v>66036656</v>
      </c>
      <c r="BL59" s="40">
        <v>66752281</v>
      </c>
      <c r="BM59"/>
      <c r="BN59" s="30"/>
      <c r="BP59" s="43"/>
      <c r="BQ59" s="43"/>
      <c r="BR59" s="43"/>
      <c r="BS59" s="43"/>
      <c r="BT59" s="43"/>
    </row>
    <row r="60" spans="3:72" s="37" customFormat="1" ht="16.5" customHeight="1" x14ac:dyDescent="0.35">
      <c r="C60" s="38" t="str">
        <f t="shared" si="0"/>
        <v>Western EuropeRest of Western Europe</v>
      </c>
      <c r="D60" s="39" t="s">
        <v>10</v>
      </c>
      <c r="E60" s="39" t="s">
        <v>511</v>
      </c>
      <c r="F60" s="40">
        <v>1524534.7490780693</v>
      </c>
      <c r="G60" s="40">
        <v>1906608.4259798077</v>
      </c>
      <c r="H60" s="40">
        <v>2320368.2629819401</v>
      </c>
      <c r="I60" s="40">
        <v>2719214.599832241</v>
      </c>
      <c r="J60" s="40">
        <v>3081890.0465260814</v>
      </c>
      <c r="K60" s="40">
        <v>3356282.5589336022</v>
      </c>
      <c r="L60" s="40">
        <v>3586177.6062748805</v>
      </c>
      <c r="M60" s="40">
        <v>3766506.349250007</v>
      </c>
      <c r="N60" s="40">
        <v>3947982.6771638631</v>
      </c>
      <c r="O60" s="41"/>
      <c r="P60" s="40">
        <v>228625.80282962296</v>
      </c>
      <c r="Q60" s="40">
        <v>241933.25108730685</v>
      </c>
      <c r="R60" s="40">
        <v>271291.31140082935</v>
      </c>
      <c r="S60" s="40">
        <v>313470.45497569628</v>
      </c>
      <c r="T60" s="40">
        <v>350123.25950030109</v>
      </c>
      <c r="U60" s="40">
        <v>385443.64760623465</v>
      </c>
      <c r="V60" s="40">
        <v>419461.97161595937</v>
      </c>
      <c r="W60" s="40">
        <v>445629.09210686048</v>
      </c>
      <c r="X60" s="40">
        <v>482674.14907484001</v>
      </c>
      <c r="Y60" s="41"/>
      <c r="Z60" s="40">
        <v>2292176.7930063829</v>
      </c>
      <c r="AA60" s="40">
        <v>1969984.0731533617</v>
      </c>
      <c r="AB60" s="40">
        <v>1627192.533396889</v>
      </c>
      <c r="AC60" s="40">
        <v>1283528.9454150503</v>
      </c>
      <c r="AD60" s="40">
        <v>970686.71319982584</v>
      </c>
      <c r="AE60" s="40">
        <v>733316.71495777078</v>
      </c>
      <c r="AF60" s="40">
        <v>533825.72076811409</v>
      </c>
      <c r="AG60" s="40">
        <v>381164.52836852905</v>
      </c>
      <c r="AH60" s="40">
        <v>207811.24478479463</v>
      </c>
      <c r="AI60" s="41"/>
      <c r="AJ60" s="40">
        <v>4045337.344914075</v>
      </c>
      <c r="AK60" s="40">
        <v>4118525.7502204762</v>
      </c>
      <c r="AL60" s="40">
        <v>4218852.1077796584</v>
      </c>
      <c r="AM60" s="40">
        <v>4316214.0002229875</v>
      </c>
      <c r="AN60" s="40">
        <v>4402700.0192262083</v>
      </c>
      <c r="AO60" s="40">
        <v>4475042.9214976076</v>
      </c>
      <c r="AP60" s="40">
        <v>4539465.298658954</v>
      </c>
      <c r="AQ60" s="40">
        <v>4593299.9697253965</v>
      </c>
      <c r="AR60" s="40">
        <v>4638468.0710234977</v>
      </c>
      <c r="AS60" s="42"/>
      <c r="AT60" s="40">
        <v>1735095.6117868244</v>
      </c>
      <c r="AU60" s="40">
        <v>2042530.0837776621</v>
      </c>
      <c r="AV60" s="40">
        <v>2338677.3514070455</v>
      </c>
      <c r="AW60" s="40">
        <v>2671191.5267928755</v>
      </c>
      <c r="AX60" s="40">
        <v>3012137.997641928</v>
      </c>
      <c r="AY60" s="40">
        <v>3368538.217092731</v>
      </c>
      <c r="AZ60" s="40">
        <v>3745630.3755920762</v>
      </c>
      <c r="BA60" s="40">
        <v>4090885.5287941238</v>
      </c>
      <c r="BB60" s="40">
        <v>4368225.5948426742</v>
      </c>
      <c r="BC60" s="42"/>
      <c r="BD60" s="40">
        <v>2995412</v>
      </c>
      <c r="BE60" s="40">
        <v>3021279</v>
      </c>
      <c r="BF60" s="40">
        <v>3046577</v>
      </c>
      <c r="BG60" s="40">
        <v>3071384</v>
      </c>
      <c r="BH60" s="40">
        <v>3095600</v>
      </c>
      <c r="BI60" s="40">
        <v>3119303</v>
      </c>
      <c r="BJ60" s="40">
        <v>3142559</v>
      </c>
      <c r="BK60" s="40">
        <v>3165413</v>
      </c>
      <c r="BL60" s="40">
        <v>3187929</v>
      </c>
      <c r="BM60"/>
      <c r="BN60" s="30"/>
      <c r="BP60" s="43"/>
      <c r="BQ60" s="43"/>
      <c r="BR60" s="43"/>
      <c r="BS60" s="43"/>
      <c r="BT60" s="43"/>
    </row>
    <row r="61" spans="3:72" s="37" customFormat="1" ht="16.5" customHeight="1" x14ac:dyDescent="0.35">
      <c r="C61" s="38" t="str">
        <f t="shared" si="0"/>
        <v>Eastern EuropeRomania</v>
      </c>
      <c r="D61" s="39" t="s">
        <v>13</v>
      </c>
      <c r="E61" s="39" t="s">
        <v>374</v>
      </c>
      <c r="F61" s="40">
        <v>5120395.6573254317</v>
      </c>
      <c r="G61" s="40">
        <v>5962336.0849795965</v>
      </c>
      <c r="H61" s="40">
        <v>7429679.7186663374</v>
      </c>
      <c r="I61" s="40">
        <v>8765896.1805780958</v>
      </c>
      <c r="J61" s="40">
        <v>10397027.908852259</v>
      </c>
      <c r="K61" s="40">
        <v>12033094.298021894</v>
      </c>
      <c r="L61" s="40">
        <v>14208893.861232433</v>
      </c>
      <c r="M61" s="40">
        <v>16201283.989638211</v>
      </c>
      <c r="N61" s="40">
        <v>17227186.958845455</v>
      </c>
      <c r="O61" s="41"/>
      <c r="P61" s="40">
        <v>2200841.5981785674</v>
      </c>
      <c r="Q61" s="40">
        <v>1947706.2202270171</v>
      </c>
      <c r="R61" s="40">
        <v>1856702.3221894563</v>
      </c>
      <c r="S61" s="40">
        <v>1882615.783587141</v>
      </c>
      <c r="T61" s="40">
        <v>2061805.8565505105</v>
      </c>
      <c r="U61" s="40">
        <v>2378518.4855255587</v>
      </c>
      <c r="V61" s="40">
        <v>2701860.512508146</v>
      </c>
      <c r="W61" s="40">
        <v>3063503.4911873187</v>
      </c>
      <c r="X61" s="40">
        <v>3535505.0154140736</v>
      </c>
      <c r="Y61" s="41"/>
      <c r="Z61" s="40">
        <v>18784874.066483017</v>
      </c>
      <c r="AA61" s="40">
        <v>18276596.74098755</v>
      </c>
      <c r="AB61" s="40">
        <v>17248189.167356268</v>
      </c>
      <c r="AC61" s="40">
        <v>15914810.582788626</v>
      </c>
      <c r="AD61" s="40">
        <v>14200213.17530801</v>
      </c>
      <c r="AE61" s="40">
        <v>12328597.1159625</v>
      </c>
      <c r="AF61" s="40">
        <v>9898478.9531134944</v>
      </c>
      <c r="AG61" s="40">
        <v>7603014.2707729917</v>
      </c>
      <c r="AH61" s="40">
        <v>6154787.1621078411</v>
      </c>
      <c r="AI61" s="41"/>
      <c r="AJ61" s="40">
        <v>26106111.321987014</v>
      </c>
      <c r="AK61" s="40">
        <v>26186639.046194166</v>
      </c>
      <c r="AL61" s="40">
        <v>26534571.208212059</v>
      </c>
      <c r="AM61" s="40">
        <v>26563322.546953861</v>
      </c>
      <c r="AN61" s="40">
        <v>26659046.940710779</v>
      </c>
      <c r="AO61" s="40">
        <v>26740209.899509951</v>
      </c>
      <c r="AP61" s="40">
        <v>26809233.326854073</v>
      </c>
      <c r="AQ61" s="40">
        <v>26867801.751598522</v>
      </c>
      <c r="AR61" s="40">
        <v>26917479.136367369</v>
      </c>
      <c r="AS61" s="42"/>
      <c r="AT61" s="40">
        <v>8191832.4149182327</v>
      </c>
      <c r="AU61" s="40">
        <v>10174337.609361798</v>
      </c>
      <c r="AV61" s="40">
        <v>13454496.251695972</v>
      </c>
      <c r="AW61" s="40">
        <v>16554003.234565834</v>
      </c>
      <c r="AX61" s="40">
        <v>18668646.614313088</v>
      </c>
      <c r="AY61" s="40">
        <v>21215127.010793168</v>
      </c>
      <c r="AZ61" s="40">
        <v>23540676.949825354</v>
      </c>
      <c r="BA61" s="40">
        <v>25240077.143316168</v>
      </c>
      <c r="BB61" s="40">
        <v>26189595.189204015</v>
      </c>
      <c r="BC61" s="42"/>
      <c r="BD61" s="40">
        <v>19794163</v>
      </c>
      <c r="BE61" s="40">
        <v>19651554</v>
      </c>
      <c r="BF61" s="40">
        <v>19511324</v>
      </c>
      <c r="BG61" s="40">
        <v>19372734</v>
      </c>
      <c r="BH61" s="40">
        <v>19237513</v>
      </c>
      <c r="BI61" s="40">
        <v>19105089</v>
      </c>
      <c r="BJ61" s="40">
        <v>18975181</v>
      </c>
      <c r="BK61" s="40">
        <v>18847505</v>
      </c>
      <c r="BL61" s="40">
        <v>18721391</v>
      </c>
      <c r="BM61"/>
      <c r="BN61" s="30"/>
      <c r="BP61" s="43"/>
      <c r="BQ61" s="43"/>
      <c r="BR61" s="43"/>
      <c r="BS61" s="43"/>
      <c r="BT61" s="43"/>
    </row>
    <row r="62" spans="3:72" s="37" customFormat="1" ht="16.5" customHeight="1" x14ac:dyDescent="0.35">
      <c r="C62" s="38" t="str">
        <f t="shared" si="0"/>
        <v>Eastern EuropeRussia</v>
      </c>
      <c r="D62" s="39" t="s">
        <v>13</v>
      </c>
      <c r="E62" s="39" t="s">
        <v>376</v>
      </c>
      <c r="F62" s="40">
        <v>73396958.662134051</v>
      </c>
      <c r="G62" s="40">
        <v>98239551.743368521</v>
      </c>
      <c r="H62" s="40">
        <v>118936515.39999996</v>
      </c>
      <c r="I62" s="40">
        <v>150699654.72747326</v>
      </c>
      <c r="J62" s="40">
        <v>177401577.81827697</v>
      </c>
      <c r="K62" s="40">
        <v>194540127.2507101</v>
      </c>
      <c r="L62" s="40">
        <v>209093900.90592736</v>
      </c>
      <c r="M62" s="40">
        <v>215473026.28264564</v>
      </c>
      <c r="N62" s="40">
        <v>221505262.15838775</v>
      </c>
      <c r="O62" s="41"/>
      <c r="P62" s="40">
        <v>25554007.110686816</v>
      </c>
      <c r="Q62" s="40">
        <v>30430250.196279548</v>
      </c>
      <c r="R62" s="40">
        <v>32334728.264709413</v>
      </c>
      <c r="S62" s="40">
        <v>34299874.375697672</v>
      </c>
      <c r="T62" s="40">
        <v>35453110.194331229</v>
      </c>
      <c r="U62" s="40">
        <v>37372181.956564792</v>
      </c>
      <c r="V62" s="40">
        <v>37430389.750507593</v>
      </c>
      <c r="W62" s="40">
        <v>37383272.645799115</v>
      </c>
      <c r="X62" s="40">
        <v>36483219.24199377</v>
      </c>
      <c r="Y62" s="41"/>
      <c r="Z62" s="40">
        <v>137064564.6402474</v>
      </c>
      <c r="AA62" s="40">
        <v>111139771.76542138</v>
      </c>
      <c r="AB62" s="40">
        <v>99121420.335290566</v>
      </c>
      <c r="AC62" s="40">
        <v>66166561.455745131</v>
      </c>
      <c r="AD62" s="40">
        <v>40576136.906024516</v>
      </c>
      <c r="AE62" s="40">
        <v>24061542.588305198</v>
      </c>
      <c r="AF62" s="40">
        <v>11616328.292179111</v>
      </c>
      <c r="AG62" s="40">
        <v>6749756.9035936482</v>
      </c>
      <c r="AH62" s="40">
        <v>2605944.8107247795</v>
      </c>
      <c r="AI62" s="41"/>
      <c r="AJ62" s="40">
        <v>236015530.41306826</v>
      </c>
      <c r="AK62" s="40">
        <v>239809573.70506942</v>
      </c>
      <c r="AL62" s="40">
        <v>250392663.99999994</v>
      </c>
      <c r="AM62" s="40">
        <v>251166090.55891606</v>
      </c>
      <c r="AN62" s="40">
        <v>253430824.91863272</v>
      </c>
      <c r="AO62" s="40">
        <v>255973851.79558009</v>
      </c>
      <c r="AP62" s="40">
        <v>258140618.94861406</v>
      </c>
      <c r="AQ62" s="40">
        <v>259606055.8320384</v>
      </c>
      <c r="AR62" s="40">
        <v>260594426.2111063</v>
      </c>
      <c r="AS62" s="42"/>
      <c r="AT62" s="40">
        <v>111773148.78595337</v>
      </c>
      <c r="AU62" s="40">
        <v>120882672.09593472</v>
      </c>
      <c r="AV62" s="40">
        <v>147193624.23655975</v>
      </c>
      <c r="AW62" s="40">
        <v>168863749.81754822</v>
      </c>
      <c r="AX62" s="40">
        <v>186270469.05083805</v>
      </c>
      <c r="AY62" s="40">
        <v>206026598.47478288</v>
      </c>
      <c r="AZ62" s="40">
        <v>227778506.67400604</v>
      </c>
      <c r="BA62" s="40">
        <v>245805504.67556462</v>
      </c>
      <c r="BB62" s="40">
        <v>256709124.88484293</v>
      </c>
      <c r="BC62" s="42"/>
      <c r="BD62" s="40">
        <v>143367341</v>
      </c>
      <c r="BE62" s="40">
        <v>143429435</v>
      </c>
      <c r="BF62" s="40">
        <v>143456918</v>
      </c>
      <c r="BG62" s="40">
        <v>143439832</v>
      </c>
      <c r="BH62" s="40">
        <v>143375006</v>
      </c>
      <c r="BI62" s="40">
        <v>143261490</v>
      </c>
      <c r="BJ62" s="40">
        <v>143101836</v>
      </c>
      <c r="BK62" s="40">
        <v>142898124</v>
      </c>
      <c r="BL62" s="40">
        <v>142648374</v>
      </c>
      <c r="BM62"/>
      <c r="BN62" s="30"/>
      <c r="BP62" s="43"/>
      <c r="BQ62" s="43"/>
      <c r="BR62" s="43"/>
      <c r="BS62" s="43"/>
      <c r="BT62" s="43"/>
    </row>
    <row r="63" spans="3:72" s="37" customFormat="1" ht="16.5" customHeight="1" x14ac:dyDescent="0.35">
      <c r="C63" s="38" t="str">
        <f t="shared" si="0"/>
        <v>Middle EastSaudi Arabia</v>
      </c>
      <c r="D63" s="39" t="s">
        <v>47</v>
      </c>
      <c r="E63" s="39" t="s">
        <v>401</v>
      </c>
      <c r="F63" s="40">
        <v>28600766.573670134</v>
      </c>
      <c r="G63" s="40">
        <v>33386576.450610947</v>
      </c>
      <c r="H63" s="40">
        <v>35937467.75000605</v>
      </c>
      <c r="I63" s="40">
        <v>34415138.755415179</v>
      </c>
      <c r="J63" s="40">
        <v>36760632.541545637</v>
      </c>
      <c r="K63" s="40">
        <v>38794284.108372577</v>
      </c>
      <c r="L63" s="40">
        <v>40300458.861564346</v>
      </c>
      <c r="M63" s="40">
        <v>41781041.517584801</v>
      </c>
      <c r="N63" s="40">
        <v>43262534.027622171</v>
      </c>
      <c r="O63" s="41"/>
      <c r="P63" s="40">
        <v>2904993.1828855849</v>
      </c>
      <c r="Q63" s="40">
        <v>3588418.0560867749</v>
      </c>
      <c r="R63" s="40">
        <v>4190595.4830570417</v>
      </c>
      <c r="S63" s="40">
        <v>4441408.3220236702</v>
      </c>
      <c r="T63" s="40">
        <v>4984771.5633712616</v>
      </c>
      <c r="U63" s="40">
        <v>5415645.1214935379</v>
      </c>
      <c r="V63" s="40">
        <v>5746542.7057902599</v>
      </c>
      <c r="W63" s="40">
        <v>6079639.0341865579</v>
      </c>
      <c r="X63" s="40">
        <v>6490936.842081178</v>
      </c>
      <c r="Y63" s="41"/>
      <c r="Z63" s="40">
        <v>16738777.243444279</v>
      </c>
      <c r="AA63" s="40">
        <v>15250364.493302278</v>
      </c>
      <c r="AB63" s="40">
        <v>11955223.766936909</v>
      </c>
      <c r="AC63" s="40">
        <v>8942257.3216745835</v>
      </c>
      <c r="AD63" s="40">
        <v>7268772.7043391345</v>
      </c>
      <c r="AE63" s="40">
        <v>5526332.1167191518</v>
      </c>
      <c r="AF63" s="40">
        <v>4328571.8168727225</v>
      </c>
      <c r="AG63" s="40">
        <v>3091808.6228161147</v>
      </c>
      <c r="AH63" s="40">
        <v>1718907.1592806024</v>
      </c>
      <c r="AI63" s="41"/>
      <c r="AJ63" s="40">
        <v>48244537</v>
      </c>
      <c r="AK63" s="40">
        <v>52225359</v>
      </c>
      <c r="AL63" s="40">
        <v>52083287</v>
      </c>
      <c r="AM63" s="40">
        <v>47798804.399113432</v>
      </c>
      <c r="AN63" s="40">
        <v>49014176.809256032</v>
      </c>
      <c r="AO63" s="40">
        <v>49736261.346585266</v>
      </c>
      <c r="AP63" s="40">
        <v>50375573.384227328</v>
      </c>
      <c r="AQ63" s="40">
        <v>50952489.174587473</v>
      </c>
      <c r="AR63" s="40">
        <v>51472378.028983951</v>
      </c>
      <c r="AS63" s="42"/>
      <c r="AT63" s="40">
        <v>32123852.383207079</v>
      </c>
      <c r="AU63" s="40">
        <v>39964458.341160163</v>
      </c>
      <c r="AV63" s="40">
        <v>44351544.953840986</v>
      </c>
      <c r="AW63" s="40">
        <v>42867640.124421619</v>
      </c>
      <c r="AX63" s="40">
        <v>45000792.747443408</v>
      </c>
      <c r="AY63" s="40">
        <v>46540914.819874465</v>
      </c>
      <c r="AZ63" s="40">
        <v>47871279.169040933</v>
      </c>
      <c r="BA63" s="40">
        <v>49157730.902630225</v>
      </c>
      <c r="BB63" s="40">
        <v>50200458.140412919</v>
      </c>
      <c r="BC63" s="42"/>
      <c r="BD63" s="40">
        <v>30201051</v>
      </c>
      <c r="BE63" s="40">
        <v>30886545</v>
      </c>
      <c r="BF63" s="40">
        <v>31540372</v>
      </c>
      <c r="BG63" s="40">
        <v>32157974</v>
      </c>
      <c r="BH63" s="40">
        <v>32742664</v>
      </c>
      <c r="BI63" s="40">
        <v>33299934.999999996</v>
      </c>
      <c r="BJ63" s="40">
        <v>33838827</v>
      </c>
      <c r="BK63" s="40">
        <v>34366240</v>
      </c>
      <c r="BL63" s="40">
        <v>34883285</v>
      </c>
      <c r="BM63"/>
      <c r="BN63" s="30"/>
      <c r="BP63" s="43"/>
      <c r="BQ63" s="43"/>
      <c r="BR63" s="43"/>
      <c r="BS63" s="43"/>
      <c r="BT63" s="43"/>
    </row>
    <row r="64" spans="3:72" s="37" customFormat="1" ht="16.5" customHeight="1" x14ac:dyDescent="0.35">
      <c r="C64" s="38" t="str">
        <f t="shared" si="0"/>
        <v>Oceania, Eastern &amp; South-Eastern AsiaSingapore</v>
      </c>
      <c r="D64" s="39" t="s">
        <v>20</v>
      </c>
      <c r="E64" s="39" t="s">
        <v>411</v>
      </c>
      <c r="F64" s="40">
        <v>5268044.9088629857</v>
      </c>
      <c r="G64" s="40">
        <v>5469573.3988120332</v>
      </c>
      <c r="H64" s="40">
        <v>5968736.276496049</v>
      </c>
      <c r="I64" s="40">
        <v>6504089.8734371075</v>
      </c>
      <c r="J64" s="40">
        <v>7018518.7603749447</v>
      </c>
      <c r="K64" s="40">
        <v>7566715.4137454228</v>
      </c>
      <c r="L64" s="40">
        <v>8025533.9141653655</v>
      </c>
      <c r="M64" s="40">
        <v>8367676.7963790298</v>
      </c>
      <c r="N64" s="40">
        <v>8543928.5577114839</v>
      </c>
      <c r="O64" s="41"/>
      <c r="P64" s="40">
        <v>273893.18958016514</v>
      </c>
      <c r="Q64" s="40">
        <v>290457.65635557717</v>
      </c>
      <c r="R64" s="40">
        <v>307991.99999105523</v>
      </c>
      <c r="S64" s="40">
        <v>317569.04503114708</v>
      </c>
      <c r="T64" s="40">
        <v>320772.98389996478</v>
      </c>
      <c r="U64" s="40">
        <v>322802.98533518257</v>
      </c>
      <c r="V64" s="40">
        <v>320959.4372435048</v>
      </c>
      <c r="W64" s="40">
        <v>316659.96681608248</v>
      </c>
      <c r="X64" s="40">
        <v>309189.73315843311</v>
      </c>
      <c r="Y64" s="41"/>
      <c r="Z64" s="40">
        <v>2900749.8329768903</v>
      </c>
      <c r="AA64" s="40">
        <v>2303351.1360739572</v>
      </c>
      <c r="AB64" s="40">
        <v>1844473.6436874853</v>
      </c>
      <c r="AC64" s="40">
        <v>1411365.8431654414</v>
      </c>
      <c r="AD64" s="40">
        <v>1016088.3114305709</v>
      </c>
      <c r="AE64" s="40">
        <v>612408.83218619484</v>
      </c>
      <c r="AF64" s="40">
        <v>283112.70106340072</v>
      </c>
      <c r="AG64" s="40">
        <v>77628.870769839821</v>
      </c>
      <c r="AH64" s="40">
        <v>28304.129036898506</v>
      </c>
      <c r="AI64" s="41"/>
      <c r="AJ64" s="40">
        <v>8442687.9314200412</v>
      </c>
      <c r="AK64" s="40">
        <v>8063382.191241568</v>
      </c>
      <c r="AL64" s="40">
        <v>8121201.9201745894</v>
      </c>
      <c r="AM64" s="40">
        <v>8233024.761633696</v>
      </c>
      <c r="AN64" s="40">
        <v>8355380.0557054803</v>
      </c>
      <c r="AO64" s="40">
        <v>8501927.2312668003</v>
      </c>
      <c r="AP64" s="40">
        <v>8629606.052472271</v>
      </c>
      <c r="AQ64" s="40">
        <v>8761965.6339649521</v>
      </c>
      <c r="AR64" s="40">
        <v>8881422.4199068155</v>
      </c>
      <c r="AS64" s="42"/>
      <c r="AT64" s="40">
        <v>7252630.0826988649</v>
      </c>
      <c r="AU64" s="40">
        <v>7693866.9462585896</v>
      </c>
      <c r="AV64" s="40">
        <v>7841033.6579816286</v>
      </c>
      <c r="AW64" s="40">
        <v>8044455.7112456709</v>
      </c>
      <c r="AX64" s="40">
        <v>8355380.0557054803</v>
      </c>
      <c r="AY64" s="40">
        <v>8501927.2312668003</v>
      </c>
      <c r="AZ64" s="40">
        <v>8629606.052472271</v>
      </c>
      <c r="BA64" s="40">
        <v>8761965.6339649521</v>
      </c>
      <c r="BB64" s="40">
        <v>8881422.4199068155</v>
      </c>
      <c r="BC64" s="42"/>
      <c r="BD64" s="40">
        <v>5405009</v>
      </c>
      <c r="BE64" s="40">
        <v>5506586</v>
      </c>
      <c r="BF64" s="40">
        <v>5603740</v>
      </c>
      <c r="BG64" s="40">
        <v>5696506</v>
      </c>
      <c r="BH64" s="40">
        <v>5784538</v>
      </c>
      <c r="BI64" s="40">
        <v>5866547</v>
      </c>
      <c r="BJ64" s="40">
        <v>5940925</v>
      </c>
      <c r="BK64" s="40">
        <v>6006710</v>
      </c>
      <c r="BL64" s="40">
        <v>6063251</v>
      </c>
      <c r="BM64"/>
      <c r="BN64" s="30"/>
      <c r="BP64" s="43"/>
      <c r="BQ64" s="43"/>
      <c r="BR64" s="43"/>
      <c r="BS64" s="43"/>
      <c r="BT64" s="43"/>
    </row>
    <row r="65" spans="3:72" s="37" customFormat="1" ht="16.5" customHeight="1" x14ac:dyDescent="0.35">
      <c r="C65" s="38" t="str">
        <f t="shared" si="0"/>
        <v>Eastern EuropeSlovakia</v>
      </c>
      <c r="D65" s="39" t="s">
        <v>13</v>
      </c>
      <c r="E65" s="39" t="s">
        <v>415</v>
      </c>
      <c r="F65" s="40">
        <v>2138216.690082009</v>
      </c>
      <c r="G65" s="40">
        <v>2586316.6078897659</v>
      </c>
      <c r="H65" s="40">
        <v>3211063.9863041341</v>
      </c>
      <c r="I65" s="40">
        <v>3708059.9343479024</v>
      </c>
      <c r="J65" s="40">
        <v>4192211.8259135606</v>
      </c>
      <c r="K65" s="40">
        <v>4662047.6904743565</v>
      </c>
      <c r="L65" s="40">
        <v>5099106.6523274612</v>
      </c>
      <c r="M65" s="40">
        <v>5528024.2400854006</v>
      </c>
      <c r="N65" s="40">
        <v>5831715.3120489111</v>
      </c>
      <c r="O65" s="41"/>
      <c r="P65" s="40">
        <v>426387.13761097926</v>
      </c>
      <c r="Q65" s="40">
        <v>497911.77486621897</v>
      </c>
      <c r="R65" s="40">
        <v>565597.2212662925</v>
      </c>
      <c r="S65" s="40">
        <v>609995.4355101987</v>
      </c>
      <c r="T65" s="40">
        <v>659802.39930973481</v>
      </c>
      <c r="U65" s="40">
        <v>740095.94731494947</v>
      </c>
      <c r="V65" s="40">
        <v>826080.33719365811</v>
      </c>
      <c r="W65" s="40">
        <v>919097.2880813987</v>
      </c>
      <c r="X65" s="40">
        <v>987746.19804594025</v>
      </c>
      <c r="Y65" s="41"/>
      <c r="Z65" s="40">
        <v>3632389.1723070121</v>
      </c>
      <c r="AA65" s="40">
        <v>3247059.6172440154</v>
      </c>
      <c r="AB65" s="40">
        <v>2810425.0924295736</v>
      </c>
      <c r="AC65" s="40">
        <v>2390751.2145448956</v>
      </c>
      <c r="AD65" s="40">
        <v>1970494.8159296969</v>
      </c>
      <c r="AE65" s="40">
        <v>1537408.5666516416</v>
      </c>
      <c r="AF65" s="40">
        <v>1137436.7502760212</v>
      </c>
      <c r="AG65" s="40">
        <v>732131.18526998116</v>
      </c>
      <c r="AH65" s="40">
        <v>470182.24650586571</v>
      </c>
      <c r="AI65" s="41"/>
      <c r="AJ65" s="40">
        <v>6196993</v>
      </c>
      <c r="AK65" s="40">
        <v>6331288</v>
      </c>
      <c r="AL65" s="40">
        <v>6587086.2999999998</v>
      </c>
      <c r="AM65" s="40">
        <v>6708806.584402997</v>
      </c>
      <c r="AN65" s="40">
        <v>6822509.0411529923</v>
      </c>
      <c r="AO65" s="40">
        <v>6939552.2044409476</v>
      </c>
      <c r="AP65" s="40">
        <v>7062623.7397971405</v>
      </c>
      <c r="AQ65" s="40">
        <v>7179252.7134367805</v>
      </c>
      <c r="AR65" s="40">
        <v>7289643.7566007171</v>
      </c>
      <c r="AS65" s="42"/>
      <c r="AT65" s="40">
        <v>4939310.5131393671</v>
      </c>
      <c r="AU65" s="40">
        <v>5719446.1336657237</v>
      </c>
      <c r="AV65" s="40">
        <v>6324237.6853537774</v>
      </c>
      <c r="AW65" s="40">
        <v>6580040.8025573362</v>
      </c>
      <c r="AX65" s="40">
        <v>6764248.8199100373</v>
      </c>
      <c r="AY65" s="40">
        <v>6912655.5567886289</v>
      </c>
      <c r="AZ65" s="40">
        <v>7048192.7916487847</v>
      </c>
      <c r="BA65" s="40">
        <v>7171497.1853205655</v>
      </c>
      <c r="BB65" s="40">
        <v>7285427.3164605014</v>
      </c>
      <c r="BC65" s="42"/>
      <c r="BD65" s="40">
        <v>5419288</v>
      </c>
      <c r="BE65" s="40">
        <v>5422861</v>
      </c>
      <c r="BF65" s="40">
        <v>5426258</v>
      </c>
      <c r="BG65" s="40">
        <v>5429418</v>
      </c>
      <c r="BH65" s="40">
        <v>5432157</v>
      </c>
      <c r="BI65" s="40">
        <v>5434237</v>
      </c>
      <c r="BJ65" s="40">
        <v>5435363</v>
      </c>
      <c r="BK65" s="40">
        <v>5435297</v>
      </c>
      <c r="BL65" s="40">
        <v>5433929</v>
      </c>
      <c r="BM65"/>
      <c r="BN65" s="30"/>
      <c r="BP65" s="43"/>
      <c r="BQ65" s="43"/>
      <c r="BR65" s="43"/>
      <c r="BS65" s="43"/>
      <c r="BT65" s="43"/>
    </row>
    <row r="66" spans="3:72" s="37" customFormat="1" ht="16.5" customHeight="1" x14ac:dyDescent="0.35">
      <c r="C66" s="38" t="str">
        <f t="shared" si="0"/>
        <v>AfricaSouth Africa</v>
      </c>
      <c r="D66" s="39" t="s">
        <v>17</v>
      </c>
      <c r="E66" s="39" t="s">
        <v>423</v>
      </c>
      <c r="F66" s="40">
        <v>14990552.219630659</v>
      </c>
      <c r="G66" s="40">
        <v>17710329.982422624</v>
      </c>
      <c r="H66" s="40">
        <v>25810640.514455192</v>
      </c>
      <c r="I66" s="40">
        <v>32741747.068272326</v>
      </c>
      <c r="J66" s="40">
        <v>41323396.117352203</v>
      </c>
      <c r="K66" s="40">
        <v>49375787.611588784</v>
      </c>
      <c r="L66" s="40">
        <v>57496082.26104603</v>
      </c>
      <c r="M66" s="40">
        <v>65640950.214119598</v>
      </c>
      <c r="N66" s="40">
        <v>73780550.858348683</v>
      </c>
      <c r="O66" s="41"/>
      <c r="P66" s="40">
        <v>3497794.9880773416</v>
      </c>
      <c r="Q66" s="40">
        <v>4090836.4302885896</v>
      </c>
      <c r="R66" s="40">
        <v>4645914.4963093232</v>
      </c>
      <c r="S66" s="40">
        <v>4501990.2871881425</v>
      </c>
      <c r="T66" s="40">
        <v>4821062.343596424</v>
      </c>
      <c r="U66" s="40">
        <v>5025749.9736252567</v>
      </c>
      <c r="V66" s="40">
        <v>5192614.5817594584</v>
      </c>
      <c r="W66" s="40">
        <v>5378910.5832363404</v>
      </c>
      <c r="X66" s="40">
        <v>5600118.8283890579</v>
      </c>
      <c r="Y66" s="41"/>
      <c r="Z66" s="40">
        <v>51641027.826023459</v>
      </c>
      <c r="AA66" s="40">
        <v>55976315.410170756</v>
      </c>
      <c r="AB66" s="40">
        <v>55578912.516184755</v>
      </c>
      <c r="AC66" s="40">
        <v>44610630.89101322</v>
      </c>
      <c r="AD66" s="40">
        <v>39945950.640793107</v>
      </c>
      <c r="AE66" s="40">
        <v>33769511.380163409</v>
      </c>
      <c r="AF66" s="40">
        <v>27148931.04768911</v>
      </c>
      <c r="AG66" s="40">
        <v>20148125.512582358</v>
      </c>
      <c r="AH66" s="40">
        <v>12845018.456387809</v>
      </c>
      <c r="AI66" s="41"/>
      <c r="AJ66" s="40">
        <v>70129375.033731461</v>
      </c>
      <c r="AK66" s="40">
        <v>77777481.822881967</v>
      </c>
      <c r="AL66" s="40">
        <v>86035467.526949272</v>
      </c>
      <c r="AM66" s="40">
        <v>81854368.246473685</v>
      </c>
      <c r="AN66" s="40">
        <v>86090409.101741731</v>
      </c>
      <c r="AO66" s="40">
        <v>88171048.96537745</v>
      </c>
      <c r="AP66" s="40">
        <v>89837627.8904946</v>
      </c>
      <c r="AQ66" s="40">
        <v>91167986.309938297</v>
      </c>
      <c r="AR66" s="40">
        <v>92225688.143125549</v>
      </c>
      <c r="AS66" s="42"/>
      <c r="AT66" s="40">
        <v>22331760.234981604</v>
      </c>
      <c r="AU66" s="40">
        <v>28489069.567812555</v>
      </c>
      <c r="AV66" s="40">
        <v>37812794.524444975</v>
      </c>
      <c r="AW66" s="40">
        <v>44862743.742707238</v>
      </c>
      <c r="AX66" s="40">
        <v>54130251.821633905</v>
      </c>
      <c r="AY66" s="40">
        <v>62302681.538438261</v>
      </c>
      <c r="AZ66" s="40">
        <v>70101750.452723712</v>
      </c>
      <c r="BA66" s="40">
        <v>77592071.485172123</v>
      </c>
      <c r="BB66" s="40">
        <v>83896558.246224955</v>
      </c>
      <c r="BC66" s="42"/>
      <c r="BD66" s="40">
        <v>53416609</v>
      </c>
      <c r="BE66" s="40">
        <v>53969054</v>
      </c>
      <c r="BF66" s="40">
        <v>54490406</v>
      </c>
      <c r="BG66" s="40">
        <v>54978907</v>
      </c>
      <c r="BH66" s="40">
        <v>55436360</v>
      </c>
      <c r="BI66" s="40">
        <v>55866711</v>
      </c>
      <c r="BJ66" s="40">
        <v>56275858</v>
      </c>
      <c r="BK66" s="40">
        <v>56668602</v>
      </c>
      <c r="BL66" s="40">
        <v>57046384</v>
      </c>
      <c r="BM66"/>
      <c r="BN66" s="30"/>
      <c r="BP66" s="43"/>
      <c r="BQ66" s="43"/>
      <c r="BR66" s="43"/>
      <c r="BS66" s="43"/>
      <c r="BT66" s="43"/>
    </row>
    <row r="67" spans="3:72" s="37" customFormat="1" ht="16.5" customHeight="1" x14ac:dyDescent="0.35">
      <c r="C67" s="38" t="str">
        <f t="shared" si="0"/>
        <v>Oceania, Eastern &amp; South-Eastern AsiaSouth Korea</v>
      </c>
      <c r="D67" s="39" t="s">
        <v>20</v>
      </c>
      <c r="E67" s="39" t="s">
        <v>425</v>
      </c>
      <c r="F67" s="40">
        <v>36001827.345173873</v>
      </c>
      <c r="G67" s="40">
        <v>39389929.200783439</v>
      </c>
      <c r="H67" s="40">
        <v>43664720.734997354</v>
      </c>
      <c r="I67" s="40">
        <v>47277743.198972203</v>
      </c>
      <c r="J67" s="40">
        <v>51129997.513149053</v>
      </c>
      <c r="K67" s="40">
        <v>53050585.880336292</v>
      </c>
      <c r="L67" s="40">
        <v>54523172.918438733</v>
      </c>
      <c r="M67" s="40">
        <v>55818208.660757981</v>
      </c>
      <c r="N67" s="40">
        <v>56517286.551600501</v>
      </c>
      <c r="O67" s="41"/>
      <c r="P67" s="40">
        <v>1771201.3453152888</v>
      </c>
      <c r="Q67" s="40">
        <v>1966220.5926936604</v>
      </c>
      <c r="R67" s="40">
        <v>2367382.0758149745</v>
      </c>
      <c r="S67" s="40">
        <v>2686151.6521266019</v>
      </c>
      <c r="T67" s="40">
        <v>3054688.3642313788</v>
      </c>
      <c r="U67" s="40">
        <v>3339228.4751915857</v>
      </c>
      <c r="V67" s="40">
        <v>3541377.4405036462</v>
      </c>
      <c r="W67" s="40">
        <v>3632861.6746452637</v>
      </c>
      <c r="X67" s="40">
        <v>3714421.7540935846</v>
      </c>
      <c r="Y67" s="41"/>
      <c r="Z67" s="40">
        <v>14889759.309510853</v>
      </c>
      <c r="AA67" s="40">
        <v>13382296.206522908</v>
      </c>
      <c r="AB67" s="40">
        <v>9876630.189187672</v>
      </c>
      <c r="AC67" s="40">
        <v>6997241.5417365888</v>
      </c>
      <c r="AD67" s="40">
        <v>3696939.9994694954</v>
      </c>
      <c r="AE67" s="40">
        <v>2294461.6868753284</v>
      </c>
      <c r="AF67" s="40">
        <v>1328884.3987626317</v>
      </c>
      <c r="AG67" s="40">
        <v>568508.91892137751</v>
      </c>
      <c r="AH67" s="40">
        <v>279304.9920744102</v>
      </c>
      <c r="AI67" s="41"/>
      <c r="AJ67" s="40">
        <v>52662788.000000015</v>
      </c>
      <c r="AK67" s="40">
        <v>54738446.000000007</v>
      </c>
      <c r="AL67" s="40">
        <v>55908733</v>
      </c>
      <c r="AM67" s="40">
        <v>56961136.392835394</v>
      </c>
      <c r="AN67" s="40">
        <v>57881625.876849927</v>
      </c>
      <c r="AO67" s="40">
        <v>58684276.042403206</v>
      </c>
      <c r="AP67" s="40">
        <v>59393434.75770501</v>
      </c>
      <c r="AQ67" s="40">
        <v>60019579.254324622</v>
      </c>
      <c r="AR67" s="40">
        <v>60511013.297768496</v>
      </c>
      <c r="AS67" s="42"/>
      <c r="AT67" s="40">
        <v>50869568.000000015</v>
      </c>
      <c r="AU67" s="40">
        <v>53139612.000000007</v>
      </c>
      <c r="AV67" s="40">
        <v>54721993</v>
      </c>
      <c r="AW67" s="40">
        <v>55985773.858564228</v>
      </c>
      <c r="AX67" s="40">
        <v>57137401.837339796</v>
      </c>
      <c r="AY67" s="40">
        <v>58178457.382704273</v>
      </c>
      <c r="AZ67" s="40">
        <v>59078650.160550348</v>
      </c>
      <c r="BA67" s="40">
        <v>59831813.33906994</v>
      </c>
      <c r="BB67" s="40">
        <v>60399712.349338397</v>
      </c>
      <c r="BC67" s="42"/>
      <c r="BD67" s="40">
        <v>49846756</v>
      </c>
      <c r="BE67" s="40">
        <v>50074401</v>
      </c>
      <c r="BF67" s="40">
        <v>50293439</v>
      </c>
      <c r="BG67" s="40">
        <v>50503933</v>
      </c>
      <c r="BH67" s="40">
        <v>50704971</v>
      </c>
      <c r="BI67" s="40">
        <v>50896594</v>
      </c>
      <c r="BJ67" s="40">
        <v>51078755</v>
      </c>
      <c r="BK67" s="40">
        <v>51251486</v>
      </c>
      <c r="BL67" s="40">
        <v>51414478</v>
      </c>
      <c r="BM67"/>
      <c r="BN67" s="30"/>
      <c r="BP67" s="43"/>
      <c r="BQ67" s="43"/>
      <c r="BR67" s="43"/>
      <c r="BS67" s="43"/>
      <c r="BT67" s="43"/>
    </row>
    <row r="68" spans="3:72" s="37" customFormat="1" ht="16.5" customHeight="1" x14ac:dyDescent="0.35">
      <c r="C68" s="38" t="str">
        <f t="shared" si="0"/>
        <v>Western EuropeSpain</v>
      </c>
      <c r="D68" s="39" t="s">
        <v>10</v>
      </c>
      <c r="E68" s="39" t="s">
        <v>429</v>
      </c>
      <c r="F68" s="40">
        <v>24513404.795234539</v>
      </c>
      <c r="G68" s="40">
        <v>29170709.210069362</v>
      </c>
      <c r="H68" s="40">
        <v>32326151.539042514</v>
      </c>
      <c r="I68" s="40">
        <v>35158044.014356449</v>
      </c>
      <c r="J68" s="40">
        <v>37899008.026242524</v>
      </c>
      <c r="K68" s="40">
        <v>40394085.262019768</v>
      </c>
      <c r="L68" s="40">
        <v>42443739.608669549</v>
      </c>
      <c r="M68" s="40">
        <v>44173662.214064784</v>
      </c>
      <c r="N68" s="40">
        <v>45805000.864109308</v>
      </c>
      <c r="O68" s="41"/>
      <c r="P68" s="40">
        <v>2275946.9307334339</v>
      </c>
      <c r="Q68" s="40">
        <v>2259000.0600632946</v>
      </c>
      <c r="R68" s="40">
        <v>2316552.035362795</v>
      </c>
      <c r="S68" s="40">
        <v>2377909.577357539</v>
      </c>
      <c r="T68" s="40">
        <v>2450563.68822644</v>
      </c>
      <c r="U68" s="40">
        <v>2526522.4962272206</v>
      </c>
      <c r="V68" s="40">
        <v>2563502.3512457316</v>
      </c>
      <c r="W68" s="40">
        <v>2609006.6744561768</v>
      </c>
      <c r="X68" s="40">
        <v>2722714.6852525584</v>
      </c>
      <c r="Y68" s="41"/>
      <c r="Z68" s="40">
        <v>20362614.274032027</v>
      </c>
      <c r="AA68" s="40">
        <v>17043382.729867343</v>
      </c>
      <c r="AB68" s="40">
        <v>13386794.425594691</v>
      </c>
      <c r="AC68" s="40">
        <v>10671499.33314012</v>
      </c>
      <c r="AD68" s="40">
        <v>8277175.5680384692</v>
      </c>
      <c r="AE68" s="40">
        <v>6085639.5412995955</v>
      </c>
      <c r="AF68" s="40">
        <v>4309851.4132599682</v>
      </c>
      <c r="AG68" s="40">
        <v>2792067.256290602</v>
      </c>
      <c r="AH68" s="40">
        <v>1260328.7472242378</v>
      </c>
      <c r="AI68" s="41"/>
      <c r="AJ68" s="40">
        <v>47151966</v>
      </c>
      <c r="AK68" s="40">
        <v>48473092</v>
      </c>
      <c r="AL68" s="40">
        <v>48029498</v>
      </c>
      <c r="AM68" s="40">
        <v>48207452.924854107</v>
      </c>
      <c r="AN68" s="40">
        <v>48626747.282507434</v>
      </c>
      <c r="AO68" s="40">
        <v>49006247.299546584</v>
      </c>
      <c r="AP68" s="40">
        <v>49317093.373175249</v>
      </c>
      <c r="AQ68" s="40">
        <v>49574736.144811563</v>
      </c>
      <c r="AR68" s="40">
        <v>49788044.296586104</v>
      </c>
      <c r="AS68" s="42"/>
      <c r="AT68" s="40">
        <v>37613978.484954879</v>
      </c>
      <c r="AU68" s="40">
        <v>42661358.013281375</v>
      </c>
      <c r="AV68" s="40">
        <v>43725851.138591595</v>
      </c>
      <c r="AW68" s="40">
        <v>45091160.830666035</v>
      </c>
      <c r="AX68" s="40">
        <v>46514791.102562994</v>
      </c>
      <c r="AY68" s="40">
        <v>47717118.485742502</v>
      </c>
      <c r="AZ68" s="40">
        <v>48605960.372377478</v>
      </c>
      <c r="BA68" s="40">
        <v>49197098.725196213</v>
      </c>
      <c r="BB68" s="40">
        <v>49590080.062136672</v>
      </c>
      <c r="BC68" s="42"/>
      <c r="BD68" s="40">
        <v>46455163</v>
      </c>
      <c r="BE68" s="40">
        <v>46259716</v>
      </c>
      <c r="BF68" s="40">
        <v>46121699</v>
      </c>
      <c r="BG68" s="40">
        <v>46064604</v>
      </c>
      <c r="BH68" s="40">
        <v>46070146</v>
      </c>
      <c r="BI68" s="40">
        <v>46116884</v>
      </c>
      <c r="BJ68" s="40">
        <v>46167128</v>
      </c>
      <c r="BK68" s="40">
        <v>46193543</v>
      </c>
      <c r="BL68" s="40">
        <v>46194096</v>
      </c>
      <c r="BM68"/>
      <c r="BN68" s="30"/>
      <c r="BP68" s="43"/>
      <c r="BQ68" s="43"/>
      <c r="BR68" s="43"/>
      <c r="BS68" s="43"/>
      <c r="BT68" s="43"/>
    </row>
    <row r="69" spans="3:72" s="37" customFormat="1" ht="16.5" customHeight="1" x14ac:dyDescent="0.35">
      <c r="C69" s="38" t="str">
        <f t="shared" si="0"/>
        <v>Western EuropeSweden</v>
      </c>
      <c r="D69" s="39" t="s">
        <v>10</v>
      </c>
      <c r="E69" s="39" t="s">
        <v>441</v>
      </c>
      <c r="F69" s="40">
        <v>7954414.4541056165</v>
      </c>
      <c r="G69" s="40">
        <v>9293801.9957505334</v>
      </c>
      <c r="H69" s="40">
        <v>9713404.4007922523</v>
      </c>
      <c r="I69" s="40">
        <v>10311735.245191148</v>
      </c>
      <c r="J69" s="40">
        <v>10936683.681122027</v>
      </c>
      <c r="K69" s="40">
        <v>11409286.376672085</v>
      </c>
      <c r="L69" s="40">
        <v>11730912.882095098</v>
      </c>
      <c r="M69" s="40">
        <v>11990622.091103429</v>
      </c>
      <c r="N69" s="40">
        <v>12140113.808527956</v>
      </c>
      <c r="O69" s="41"/>
      <c r="P69" s="40">
        <v>1524871.1783396644</v>
      </c>
      <c r="Q69" s="40">
        <v>1772647.5250644889</v>
      </c>
      <c r="R69" s="40">
        <v>1767327.8574175963</v>
      </c>
      <c r="S69" s="40">
        <v>1764253.0279832892</v>
      </c>
      <c r="T69" s="40">
        <v>1708632.9946047</v>
      </c>
      <c r="U69" s="40">
        <v>1638239.8371215977</v>
      </c>
      <c r="V69" s="40">
        <v>1579056.6209749379</v>
      </c>
      <c r="W69" s="40">
        <v>1528918.9185771255</v>
      </c>
      <c r="X69" s="40">
        <v>1502899.4194562412</v>
      </c>
      <c r="Y69" s="41"/>
      <c r="Z69" s="40">
        <v>4315714.0342213856</v>
      </c>
      <c r="AA69" s="40">
        <v>2881662.4791849777</v>
      </c>
      <c r="AB69" s="40">
        <v>2114091.5668200422</v>
      </c>
      <c r="AC69" s="40">
        <v>1495183.7437991998</v>
      </c>
      <c r="AD69" s="40">
        <v>1023752.3931827613</v>
      </c>
      <c r="AE69" s="40">
        <v>719200.03077055397</v>
      </c>
      <c r="AF69" s="40">
        <v>541401.60285788926</v>
      </c>
      <c r="AG69" s="40">
        <v>379718.46268653666</v>
      </c>
      <c r="AH69" s="40">
        <v>283266.92325901112</v>
      </c>
      <c r="AI69" s="41"/>
      <c r="AJ69" s="40">
        <v>13794999.666666666</v>
      </c>
      <c r="AK69" s="40">
        <v>13948112</v>
      </c>
      <c r="AL69" s="40">
        <v>13594823.825029891</v>
      </c>
      <c r="AM69" s="40">
        <v>13571172.016973637</v>
      </c>
      <c r="AN69" s="40">
        <v>13669069.068909489</v>
      </c>
      <c r="AO69" s="40">
        <v>13766726.244564237</v>
      </c>
      <c r="AP69" s="40">
        <v>13851371.105927926</v>
      </c>
      <c r="AQ69" s="40">
        <v>13899259.472367091</v>
      </c>
      <c r="AR69" s="40">
        <v>13926280.151243208</v>
      </c>
      <c r="AS69" s="42"/>
      <c r="AT69" s="40">
        <v>12172557.274945766</v>
      </c>
      <c r="AU69" s="40">
        <v>13007113.472124971</v>
      </c>
      <c r="AV69" s="40">
        <v>12896247.251908079</v>
      </c>
      <c r="AW69" s="40">
        <v>12935999.148247726</v>
      </c>
      <c r="AX69" s="40">
        <v>13201838.25554339</v>
      </c>
      <c r="AY69" s="40">
        <v>13474243.330968633</v>
      </c>
      <c r="AZ69" s="40">
        <v>13681643.976440651</v>
      </c>
      <c r="BA69" s="40">
        <v>13805450.012983102</v>
      </c>
      <c r="BB69" s="40">
        <v>13876362.261603499</v>
      </c>
      <c r="BC69" s="42"/>
      <c r="BD69" s="40">
        <v>9624247</v>
      </c>
      <c r="BE69" s="40">
        <v>9703247</v>
      </c>
      <c r="BF69" s="40">
        <v>9779426</v>
      </c>
      <c r="BG69" s="40">
        <v>9851852</v>
      </c>
      <c r="BH69" s="40">
        <v>9920624</v>
      </c>
      <c r="BI69" s="40">
        <v>9987062</v>
      </c>
      <c r="BJ69" s="40">
        <v>10053181</v>
      </c>
      <c r="BK69" s="40">
        <v>10120396</v>
      </c>
      <c r="BL69" s="40">
        <v>10189077</v>
      </c>
      <c r="BM69"/>
      <c r="BN69" s="30"/>
    </row>
    <row r="70" spans="3:72" s="37" customFormat="1" ht="16.5" customHeight="1" x14ac:dyDescent="0.35">
      <c r="C70" s="38" t="str">
        <f t="shared" si="0"/>
        <v>Western EuropeSwitzerland</v>
      </c>
      <c r="D70" s="39" t="s">
        <v>10</v>
      </c>
      <c r="E70" s="39" t="s">
        <v>443</v>
      </c>
      <c r="F70" s="40">
        <v>6122319</v>
      </c>
      <c r="G70" s="40">
        <v>6600016.2961873664</v>
      </c>
      <c r="H70" s="40">
        <v>7177818.9968889048</v>
      </c>
      <c r="I70" s="40">
        <v>7765602.3184883604</v>
      </c>
      <c r="J70" s="40">
        <v>8362654.0900703287</v>
      </c>
      <c r="K70" s="40">
        <v>8962227.8051402625</v>
      </c>
      <c r="L70" s="40">
        <v>9546620.5799149387</v>
      </c>
      <c r="M70" s="40">
        <v>9965923.4641678054</v>
      </c>
      <c r="N70" s="40">
        <v>10355570.009805802</v>
      </c>
      <c r="O70" s="41"/>
      <c r="P70" s="40">
        <v>659223</v>
      </c>
      <c r="Q70" s="40">
        <v>658248.07395914849</v>
      </c>
      <c r="R70" s="40">
        <v>635383.93183708843</v>
      </c>
      <c r="S70" s="40">
        <v>641695.58023253607</v>
      </c>
      <c r="T70" s="40">
        <v>660039.28639865411</v>
      </c>
      <c r="U70" s="40">
        <v>677631.35224940279</v>
      </c>
      <c r="V70" s="40">
        <v>691202.31696597871</v>
      </c>
      <c r="W70" s="40">
        <v>699914.96771045821</v>
      </c>
      <c r="X70" s="40">
        <v>710751.27711549413</v>
      </c>
      <c r="Y70" s="41"/>
      <c r="Z70" s="40">
        <v>3636037</v>
      </c>
      <c r="AA70" s="40">
        <v>3719152.6298534852</v>
      </c>
      <c r="AB70" s="40">
        <v>3062280.0712740067</v>
      </c>
      <c r="AC70" s="40">
        <v>2378260.3468223694</v>
      </c>
      <c r="AD70" s="40">
        <v>1837896.4088241158</v>
      </c>
      <c r="AE70" s="40">
        <v>1314279.9058762712</v>
      </c>
      <c r="AF70" s="40">
        <v>813558.85226654995</v>
      </c>
      <c r="AG70" s="40">
        <v>464346.92043123906</v>
      </c>
      <c r="AH70" s="40">
        <v>127614.43243502631</v>
      </c>
      <c r="AI70" s="41"/>
      <c r="AJ70" s="40">
        <v>10417579</v>
      </c>
      <c r="AK70" s="40">
        <v>10977417</v>
      </c>
      <c r="AL70" s="40">
        <v>10875483</v>
      </c>
      <c r="AM70" s="40">
        <v>10785558.245543266</v>
      </c>
      <c r="AN70" s="40">
        <v>10860589.785293099</v>
      </c>
      <c r="AO70" s="40">
        <v>10954139.063265936</v>
      </c>
      <c r="AP70" s="40">
        <v>11051381.749147467</v>
      </c>
      <c r="AQ70" s="40">
        <v>11130185.352309503</v>
      </c>
      <c r="AR70" s="40">
        <v>11193935.719356323</v>
      </c>
      <c r="AS70" s="42"/>
      <c r="AT70" s="40">
        <v>7073636.608563792</v>
      </c>
      <c r="AU70" s="40">
        <v>7707272.1444580676</v>
      </c>
      <c r="AV70" s="40">
        <v>8081861.2457064334</v>
      </c>
      <c r="AW70" s="40">
        <v>8511346.8805970848</v>
      </c>
      <c r="AX70" s="40">
        <v>9221065.657154534</v>
      </c>
      <c r="AY70" s="40">
        <v>9925925.9245551415</v>
      </c>
      <c r="AZ70" s="40">
        <v>10470784.773457807</v>
      </c>
      <c r="BA70" s="40">
        <v>10828103.150455263</v>
      </c>
      <c r="BB70" s="40">
        <v>11044341.304079939</v>
      </c>
      <c r="BC70" s="42"/>
      <c r="BD70" s="40">
        <v>8118719</v>
      </c>
      <c r="BE70" s="40">
        <v>8211383</v>
      </c>
      <c r="BF70" s="40">
        <v>8298663</v>
      </c>
      <c r="BG70" s="40">
        <v>8379477.0000000009</v>
      </c>
      <c r="BH70" s="40">
        <v>8454083</v>
      </c>
      <c r="BI70" s="40">
        <v>8523590</v>
      </c>
      <c r="BJ70" s="40">
        <v>8589848</v>
      </c>
      <c r="BK70" s="40">
        <v>8654271</v>
      </c>
      <c r="BL70" s="40">
        <v>8717026</v>
      </c>
      <c r="BM70"/>
      <c r="BN70" s="30"/>
    </row>
    <row r="71" spans="3:72" s="37" customFormat="1" ht="16.5" customHeight="1" x14ac:dyDescent="0.35">
      <c r="C71" s="38" t="str">
        <f t="shared" si="0"/>
        <v>Oceania, Eastern &amp; South-Eastern AsiaTaiwan</v>
      </c>
      <c r="D71" s="39" t="s">
        <v>20</v>
      </c>
      <c r="E71" s="39" t="s">
        <v>447</v>
      </c>
      <c r="F71" s="40">
        <v>12050783.9459319</v>
      </c>
      <c r="G71" s="40">
        <v>14711518.173127219</v>
      </c>
      <c r="H71" s="40">
        <v>17406090.599999998</v>
      </c>
      <c r="I71" s="40">
        <v>19669514.934449095</v>
      </c>
      <c r="J71" s="40">
        <v>21627091.948064446</v>
      </c>
      <c r="K71" s="40">
        <v>23174136.013518687</v>
      </c>
      <c r="L71" s="40">
        <v>24405786.577025637</v>
      </c>
      <c r="M71" s="40">
        <v>25149171.755856346</v>
      </c>
      <c r="N71" s="40">
        <v>25603249.715750352</v>
      </c>
      <c r="O71" s="41"/>
      <c r="P71" s="40">
        <v>1420755.696754477</v>
      </c>
      <c r="Q71" s="40">
        <v>1522482.3271992113</v>
      </c>
      <c r="R71" s="40">
        <v>1798629.1324590319</v>
      </c>
      <c r="S71" s="40">
        <v>1938445.0208419075</v>
      </c>
      <c r="T71" s="40">
        <v>2077338.4474527747</v>
      </c>
      <c r="U71" s="40">
        <v>2194843.7758389879</v>
      </c>
      <c r="V71" s="40">
        <v>2255037.9018439506</v>
      </c>
      <c r="W71" s="40">
        <v>2229131.6132836705</v>
      </c>
      <c r="X71" s="40">
        <v>2240534.0283952169</v>
      </c>
      <c r="Y71" s="41"/>
      <c r="Z71" s="40">
        <v>15962978.357313627</v>
      </c>
      <c r="AA71" s="40">
        <v>13386269.49967357</v>
      </c>
      <c r="AB71" s="40">
        <v>9805431.267540969</v>
      </c>
      <c r="AC71" s="40">
        <v>6898583.1592414305</v>
      </c>
      <c r="AD71" s="40">
        <v>4752269.3864662247</v>
      </c>
      <c r="AE71" s="40">
        <v>3135492.6944766585</v>
      </c>
      <c r="AF71" s="40">
        <v>1883955.3564659427</v>
      </c>
      <c r="AG71" s="40">
        <v>1200301.2339579547</v>
      </c>
      <c r="AH71" s="40">
        <v>763199.13552226871</v>
      </c>
      <c r="AI71" s="41"/>
      <c r="AJ71" s="40">
        <v>29434518.000000004</v>
      </c>
      <c r="AK71" s="40">
        <v>29620270</v>
      </c>
      <c r="AL71" s="40">
        <v>29010151</v>
      </c>
      <c r="AM71" s="40">
        <v>28506543.114532433</v>
      </c>
      <c r="AN71" s="40">
        <v>28456699.781983446</v>
      </c>
      <c r="AO71" s="40">
        <v>28504472.483834334</v>
      </c>
      <c r="AP71" s="40">
        <v>28544779.83533553</v>
      </c>
      <c r="AQ71" s="40">
        <v>28578604.603097972</v>
      </c>
      <c r="AR71" s="40">
        <v>28606982.879667837</v>
      </c>
      <c r="AS71" s="42"/>
      <c r="AT71" s="40">
        <v>24643842.410798118</v>
      </c>
      <c r="AU71" s="40">
        <v>26750970.080696378</v>
      </c>
      <c r="AV71" s="40">
        <v>28212659.324423365</v>
      </c>
      <c r="AW71" s="40">
        <v>28207517.843804665</v>
      </c>
      <c r="AX71" s="40">
        <v>28192054.019792121</v>
      </c>
      <c r="AY71" s="40">
        <v>28287452.905481528</v>
      </c>
      <c r="AZ71" s="40">
        <v>28392621.287191033</v>
      </c>
      <c r="BA71" s="40">
        <v>28459388.367194805</v>
      </c>
      <c r="BB71" s="40">
        <v>28541121.976536185</v>
      </c>
      <c r="BC71" s="42"/>
      <c r="BD71" s="40">
        <v>23299716</v>
      </c>
      <c r="BE71" s="40">
        <v>23359928</v>
      </c>
      <c r="BF71" s="40">
        <v>23415126</v>
      </c>
      <c r="BG71" s="40">
        <v>23464787</v>
      </c>
      <c r="BH71" s="40">
        <v>23508428</v>
      </c>
      <c r="BI71" s="40">
        <v>23545963</v>
      </c>
      <c r="BJ71" s="40">
        <v>23577456</v>
      </c>
      <c r="BK71" s="40">
        <v>23603049</v>
      </c>
      <c r="BL71" s="40">
        <v>23623033</v>
      </c>
      <c r="BM71"/>
      <c r="BN71" s="30"/>
    </row>
    <row r="72" spans="3:72" s="37" customFormat="1" ht="16.5" customHeight="1" x14ac:dyDescent="0.35">
      <c r="C72" s="38" t="str">
        <f t="shared" ref="C72:C87" si="1">D72&amp;E72</f>
        <v>AfricaTanzania</v>
      </c>
      <c r="D72" s="39" t="s">
        <v>17</v>
      </c>
      <c r="E72" s="39" t="s">
        <v>451</v>
      </c>
      <c r="F72" s="40">
        <v>2499254.6124626342</v>
      </c>
      <c r="G72" s="40">
        <v>3832058.6906247362</v>
      </c>
      <c r="H72" s="40">
        <v>6706814.4500052119</v>
      </c>
      <c r="I72" s="40">
        <v>9098893.6553791091</v>
      </c>
      <c r="J72" s="40">
        <v>13731123.707746906</v>
      </c>
      <c r="K72" s="40">
        <v>19095785.79118716</v>
      </c>
      <c r="L72" s="40">
        <v>26933038.000437278</v>
      </c>
      <c r="M72" s="40">
        <v>35256982.571400568</v>
      </c>
      <c r="N72" s="40">
        <v>45892793.27697736</v>
      </c>
      <c r="O72" s="41"/>
      <c r="P72" s="40">
        <v>386175.47657039418</v>
      </c>
      <c r="Q72" s="40">
        <v>731792.71745442774</v>
      </c>
      <c r="R72" s="40">
        <v>1047446.776744399</v>
      </c>
      <c r="S72" s="40">
        <v>1207731.4860924822</v>
      </c>
      <c r="T72" s="40">
        <v>1427932.4577290227</v>
      </c>
      <c r="U72" s="40">
        <v>1758822.3264124696</v>
      </c>
      <c r="V72" s="40">
        <v>2226098.4288946497</v>
      </c>
      <c r="W72" s="40">
        <v>2868364.5747631537</v>
      </c>
      <c r="X72" s="40">
        <v>3928031.4226540253</v>
      </c>
      <c r="Y72" s="41"/>
      <c r="Z72" s="40">
        <v>24412400.357147712</v>
      </c>
      <c r="AA72" s="40">
        <v>26995892.91603611</v>
      </c>
      <c r="AB72" s="40">
        <v>31697589.277621806</v>
      </c>
      <c r="AC72" s="40">
        <v>31051984.396944556</v>
      </c>
      <c r="AD72" s="40">
        <v>30611354.754462387</v>
      </c>
      <c r="AE72" s="40">
        <v>29397460.511998527</v>
      </c>
      <c r="AF72" s="40">
        <v>25806246.431872629</v>
      </c>
      <c r="AG72" s="40">
        <v>21632250.199929785</v>
      </c>
      <c r="AH72" s="40">
        <v>14779774.746971436</v>
      </c>
      <c r="AI72" s="41"/>
      <c r="AJ72" s="40">
        <v>27297830.446180739</v>
      </c>
      <c r="AK72" s="40">
        <v>31559744.324115276</v>
      </c>
      <c r="AL72" s="40">
        <v>39451850.504371412</v>
      </c>
      <c r="AM72" s="40">
        <v>41358609.538416147</v>
      </c>
      <c r="AN72" s="40">
        <v>45770410.919938318</v>
      </c>
      <c r="AO72" s="40">
        <v>50252068.629598156</v>
      </c>
      <c r="AP72" s="40">
        <v>54965382.861204557</v>
      </c>
      <c r="AQ72" s="40">
        <v>59757597.346093506</v>
      </c>
      <c r="AR72" s="40">
        <v>64600599.446602821</v>
      </c>
      <c r="AS72" s="42"/>
      <c r="AT72" s="40">
        <v>4133525.9334262414</v>
      </c>
      <c r="AU72" s="40">
        <v>7608676.2273171153</v>
      </c>
      <c r="AV72" s="40">
        <v>11937749.396750694</v>
      </c>
      <c r="AW72" s="40">
        <v>14018440.250816386</v>
      </c>
      <c r="AX72" s="40">
        <v>18055991.565733045</v>
      </c>
      <c r="AY72" s="40">
        <v>23685278.957873009</v>
      </c>
      <c r="AZ72" s="40">
        <v>30628303.902369644</v>
      </c>
      <c r="BA72" s="40">
        <v>38612600.012757599</v>
      </c>
      <c r="BB72" s="40">
        <v>47689183.381835133</v>
      </c>
      <c r="BC72" s="42"/>
      <c r="BD72" s="40">
        <v>50213457</v>
      </c>
      <c r="BE72" s="40">
        <v>51822621</v>
      </c>
      <c r="BF72" s="40">
        <v>53470420</v>
      </c>
      <c r="BG72" s="40">
        <v>55155473</v>
      </c>
      <c r="BH72" s="40">
        <v>56877529</v>
      </c>
      <c r="BI72" s="40">
        <v>58636512</v>
      </c>
      <c r="BJ72" s="40">
        <v>60432917</v>
      </c>
      <c r="BK72" s="40">
        <v>62267349</v>
      </c>
      <c r="BL72" s="40">
        <v>64139497</v>
      </c>
      <c r="BM72"/>
      <c r="BN72" s="30"/>
    </row>
    <row r="73" spans="3:72" s="44" customFormat="1" ht="16.5" customHeight="1" x14ac:dyDescent="0.35">
      <c r="C73" s="38" t="str">
        <f t="shared" si="1"/>
        <v>Oceania, Eastern &amp; South-Eastern AsiaThailand</v>
      </c>
      <c r="D73" s="39" t="s">
        <v>20</v>
      </c>
      <c r="E73" s="39" t="s">
        <v>453</v>
      </c>
      <c r="F73" s="40">
        <v>26230681.778770208</v>
      </c>
      <c r="G73" s="40">
        <v>38856653.031681754</v>
      </c>
      <c r="H73" s="40">
        <v>45682276.900009744</v>
      </c>
      <c r="I73" s="40">
        <v>55029183.292575613</v>
      </c>
      <c r="J73" s="40">
        <v>60578413.024935402</v>
      </c>
      <c r="K73" s="40">
        <v>65666276.687495977</v>
      </c>
      <c r="L73" s="40">
        <v>69596444.840346783</v>
      </c>
      <c r="M73" s="40">
        <v>73340248.012536883</v>
      </c>
      <c r="N73" s="40">
        <v>76929725.21066083</v>
      </c>
      <c r="O73" s="41"/>
      <c r="P73" s="40">
        <v>3785703.748172258</v>
      </c>
      <c r="Q73" s="40">
        <v>5131782.5514186164</v>
      </c>
      <c r="R73" s="40">
        <v>5667787.0220724586</v>
      </c>
      <c r="S73" s="40">
        <v>7125270.866778627</v>
      </c>
      <c r="T73" s="40">
        <v>8376215.9909087345</v>
      </c>
      <c r="U73" s="40">
        <v>9032645.7911759876</v>
      </c>
      <c r="V73" s="40">
        <v>9256137.4684845302</v>
      </c>
      <c r="W73" s="40">
        <v>9397787.5608613361</v>
      </c>
      <c r="X73" s="40">
        <v>9477230.5586423464</v>
      </c>
      <c r="Y73" s="41"/>
      <c r="Z73" s="40">
        <v>60891994.473057531</v>
      </c>
      <c r="AA73" s="40">
        <v>51662475.416899629</v>
      </c>
      <c r="AB73" s="40">
        <v>31708622.077917799</v>
      </c>
      <c r="AC73" s="40">
        <v>25471633.13593483</v>
      </c>
      <c r="AD73" s="40">
        <v>21460913.096573323</v>
      </c>
      <c r="AE73" s="40">
        <v>17788790.561331395</v>
      </c>
      <c r="AF73" s="40">
        <v>15196667.513258569</v>
      </c>
      <c r="AG73" s="40">
        <v>12509039.300080638</v>
      </c>
      <c r="AH73" s="40">
        <v>9755200.1945652626</v>
      </c>
      <c r="AI73" s="41"/>
      <c r="AJ73" s="40">
        <v>90908380</v>
      </c>
      <c r="AK73" s="40">
        <v>95650911</v>
      </c>
      <c r="AL73" s="40">
        <v>83058686</v>
      </c>
      <c r="AM73" s="40">
        <v>87626087.295289069</v>
      </c>
      <c r="AN73" s="40">
        <v>90415542.112417459</v>
      </c>
      <c r="AO73" s="40">
        <v>92487713.040003359</v>
      </c>
      <c r="AP73" s="40">
        <v>94049249.822089881</v>
      </c>
      <c r="AQ73" s="40">
        <v>95247074.87347886</v>
      </c>
      <c r="AR73" s="40">
        <v>96162155.963868439</v>
      </c>
      <c r="AS73" s="45"/>
      <c r="AT73" s="40">
        <v>41144137.209087297</v>
      </c>
      <c r="AU73" s="40">
        <v>83285825.342826486</v>
      </c>
      <c r="AV73" s="40">
        <v>80258529.311334565</v>
      </c>
      <c r="AW73" s="40">
        <v>86752987.535443485</v>
      </c>
      <c r="AX73" s="40">
        <v>90365336.563711524</v>
      </c>
      <c r="AY73" s="40">
        <v>92487713.040003359</v>
      </c>
      <c r="AZ73" s="40">
        <v>94049249.822089881</v>
      </c>
      <c r="BA73" s="40">
        <v>95247074.87347886</v>
      </c>
      <c r="BB73" s="40">
        <v>96162155.963868439</v>
      </c>
      <c r="BC73" s="45"/>
      <c r="BD73" s="40">
        <v>67451422</v>
      </c>
      <c r="BE73" s="40">
        <v>67725979</v>
      </c>
      <c r="BF73" s="40">
        <v>67959359</v>
      </c>
      <c r="BG73" s="40">
        <v>68146609</v>
      </c>
      <c r="BH73" s="40">
        <v>68297547</v>
      </c>
      <c r="BI73" s="40">
        <v>68415739</v>
      </c>
      <c r="BJ73" s="40">
        <v>68508515</v>
      </c>
      <c r="BK73" s="40">
        <v>68581377</v>
      </c>
      <c r="BL73" s="40">
        <v>68634022</v>
      </c>
      <c r="BM73"/>
      <c r="BN73" s="30"/>
    </row>
    <row r="74" spans="3:72" s="37" customFormat="1" ht="16.5" customHeight="1" x14ac:dyDescent="0.35">
      <c r="C74" s="38" t="str">
        <f t="shared" si="1"/>
        <v>Middle EastTurkey</v>
      </c>
      <c r="D74" s="39" t="s">
        <v>47</v>
      </c>
      <c r="E74" s="39" t="s">
        <v>467</v>
      </c>
      <c r="F74" s="40">
        <v>20952689.401908081</v>
      </c>
      <c r="G74" s="40">
        <v>30226389.083435945</v>
      </c>
      <c r="H74" s="40">
        <v>41980799.574772112</v>
      </c>
      <c r="I74" s="40">
        <v>50194503.549386226</v>
      </c>
      <c r="J74" s="40">
        <v>54376800.804565229</v>
      </c>
      <c r="K74" s="40">
        <v>57898083.956781924</v>
      </c>
      <c r="L74" s="40">
        <v>60884342.128031313</v>
      </c>
      <c r="M74" s="40">
        <v>63185953.110127732</v>
      </c>
      <c r="N74" s="40">
        <v>64772321.723349653</v>
      </c>
      <c r="O74" s="41"/>
      <c r="P74" s="40">
        <v>1561577.6035364717</v>
      </c>
      <c r="Q74" s="40">
        <v>1950476.1100351056</v>
      </c>
      <c r="R74" s="40">
        <v>2108374.3834731593</v>
      </c>
      <c r="S74" s="40">
        <v>2230867.4263416845</v>
      </c>
      <c r="T74" s="40">
        <v>2401053.5670582228</v>
      </c>
      <c r="U74" s="40">
        <v>2573248.235342768</v>
      </c>
      <c r="V74" s="40">
        <v>2718050.6248716889</v>
      </c>
      <c r="W74" s="40">
        <v>2865409.7427756023</v>
      </c>
      <c r="X74" s="40">
        <v>3656605.7056160029</v>
      </c>
      <c r="Y74" s="41"/>
      <c r="Z74" s="40">
        <v>44822665.92071119</v>
      </c>
      <c r="AA74" s="40">
        <v>36820495.995899342</v>
      </c>
      <c r="AB74" s="40">
        <v>25878826.001872484</v>
      </c>
      <c r="AC74" s="40">
        <v>17289216.861843187</v>
      </c>
      <c r="AD74" s="40">
        <v>13841367.164304679</v>
      </c>
      <c r="AE74" s="40">
        <v>11007784.398038717</v>
      </c>
      <c r="AF74" s="40">
        <v>8878966.9478330724</v>
      </c>
      <c r="AG74" s="40">
        <v>7420675.4283430893</v>
      </c>
      <c r="AH74" s="40">
        <v>6022017.0269802231</v>
      </c>
      <c r="AI74" s="41"/>
      <c r="AJ74" s="40">
        <v>67336932.926155746</v>
      </c>
      <c r="AK74" s="40">
        <v>68997361.189370394</v>
      </c>
      <c r="AL74" s="40">
        <v>69967999.960117757</v>
      </c>
      <c r="AM74" s="40">
        <v>69714587.837571099</v>
      </c>
      <c r="AN74" s="40">
        <v>70619221.53592813</v>
      </c>
      <c r="AO74" s="40">
        <v>71479116.59016341</v>
      </c>
      <c r="AP74" s="40">
        <v>72481359.700736076</v>
      </c>
      <c r="AQ74" s="40">
        <v>73472038.281246424</v>
      </c>
      <c r="AR74" s="40">
        <v>74450944.455945879</v>
      </c>
      <c r="AS74" s="42"/>
      <c r="AT74" s="40">
        <v>48679948.149830066</v>
      </c>
      <c r="AU74" s="40">
        <v>57502859.596807271</v>
      </c>
      <c r="AV74" s="40">
        <v>63010463.891454816</v>
      </c>
      <c r="AW74" s="40">
        <v>66174114.503559336</v>
      </c>
      <c r="AX74" s="40">
        <v>68663861.423258677</v>
      </c>
      <c r="AY74" s="40">
        <v>70540851.291179091</v>
      </c>
      <c r="AZ74" s="40">
        <v>72112141.86494264</v>
      </c>
      <c r="BA74" s="40">
        <v>73330432.180199504</v>
      </c>
      <c r="BB74" s="40">
        <v>74396575.046504021</v>
      </c>
      <c r="BC74" s="42"/>
      <c r="BD74" s="40">
        <v>76223639</v>
      </c>
      <c r="BE74" s="40">
        <v>77523788</v>
      </c>
      <c r="BF74" s="40">
        <v>78665830</v>
      </c>
      <c r="BG74" s="40">
        <v>79622062</v>
      </c>
      <c r="BH74" s="40">
        <v>80417526</v>
      </c>
      <c r="BI74" s="40">
        <v>81086257</v>
      </c>
      <c r="BJ74" s="40">
        <v>81684515</v>
      </c>
      <c r="BK74" s="40">
        <v>82255782</v>
      </c>
      <c r="BL74" s="40">
        <v>82805533</v>
      </c>
      <c r="BM74"/>
      <c r="BN74" s="30"/>
    </row>
    <row r="75" spans="3:72" s="37" customFormat="1" ht="16.5" customHeight="1" x14ac:dyDescent="0.35">
      <c r="C75" s="38" t="str">
        <f t="shared" si="1"/>
        <v>AfricaUganda</v>
      </c>
      <c r="D75" s="39" t="s">
        <v>17</v>
      </c>
      <c r="E75" s="39" t="s">
        <v>475</v>
      </c>
      <c r="F75" s="40">
        <v>1189703.7683611282</v>
      </c>
      <c r="G75" s="40">
        <v>1485895.6185049254</v>
      </c>
      <c r="H75" s="40">
        <v>1910022.5000024321</v>
      </c>
      <c r="I75" s="40">
        <v>3381769.7226108396</v>
      </c>
      <c r="J75" s="40">
        <v>5282016.8771879477</v>
      </c>
      <c r="K75" s="40">
        <v>7852473.7272370216</v>
      </c>
      <c r="L75" s="40">
        <v>11430989.274417659</v>
      </c>
      <c r="M75" s="40">
        <v>15280186.792404614</v>
      </c>
      <c r="N75" s="40">
        <v>20347376.147783823</v>
      </c>
      <c r="O75" s="41"/>
      <c r="P75" s="40">
        <v>510620.75458104827</v>
      </c>
      <c r="Q75" s="40">
        <v>662229.61268469016</v>
      </c>
      <c r="R75" s="40">
        <v>640813.47074429935</v>
      </c>
      <c r="S75" s="40">
        <v>771075.75755585195</v>
      </c>
      <c r="T75" s="40">
        <v>821058.51017080666</v>
      </c>
      <c r="U75" s="40">
        <v>937230.68480708369</v>
      </c>
      <c r="V75" s="40">
        <v>1116515.7653421236</v>
      </c>
      <c r="W75" s="40">
        <v>1361324.7243623119</v>
      </c>
      <c r="X75" s="40">
        <v>1776167.9774582826</v>
      </c>
      <c r="Y75" s="41"/>
      <c r="Z75" s="40">
        <v>18993581.454152327</v>
      </c>
      <c r="AA75" s="40">
        <v>18794412.670244873</v>
      </c>
      <c r="AB75" s="40">
        <v>16549392.470386187</v>
      </c>
      <c r="AC75" s="40">
        <v>18392285.981602699</v>
      </c>
      <c r="AD75" s="40">
        <v>17906090.797826961</v>
      </c>
      <c r="AE75" s="40">
        <v>16540855.551886039</v>
      </c>
      <c r="AF75" s="40">
        <v>14036190.06335173</v>
      </c>
      <c r="AG75" s="40">
        <v>11140647.160635544</v>
      </c>
      <c r="AH75" s="40">
        <v>6799998.7427878082</v>
      </c>
      <c r="AI75" s="41"/>
      <c r="AJ75" s="40">
        <v>20693905.977094501</v>
      </c>
      <c r="AK75" s="40">
        <v>20942537.901434489</v>
      </c>
      <c r="AL75" s="40">
        <v>19100228.441132918</v>
      </c>
      <c r="AM75" s="40">
        <v>22545131.461769387</v>
      </c>
      <c r="AN75" s="40">
        <v>24009166.185185716</v>
      </c>
      <c r="AO75" s="40">
        <v>25330559.963930145</v>
      </c>
      <c r="AP75" s="40">
        <v>26583695.103111513</v>
      </c>
      <c r="AQ75" s="40">
        <v>27782158.67740247</v>
      </c>
      <c r="AR75" s="40">
        <v>28923542.868029915</v>
      </c>
      <c r="AS75" s="42"/>
      <c r="AT75" s="40">
        <v>2438283.712634108</v>
      </c>
      <c r="AU75" s="40">
        <v>4640892.843645215</v>
      </c>
      <c r="AV75" s="40">
        <v>5337780.6053325105</v>
      </c>
      <c r="AW75" s="40">
        <v>7842424.1994828098</v>
      </c>
      <c r="AX75" s="40">
        <v>10181248.178194541</v>
      </c>
      <c r="AY75" s="40">
        <v>12812540.738855319</v>
      </c>
      <c r="AZ75" s="40">
        <v>15674139.897266228</v>
      </c>
      <c r="BA75" s="40">
        <v>18621415.607564073</v>
      </c>
      <c r="BB75" s="40">
        <v>21441922.198204912</v>
      </c>
      <c r="BC75" s="42"/>
      <c r="BD75" s="40">
        <v>36573387</v>
      </c>
      <c r="BE75" s="40">
        <v>37782971</v>
      </c>
      <c r="BF75" s="40">
        <v>39032383</v>
      </c>
      <c r="BG75" s="40">
        <v>40322768</v>
      </c>
      <c r="BH75" s="40">
        <v>41652938</v>
      </c>
      <c r="BI75" s="40">
        <v>43020681</v>
      </c>
      <c r="BJ75" s="40">
        <v>44422662</v>
      </c>
      <c r="BK75" s="40">
        <v>45856367</v>
      </c>
      <c r="BL75" s="40">
        <v>47321007</v>
      </c>
      <c r="BM75"/>
      <c r="BN75" s="30"/>
    </row>
    <row r="76" spans="3:72" s="37" customFormat="1" ht="16.5" customHeight="1" x14ac:dyDescent="0.35">
      <c r="C76" s="38" t="str">
        <f t="shared" si="1"/>
        <v>Eastern EuropeUkraine</v>
      </c>
      <c r="D76" s="39" t="s">
        <v>13</v>
      </c>
      <c r="E76" s="39" t="s">
        <v>477</v>
      </c>
      <c r="F76" s="40">
        <v>12022872.248708628</v>
      </c>
      <c r="G76" s="40">
        <v>16576968.768084755</v>
      </c>
      <c r="H76" s="40">
        <v>19649519.910478927</v>
      </c>
      <c r="I76" s="40">
        <v>22663461.953502838</v>
      </c>
      <c r="J76" s="40">
        <v>26408765.146070745</v>
      </c>
      <c r="K76" s="40">
        <v>30423873.386754874</v>
      </c>
      <c r="L76" s="40">
        <v>34639247.580922425</v>
      </c>
      <c r="M76" s="40">
        <v>38934617.49315989</v>
      </c>
      <c r="N76" s="40">
        <v>42252423.141994506</v>
      </c>
      <c r="O76" s="41"/>
      <c r="P76" s="40">
        <v>1243683.4382525799</v>
      </c>
      <c r="Q76" s="40">
        <v>1123300.264312692</v>
      </c>
      <c r="R76" s="40">
        <v>2030977.5379582262</v>
      </c>
      <c r="S76" s="40">
        <v>2479716.9526435304</v>
      </c>
      <c r="T76" s="40">
        <v>3105206.5063729188</v>
      </c>
      <c r="U76" s="40">
        <v>3718474.0449197553</v>
      </c>
      <c r="V76" s="40">
        <v>4242137.2860525111</v>
      </c>
      <c r="W76" s="40">
        <v>4638144.1041139392</v>
      </c>
      <c r="X76" s="40">
        <v>5032751.7863695379</v>
      </c>
      <c r="Y76" s="41"/>
      <c r="Z76" s="40">
        <v>46048385.756913923</v>
      </c>
      <c r="AA76" s="40">
        <v>40831861.595564239</v>
      </c>
      <c r="AB76" s="40">
        <v>36454176.858682871</v>
      </c>
      <c r="AC76" s="40">
        <v>32524663.112099152</v>
      </c>
      <c r="AD76" s="40">
        <v>28527271.404656854</v>
      </c>
      <c r="AE76" s="40">
        <v>24140935.563561004</v>
      </c>
      <c r="AF76" s="40">
        <v>19630858.451211765</v>
      </c>
      <c r="AG76" s="40">
        <v>15063710.10436043</v>
      </c>
      <c r="AH76" s="40">
        <v>11418578.910360003</v>
      </c>
      <c r="AI76" s="41"/>
      <c r="AJ76" s="40">
        <v>59314941.443875134</v>
      </c>
      <c r="AK76" s="40">
        <v>58532130.627961688</v>
      </c>
      <c r="AL76" s="40">
        <v>58134674.307120025</v>
      </c>
      <c r="AM76" s="40">
        <v>57667842.018245526</v>
      </c>
      <c r="AN76" s="40">
        <v>58041243.05710052</v>
      </c>
      <c r="AO76" s="40">
        <v>58283282.995235637</v>
      </c>
      <c r="AP76" s="40">
        <v>58512243.3181867</v>
      </c>
      <c r="AQ76" s="40">
        <v>58636471.701634258</v>
      </c>
      <c r="AR76" s="40">
        <v>58703753.838724047</v>
      </c>
      <c r="AS76" s="42"/>
      <c r="AT76" s="40">
        <v>2024293.679169252</v>
      </c>
      <c r="AU76" s="40">
        <v>1998174.5103146289</v>
      </c>
      <c r="AV76" s="40">
        <v>9922402.8485244587</v>
      </c>
      <c r="AW76" s="40">
        <v>19321287.036219507</v>
      </c>
      <c r="AX76" s="40">
        <v>23555665.38316131</v>
      </c>
      <c r="AY76" s="40">
        <v>32086881.68366918</v>
      </c>
      <c r="AZ76" s="40">
        <v>41064052.176643267</v>
      </c>
      <c r="BA76" s="40">
        <v>51280082.198662184</v>
      </c>
      <c r="BB76" s="40">
        <v>57744076.729311503</v>
      </c>
      <c r="BC76" s="42"/>
      <c r="BD76" s="40">
        <v>45165211</v>
      </c>
      <c r="BE76" s="40">
        <v>45002497</v>
      </c>
      <c r="BF76" s="40">
        <v>44823765</v>
      </c>
      <c r="BG76" s="40">
        <v>44624373</v>
      </c>
      <c r="BH76" s="40">
        <v>44405055</v>
      </c>
      <c r="BI76" s="40">
        <v>44170002</v>
      </c>
      <c r="BJ76" s="40">
        <v>43926350</v>
      </c>
      <c r="BK76" s="40">
        <v>43679300</v>
      </c>
      <c r="BL76" s="40">
        <v>43429742</v>
      </c>
      <c r="BM76"/>
      <c r="BN76" s="30"/>
    </row>
    <row r="77" spans="3:72" s="37" customFormat="1" ht="16.5" customHeight="1" x14ac:dyDescent="0.35">
      <c r="C77" s="38" t="str">
        <f t="shared" si="1"/>
        <v>Middle EastUnited Arab Emirates</v>
      </c>
      <c r="D77" s="39" t="s">
        <v>47</v>
      </c>
      <c r="E77" s="39" t="s">
        <v>479</v>
      </c>
      <c r="F77" s="40">
        <v>8191840.9067841629</v>
      </c>
      <c r="G77" s="40">
        <v>10209143.757856822</v>
      </c>
      <c r="H77" s="40">
        <v>12419307</v>
      </c>
      <c r="I77" s="40">
        <v>14970056.485000003</v>
      </c>
      <c r="J77" s="40">
        <v>16468582.541475004</v>
      </c>
      <c r="K77" s="40">
        <v>17436299.783582877</v>
      </c>
      <c r="L77" s="40">
        <v>18323183.818478603</v>
      </c>
      <c r="M77" s="40">
        <v>19079031.59444822</v>
      </c>
      <c r="N77" s="40">
        <v>19528827.451703232</v>
      </c>
      <c r="O77" s="41"/>
      <c r="P77" s="40">
        <v>909825.43473934953</v>
      </c>
      <c r="Q77" s="40">
        <v>1134224.9738654001</v>
      </c>
      <c r="R77" s="40">
        <v>1336146</v>
      </c>
      <c r="S77" s="40">
        <v>1544082.1750000003</v>
      </c>
      <c r="T77" s="40">
        <v>1646858.3601750005</v>
      </c>
      <c r="U77" s="40">
        <v>1682805.0532892253</v>
      </c>
      <c r="V77" s="40">
        <v>1686565.4330864255</v>
      </c>
      <c r="W77" s="40">
        <v>1660897.8632942252</v>
      </c>
      <c r="X77" s="40">
        <v>1656334.5743491501</v>
      </c>
      <c r="Y77" s="41"/>
      <c r="Z77" s="40">
        <v>6592388.6584764877</v>
      </c>
      <c r="AA77" s="40">
        <v>4799575.2682777783</v>
      </c>
      <c r="AB77" s="40">
        <v>3374625</v>
      </c>
      <c r="AC77" s="40">
        <v>2316121.4048973848</v>
      </c>
      <c r="AD77" s="40">
        <v>1490013.8965225443</v>
      </c>
      <c r="AE77" s="40">
        <v>1155661.7516155893</v>
      </c>
      <c r="AF77" s="40">
        <v>812050.9505312402</v>
      </c>
      <c r="AG77" s="40">
        <v>553632.81240667775</v>
      </c>
      <c r="AH77" s="40">
        <v>513535.14660611737</v>
      </c>
      <c r="AI77" s="41"/>
      <c r="AJ77" s="40">
        <v>15694055</v>
      </c>
      <c r="AK77" s="40">
        <v>16142944</v>
      </c>
      <c r="AL77" s="40">
        <v>17130078</v>
      </c>
      <c r="AM77" s="40">
        <v>18830260.064897388</v>
      </c>
      <c r="AN77" s="40">
        <v>19605454.798172548</v>
      </c>
      <c r="AO77" s="40">
        <v>20274766.588487692</v>
      </c>
      <c r="AP77" s="40">
        <v>20821800.202096269</v>
      </c>
      <c r="AQ77" s="40">
        <v>21293562.270149123</v>
      </c>
      <c r="AR77" s="40">
        <v>21698697.172658499</v>
      </c>
      <c r="AS77" s="42"/>
      <c r="AT77" s="40">
        <v>10508503.756903606</v>
      </c>
      <c r="AU77" s="40">
        <v>11259772.153270146</v>
      </c>
      <c r="AV77" s="40">
        <v>13335476.05247359</v>
      </c>
      <c r="AW77" s="40">
        <v>16031867.248301076</v>
      </c>
      <c r="AX77" s="40">
        <v>17621019.967690554</v>
      </c>
      <c r="AY77" s="40">
        <v>18910389.636264913</v>
      </c>
      <c r="AZ77" s="40">
        <v>19975092.171551485</v>
      </c>
      <c r="BA77" s="40">
        <v>20784338.026524946</v>
      </c>
      <c r="BB77" s="40">
        <v>21398530.911016736</v>
      </c>
      <c r="BC77" s="42"/>
      <c r="BD77" s="40">
        <v>9039978</v>
      </c>
      <c r="BE77" s="40">
        <v>9086139</v>
      </c>
      <c r="BF77" s="40">
        <v>9156963</v>
      </c>
      <c r="BG77" s="40">
        <v>9266971</v>
      </c>
      <c r="BH77" s="40">
        <v>9397599</v>
      </c>
      <c r="BI77" s="40">
        <v>9542843</v>
      </c>
      <c r="BJ77" s="40">
        <v>9687847</v>
      </c>
      <c r="BK77" s="40">
        <v>9822014</v>
      </c>
      <c r="BL77" s="40">
        <v>9947906</v>
      </c>
      <c r="BM77"/>
      <c r="BN77" s="30"/>
    </row>
    <row r="78" spans="3:72" ht="16.5" customHeight="1" x14ac:dyDescent="0.35">
      <c r="C78" s="38" t="str">
        <f t="shared" si="1"/>
        <v>Western EuropeUnited Kingdom</v>
      </c>
      <c r="D78" s="39" t="s">
        <v>10</v>
      </c>
      <c r="E78" s="39" t="s">
        <v>481</v>
      </c>
      <c r="F78" s="40">
        <v>41175485.01519075</v>
      </c>
      <c r="G78" s="40">
        <v>45076519.965036087</v>
      </c>
      <c r="H78" s="40">
        <v>52016439.038835295</v>
      </c>
      <c r="I78" s="40">
        <v>56615076.477060109</v>
      </c>
      <c r="J78" s="40">
        <v>60546191.688825749</v>
      </c>
      <c r="K78" s="40">
        <v>64523580.624415457</v>
      </c>
      <c r="L78" s="40">
        <v>67704297.931534052</v>
      </c>
      <c r="M78" s="40">
        <v>70065744.353657782</v>
      </c>
      <c r="N78" s="40">
        <v>72893155.562190503</v>
      </c>
      <c r="O78" s="41"/>
      <c r="P78" s="40">
        <v>5032356.8351161564</v>
      </c>
      <c r="Q78" s="40">
        <v>5311092.5850000475</v>
      </c>
      <c r="R78" s="40">
        <v>5973500.1407814361</v>
      </c>
      <c r="S78" s="40">
        <v>6194355.920107197</v>
      </c>
      <c r="T78" s="40">
        <v>6521329.5749749886</v>
      </c>
      <c r="U78" s="40">
        <v>6847141.0442914423</v>
      </c>
      <c r="V78" s="40">
        <v>7181797.7629355025</v>
      </c>
      <c r="W78" s="40">
        <v>7568830.0103010498</v>
      </c>
      <c r="X78" s="40">
        <v>7752129.9319678256</v>
      </c>
      <c r="Y78" s="41"/>
      <c r="Z78" s="40">
        <v>33317559.149693105</v>
      </c>
      <c r="AA78" s="40">
        <v>31321497.449963868</v>
      </c>
      <c r="AB78" s="40">
        <v>25907543.405050505</v>
      </c>
      <c r="AC78" s="40">
        <v>20448033.081763856</v>
      </c>
      <c r="AD78" s="40">
        <v>17024411.930920407</v>
      </c>
      <c r="AE78" s="40">
        <v>13528727.044803539</v>
      </c>
      <c r="AF78" s="40">
        <v>10815547.333931852</v>
      </c>
      <c r="AG78" s="40">
        <v>8866345.1129200496</v>
      </c>
      <c r="AH78" s="40">
        <v>6651906.5438053142</v>
      </c>
      <c r="AI78" s="41"/>
      <c r="AJ78" s="40">
        <v>79525401.000000015</v>
      </c>
      <c r="AK78" s="40">
        <v>81709110</v>
      </c>
      <c r="AL78" s="40">
        <v>83897482.584667236</v>
      </c>
      <c r="AM78" s="40">
        <v>83257465.478931159</v>
      </c>
      <c r="AN78" s="40">
        <v>84091933.194721147</v>
      </c>
      <c r="AO78" s="40">
        <v>84899448.713510439</v>
      </c>
      <c r="AP78" s="40">
        <v>85701643.028401405</v>
      </c>
      <c r="AQ78" s="40">
        <v>86500919.476878881</v>
      </c>
      <c r="AR78" s="40">
        <v>87297192.037963644</v>
      </c>
      <c r="AS78" s="46"/>
      <c r="AT78" s="40">
        <v>50528743.526682436</v>
      </c>
      <c r="AU78" s="40">
        <v>59896678.013785347</v>
      </c>
      <c r="AV78" s="40">
        <v>66863758.265160874</v>
      </c>
      <c r="AW78" s="40">
        <v>70610077.855007648</v>
      </c>
      <c r="AX78" s="40">
        <v>75414597.956928566</v>
      </c>
      <c r="AY78" s="40">
        <v>79326717.023682162</v>
      </c>
      <c r="AZ78" s="40">
        <v>82191541.531671375</v>
      </c>
      <c r="BA78" s="40">
        <v>84286836.328367084</v>
      </c>
      <c r="BB78" s="40">
        <v>85893720.587451786</v>
      </c>
      <c r="BC78" s="46"/>
      <c r="BD78" s="40">
        <v>63955654</v>
      </c>
      <c r="BE78" s="40">
        <v>64331348</v>
      </c>
      <c r="BF78" s="40">
        <v>64715810</v>
      </c>
      <c r="BG78" s="40">
        <v>65111143</v>
      </c>
      <c r="BH78" s="40">
        <v>65511098</v>
      </c>
      <c r="BI78" s="40">
        <v>65912569</v>
      </c>
      <c r="BJ78" s="40">
        <v>66310255.000000007</v>
      </c>
      <c r="BK78" s="40">
        <v>66700126.000000007</v>
      </c>
      <c r="BL78" s="40">
        <v>67081861.999999993</v>
      </c>
      <c r="BM78"/>
      <c r="BN78" s="30"/>
    </row>
    <row r="79" spans="3:72" s="37" customFormat="1" ht="16.5" customHeight="1" x14ac:dyDescent="0.35">
      <c r="C79" s="38" t="str">
        <f t="shared" si="1"/>
        <v>North AmericaUSA</v>
      </c>
      <c r="D79" s="39" t="s">
        <v>92</v>
      </c>
      <c r="E79" s="39" t="s">
        <v>487</v>
      </c>
      <c r="F79" s="40">
        <v>178543281</v>
      </c>
      <c r="G79" s="40">
        <v>204702691</v>
      </c>
      <c r="H79" s="40">
        <v>219138381</v>
      </c>
      <c r="I79" s="40">
        <v>241017881.75747046</v>
      </c>
      <c r="J79" s="40">
        <v>266394763.9220475</v>
      </c>
      <c r="K79" s="40">
        <v>291972129.82332999</v>
      </c>
      <c r="L79" s="40">
        <v>314052046.69974875</v>
      </c>
      <c r="M79" s="40">
        <v>330560169.47429311</v>
      </c>
      <c r="N79" s="40">
        <v>343862485.17126566</v>
      </c>
      <c r="O79" s="41"/>
      <c r="P79" s="40">
        <v>27000000.000000007</v>
      </c>
      <c r="Q79" s="40">
        <v>36787710</v>
      </c>
      <c r="R79" s="40">
        <v>48296689</v>
      </c>
      <c r="S79" s="40">
        <v>48563304.806027278</v>
      </c>
      <c r="T79" s="40">
        <v>48839039.514747493</v>
      </c>
      <c r="U79" s="40">
        <v>47904636.510458544</v>
      </c>
      <c r="V79" s="40">
        <v>47069224.960292421</v>
      </c>
      <c r="W79" s="40">
        <v>46161064.958302751</v>
      </c>
      <c r="X79" s="40">
        <v>44267354.782183178</v>
      </c>
      <c r="Y79" s="41"/>
      <c r="Z79" s="40">
        <v>115825547.21651185</v>
      </c>
      <c r="AA79" s="40">
        <v>94536999</v>
      </c>
      <c r="AB79" s="40">
        <v>80969796.276649415</v>
      </c>
      <c r="AC79" s="40">
        <v>70146995.403302357</v>
      </c>
      <c r="AD79" s="40">
        <v>54758924.441937633</v>
      </c>
      <c r="AE79" s="40">
        <v>38816009.0004742</v>
      </c>
      <c r="AF79" s="40">
        <v>24692053.778258957</v>
      </c>
      <c r="AG79" s="40">
        <v>14474232.387047041</v>
      </c>
      <c r="AH79" s="40">
        <v>7114396.2795488741</v>
      </c>
      <c r="AI79" s="41"/>
      <c r="AJ79" s="40">
        <v>321368828.21651185</v>
      </c>
      <c r="AK79" s="40">
        <v>336027400</v>
      </c>
      <c r="AL79" s="40">
        <v>348404866.27664942</v>
      </c>
      <c r="AM79" s="40">
        <v>359728181.96680009</v>
      </c>
      <c r="AN79" s="40">
        <v>369992727.87873262</v>
      </c>
      <c r="AO79" s="40">
        <v>378692775.33426273</v>
      </c>
      <c r="AP79" s="40">
        <v>385813325.43830013</v>
      </c>
      <c r="AQ79" s="40">
        <v>391195466.8196429</v>
      </c>
      <c r="AR79" s="40">
        <v>395244236.23299772</v>
      </c>
      <c r="AS79" s="42"/>
      <c r="AT79" s="40">
        <v>263527918.20184988</v>
      </c>
      <c r="AU79" s="40">
        <v>297640101.31331837</v>
      </c>
      <c r="AV79" s="40">
        <v>324040353.54771161</v>
      </c>
      <c r="AW79" s="40">
        <v>343043023.96899354</v>
      </c>
      <c r="AX79" s="40">
        <v>358024619.61404395</v>
      </c>
      <c r="AY79" s="40">
        <v>371424057.6319499</v>
      </c>
      <c r="AZ79" s="40">
        <v>381859139.05242318</v>
      </c>
      <c r="BA79" s="40">
        <v>389043033.36060458</v>
      </c>
      <c r="BB79" s="40">
        <v>394102564.06720001</v>
      </c>
      <c r="BC79" s="42"/>
      <c r="BD79" s="40">
        <v>317135919</v>
      </c>
      <c r="BE79" s="40">
        <v>319448634</v>
      </c>
      <c r="BF79" s="40">
        <v>321773631</v>
      </c>
      <c r="BG79" s="40">
        <v>324118787</v>
      </c>
      <c r="BH79" s="40">
        <v>326474013</v>
      </c>
      <c r="BI79" s="40">
        <v>328835763</v>
      </c>
      <c r="BJ79" s="40">
        <v>331195364</v>
      </c>
      <c r="BK79" s="40">
        <v>333545530</v>
      </c>
      <c r="BL79" s="40">
        <v>335886746</v>
      </c>
      <c r="BM79"/>
      <c r="BN79" s="30"/>
    </row>
    <row r="80" spans="3:72" s="37" customFormat="1" ht="16.5" customHeight="1" x14ac:dyDescent="0.35">
      <c r="C80" s="38"/>
      <c r="D80" s="39" t="s">
        <v>20</v>
      </c>
      <c r="E80" s="39" t="s">
        <v>495</v>
      </c>
      <c r="F80" s="40">
        <v>16015489.39537525</v>
      </c>
      <c r="G80" s="40">
        <v>22999774.086385101</v>
      </c>
      <c r="H80" s="40">
        <v>29765959.999999914</v>
      </c>
      <c r="I80" s="40">
        <v>40392862.711597271</v>
      </c>
      <c r="J80" s="40">
        <v>46746420.791817553</v>
      </c>
      <c r="K80" s="40">
        <v>55321590.026578978</v>
      </c>
      <c r="L80" s="40">
        <v>62693460.470491603</v>
      </c>
      <c r="M80" s="40">
        <v>70057868.419205621</v>
      </c>
      <c r="N80" s="40">
        <v>78171704.990132302</v>
      </c>
      <c r="O80" s="41"/>
      <c r="P80" s="40">
        <v>2536509.1123479651</v>
      </c>
      <c r="Q80" s="40">
        <v>3522189.6257897643</v>
      </c>
      <c r="R80" s="40">
        <v>4021264.7562491344</v>
      </c>
      <c r="S80" s="40">
        <v>5379049.3523314092</v>
      </c>
      <c r="T80" s="40">
        <v>6366714.7592696995</v>
      </c>
      <c r="U80" s="40">
        <v>7428379.4037549077</v>
      </c>
      <c r="V80" s="40">
        <v>8164915.5761790313</v>
      </c>
      <c r="W80" s="40">
        <v>8685526.4172775708</v>
      </c>
      <c r="X80" s="40">
        <v>9176537.5110058691</v>
      </c>
      <c r="Y80" s="41"/>
      <c r="Z80" s="40">
        <v>104322605.01510921</v>
      </c>
      <c r="AA80" s="40">
        <v>108559425.8925634</v>
      </c>
      <c r="AB80" s="40">
        <v>85276616.075302333</v>
      </c>
      <c r="AC80" s="40">
        <v>84527644.877875477</v>
      </c>
      <c r="AD80" s="40">
        <v>73228541.690616563</v>
      </c>
      <c r="AE80" s="40">
        <v>65904890.458912931</v>
      </c>
      <c r="AF80" s="40">
        <v>59753000.269940346</v>
      </c>
      <c r="AG80" s="40">
        <v>53441262.154745474</v>
      </c>
      <c r="AH80" s="40">
        <v>46231031.825215586</v>
      </c>
      <c r="AI80" s="41"/>
      <c r="AJ80" s="40">
        <v>122874603.52283242</v>
      </c>
      <c r="AK80" s="40">
        <v>135081389.60473827</v>
      </c>
      <c r="AL80" s="40">
        <v>119063840.83155137</v>
      </c>
      <c r="AM80" s="40">
        <v>130299556.94180414</v>
      </c>
      <c r="AN80" s="40">
        <v>126341677.24170382</v>
      </c>
      <c r="AO80" s="40">
        <v>128654859.88924682</v>
      </c>
      <c r="AP80" s="40">
        <v>130611376.31661098</v>
      </c>
      <c r="AQ80" s="40">
        <v>132184656.99122867</v>
      </c>
      <c r="AR80" s="40">
        <v>133579274.32635376</v>
      </c>
      <c r="AS80" s="42"/>
      <c r="AT80" s="40">
        <v>19581025.098625705</v>
      </c>
      <c r="AU80" s="40">
        <v>28553026.007047892</v>
      </c>
      <c r="AV80" s="40">
        <v>35518151.384427443</v>
      </c>
      <c r="AW80" s="40">
        <v>45568960.98018159</v>
      </c>
      <c r="AX80" s="40">
        <v>56456568.795035288</v>
      </c>
      <c r="AY80" s="40">
        <v>71878889.196586728</v>
      </c>
      <c r="AZ80" s="40">
        <v>88967161.588837817</v>
      </c>
      <c r="BA80" s="40">
        <v>104400900.07633084</v>
      </c>
      <c r="BB80" s="40">
        <v>116929787.61542661</v>
      </c>
      <c r="BC80" s="42"/>
      <c r="BD80" s="40">
        <v>91378752</v>
      </c>
      <c r="BE80" s="40">
        <v>92423338</v>
      </c>
      <c r="BF80" s="40">
        <v>93447601</v>
      </c>
      <c r="BG80" s="40">
        <v>94444200</v>
      </c>
      <c r="BH80" s="40">
        <v>95414640</v>
      </c>
      <c r="BI80" s="40">
        <v>96356744</v>
      </c>
      <c r="BJ80" s="40">
        <v>97270778</v>
      </c>
      <c r="BK80" s="40">
        <v>98156617</v>
      </c>
      <c r="BL80" s="40">
        <v>99011684</v>
      </c>
      <c r="BM80"/>
      <c r="BN80" s="30"/>
    </row>
    <row r="81" spans="3:66" s="37" customFormat="1" ht="16.5" customHeight="1" x14ac:dyDescent="0.35">
      <c r="C81" s="38" t="str">
        <f t="shared" si="1"/>
        <v>AfricaAfrica</v>
      </c>
      <c r="D81" s="47" t="s">
        <v>17</v>
      </c>
      <c r="E81" s="47" t="s">
        <v>17</v>
      </c>
      <c r="F81" s="48">
        <v>77989421.653259188</v>
      </c>
      <c r="G81" s="48">
        <v>121101527.0380753</v>
      </c>
      <c r="H81" s="48">
        <v>192044290.05877531</v>
      </c>
      <c r="I81" s="48">
        <v>282108910.21379805</v>
      </c>
      <c r="J81" s="48">
        <v>419035677.76051956</v>
      </c>
      <c r="K81" s="48">
        <v>547162509.0773927</v>
      </c>
      <c r="L81" s="48">
        <v>658467438.24208593</v>
      </c>
      <c r="M81" s="48">
        <v>770510982.38990021</v>
      </c>
      <c r="N81" s="48">
        <v>892255256.75921059</v>
      </c>
      <c r="O81" s="49"/>
      <c r="P81" s="48">
        <v>12176865.830329556</v>
      </c>
      <c r="Q81" s="48">
        <v>13835327.128994422</v>
      </c>
      <c r="R81" s="48">
        <v>15098230.710151404</v>
      </c>
      <c r="S81" s="48">
        <v>16265516.280125931</v>
      </c>
      <c r="T81" s="48">
        <v>19930344.712761141</v>
      </c>
      <c r="U81" s="48">
        <v>25214685.795342229</v>
      </c>
      <c r="V81" s="48">
        <v>32725687.027707592</v>
      </c>
      <c r="W81" s="48">
        <v>40629373.356060371</v>
      </c>
      <c r="X81" s="48">
        <v>53366517.238708496</v>
      </c>
      <c r="Y81" s="49"/>
      <c r="Z81" s="48">
        <v>707717441.51622117</v>
      </c>
      <c r="AA81" s="48">
        <v>741962437.46403289</v>
      </c>
      <c r="AB81" s="48">
        <v>736675922.95674849</v>
      </c>
      <c r="AC81" s="48">
        <v>686365522.89481592</v>
      </c>
      <c r="AD81" s="48">
        <v>612691162.3231082</v>
      </c>
      <c r="AE81" s="48">
        <v>541252375.22474456</v>
      </c>
      <c r="AF81" s="48">
        <v>480650083.47944939</v>
      </c>
      <c r="AG81" s="48">
        <v>413943528.30036294</v>
      </c>
      <c r="AH81" s="48">
        <v>328212828.16927218</v>
      </c>
      <c r="AI81" s="49"/>
      <c r="AJ81" s="48">
        <v>797883728.99980998</v>
      </c>
      <c r="AK81" s="48">
        <v>876899291.63110256</v>
      </c>
      <c r="AL81" s="48">
        <v>943818443.72567511</v>
      </c>
      <c r="AM81" s="48">
        <v>984739949.38873994</v>
      </c>
      <c r="AN81" s="48">
        <v>1051657184.7963889</v>
      </c>
      <c r="AO81" s="48">
        <v>1113629570.0974793</v>
      </c>
      <c r="AP81" s="48">
        <v>1171843208.7492428</v>
      </c>
      <c r="AQ81" s="48">
        <v>1225083884.0463238</v>
      </c>
      <c r="AR81" s="48">
        <v>1273834602.1671913</v>
      </c>
      <c r="AS81" s="42"/>
      <c r="AT81" s="48">
        <v>95279778.831033111</v>
      </c>
      <c r="AU81" s="48">
        <v>151005033.7091251</v>
      </c>
      <c r="AV81" s="48">
        <v>229606183.83023959</v>
      </c>
      <c r="AW81" s="48">
        <v>309912309.90986723</v>
      </c>
      <c r="AX81" s="48">
        <v>418629602.07248998</v>
      </c>
      <c r="AY81" s="48">
        <v>543362994.16469407</v>
      </c>
      <c r="AZ81" s="48">
        <v>686118890.02940154</v>
      </c>
      <c r="BA81" s="48">
        <v>837335917.87961698</v>
      </c>
      <c r="BB81" s="48">
        <v>974974312.9187758</v>
      </c>
      <c r="BC81" s="42"/>
      <c r="BD81" s="48">
        <v>1127212415</v>
      </c>
      <c r="BE81" s="48">
        <v>1156300262</v>
      </c>
      <c r="BF81" s="48">
        <v>1185881380</v>
      </c>
      <c r="BG81" s="48">
        <v>1215927105</v>
      </c>
      <c r="BH81" s="48">
        <v>1246434804</v>
      </c>
      <c r="BI81" s="48">
        <v>1277382707</v>
      </c>
      <c r="BJ81" s="48">
        <v>1308754778</v>
      </c>
      <c r="BK81" s="48">
        <v>1340539304</v>
      </c>
      <c r="BL81" s="48">
        <v>1372650422</v>
      </c>
      <c r="BM81"/>
      <c r="BN81" s="30"/>
    </row>
    <row r="82" spans="3:66" s="37" customFormat="1" ht="16.5" customHeight="1" x14ac:dyDescent="0.35">
      <c r="C82" s="38" t="str">
        <f t="shared" si="1"/>
        <v>Middle EastMiddle East</v>
      </c>
      <c r="D82" s="47" t="s">
        <v>47</v>
      </c>
      <c r="E82" s="47" t="s">
        <v>47</v>
      </c>
      <c r="F82" s="48">
        <v>82991561.988985926</v>
      </c>
      <c r="G82" s="48">
        <v>112093934.06838816</v>
      </c>
      <c r="H82" s="48">
        <v>151826626.64616367</v>
      </c>
      <c r="I82" s="48">
        <v>176908830.13049236</v>
      </c>
      <c r="J82" s="48">
        <v>204826938.54008088</v>
      </c>
      <c r="K82" s="48">
        <v>232727228.27148968</v>
      </c>
      <c r="L82" s="48">
        <v>259767008.19941154</v>
      </c>
      <c r="M82" s="48">
        <v>281913739.47730911</v>
      </c>
      <c r="N82" s="48">
        <v>303292890.77106005</v>
      </c>
      <c r="O82" s="49"/>
      <c r="P82" s="48">
        <v>7725047.2496657064</v>
      </c>
      <c r="Q82" s="48">
        <v>10222735.653926942</v>
      </c>
      <c r="R82" s="48">
        <v>11729629.011363484</v>
      </c>
      <c r="S82" s="48">
        <v>12920586.240875516</v>
      </c>
      <c r="T82" s="48">
        <v>14983853.477281921</v>
      </c>
      <c r="U82" s="48">
        <v>17102938.805751581</v>
      </c>
      <c r="V82" s="48">
        <v>19968557.648580115</v>
      </c>
      <c r="W82" s="48">
        <v>22167410.680550165</v>
      </c>
      <c r="X82" s="48">
        <v>25268079.43237862</v>
      </c>
      <c r="Y82" s="49"/>
      <c r="Z82" s="48">
        <v>242635197.91342953</v>
      </c>
      <c r="AA82" s="48">
        <v>230337110.90554005</v>
      </c>
      <c r="AB82" s="48">
        <v>196499011.76213843</v>
      </c>
      <c r="AC82" s="48">
        <v>172988079.00005138</v>
      </c>
      <c r="AD82" s="48">
        <v>153350245.73778307</v>
      </c>
      <c r="AE82" s="48">
        <v>131929015.06622724</v>
      </c>
      <c r="AF82" s="48">
        <v>109631841.34071004</v>
      </c>
      <c r="AG82" s="48">
        <v>91842231.066165641</v>
      </c>
      <c r="AH82" s="48">
        <v>73245186.430697933</v>
      </c>
      <c r="AI82" s="49"/>
      <c r="AJ82" s="48">
        <v>333351807.15208113</v>
      </c>
      <c r="AK82" s="48">
        <v>352653780.62785512</v>
      </c>
      <c r="AL82" s="48">
        <v>360055267.41966563</v>
      </c>
      <c r="AM82" s="48">
        <v>362817495.37141925</v>
      </c>
      <c r="AN82" s="48">
        <v>373161037.75514591</v>
      </c>
      <c r="AO82" s="48">
        <v>381759182.1434685</v>
      </c>
      <c r="AP82" s="48">
        <v>389367407.18870175</v>
      </c>
      <c r="AQ82" s="48">
        <v>395923381.22402483</v>
      </c>
      <c r="AR82" s="48">
        <v>401806156.63413662</v>
      </c>
      <c r="AS82" s="42"/>
      <c r="AT82" s="48">
        <v>115214288.84346439</v>
      </c>
      <c r="AU82" s="48">
        <v>149769283.41644862</v>
      </c>
      <c r="AV82" s="48">
        <v>207927315.10397172</v>
      </c>
      <c r="AW82" s="48">
        <v>227474282.49608615</v>
      </c>
      <c r="AX82" s="48">
        <v>257592283.17202947</v>
      </c>
      <c r="AY82" s="48">
        <v>287784330.67424178</v>
      </c>
      <c r="AZ82" s="48">
        <v>315836480.9984653</v>
      </c>
      <c r="BA82" s="48">
        <v>339263945.34477454</v>
      </c>
      <c r="BB82" s="48">
        <v>358318958.37050021</v>
      </c>
      <c r="BC82" s="42"/>
      <c r="BD82" s="48">
        <v>307269586</v>
      </c>
      <c r="BE82" s="48">
        <v>312902460</v>
      </c>
      <c r="BF82" s="48">
        <v>318403500</v>
      </c>
      <c r="BG82" s="48">
        <v>323754503</v>
      </c>
      <c r="BH82" s="48">
        <v>328949917</v>
      </c>
      <c r="BI82" s="48">
        <v>334026915</v>
      </c>
      <c r="BJ82" s="48">
        <v>339038587</v>
      </c>
      <c r="BK82" s="48">
        <v>344023535</v>
      </c>
      <c r="BL82" s="48">
        <v>348995357</v>
      </c>
      <c r="BM82"/>
      <c r="BN82" s="30"/>
    </row>
    <row r="83" spans="3:66" s="37" customFormat="1" ht="16.5" customHeight="1" x14ac:dyDescent="0.35">
      <c r="C83" s="38" t="str">
        <f t="shared" si="1"/>
        <v>Central &amp; Southern AsiaCentral &amp; Southern Asia</v>
      </c>
      <c r="D83" s="47" t="s">
        <v>6</v>
      </c>
      <c r="E83" s="47" t="s">
        <v>6</v>
      </c>
      <c r="F83" s="48">
        <v>125427571.37143329</v>
      </c>
      <c r="G83" s="48">
        <v>216397199.32330132</v>
      </c>
      <c r="H83" s="48">
        <v>328358671.42480993</v>
      </c>
      <c r="I83" s="48">
        <v>472818241.10553014</v>
      </c>
      <c r="J83" s="48">
        <v>595201435.24913895</v>
      </c>
      <c r="K83" s="48">
        <v>721532748.81384349</v>
      </c>
      <c r="L83" s="48">
        <v>840699678.94339526</v>
      </c>
      <c r="M83" s="48">
        <v>945236941.65054107</v>
      </c>
      <c r="N83" s="48">
        <v>1064202235.0336826</v>
      </c>
      <c r="O83" s="49"/>
      <c r="P83" s="48">
        <v>11853134.241275808</v>
      </c>
      <c r="Q83" s="48">
        <v>13766483.504138689</v>
      </c>
      <c r="R83" s="48">
        <v>17437586.813161023</v>
      </c>
      <c r="S83" s="48">
        <v>22315138.678045571</v>
      </c>
      <c r="T83" s="48">
        <v>29846910.522262551</v>
      </c>
      <c r="U83" s="48">
        <v>39073482.94798138</v>
      </c>
      <c r="V83" s="48">
        <v>50026226.717069104</v>
      </c>
      <c r="W83" s="48">
        <v>57435531.133547947</v>
      </c>
      <c r="X83" s="48">
        <v>64599467.284964278</v>
      </c>
      <c r="Y83" s="49"/>
      <c r="Z83" s="48">
        <v>1113986559.8661156</v>
      </c>
      <c r="AA83" s="48">
        <v>1091927336.5919182</v>
      </c>
      <c r="AB83" s="48">
        <v>1060177613.0213544</v>
      </c>
      <c r="AC83" s="48">
        <v>957031473.43575668</v>
      </c>
      <c r="AD83" s="48">
        <v>902253066.34969521</v>
      </c>
      <c r="AE83" s="48">
        <v>836882692.08523273</v>
      </c>
      <c r="AF83" s="48">
        <v>769846321.55008936</v>
      </c>
      <c r="AG83" s="48">
        <v>713270950.02734327</v>
      </c>
      <c r="AH83" s="48">
        <v>635617337.3093679</v>
      </c>
      <c r="AI83" s="49"/>
      <c r="AJ83" s="48">
        <v>1251267265.4788246</v>
      </c>
      <c r="AK83" s="48">
        <v>1322091019.4193585</v>
      </c>
      <c r="AL83" s="48">
        <v>1405973871.2593255</v>
      </c>
      <c r="AM83" s="48">
        <v>1452164853.2193325</v>
      </c>
      <c r="AN83" s="48">
        <v>1527301412.1210964</v>
      </c>
      <c r="AO83" s="48">
        <v>1597488923.8470576</v>
      </c>
      <c r="AP83" s="48">
        <v>1660572227.2105536</v>
      </c>
      <c r="AQ83" s="48">
        <v>1715943422.8114324</v>
      </c>
      <c r="AR83" s="48">
        <v>1764419039.6280148</v>
      </c>
      <c r="AS83" s="42"/>
      <c r="AT83" s="48">
        <v>99573959.142331585</v>
      </c>
      <c r="AU83" s="48">
        <v>146742820.85948241</v>
      </c>
      <c r="AV83" s="48">
        <v>222132611.23455513</v>
      </c>
      <c r="AW83" s="48">
        <v>356599032.57250446</v>
      </c>
      <c r="AX83" s="48">
        <v>538491425.00750256</v>
      </c>
      <c r="AY83" s="48">
        <v>742379887.34909844</v>
      </c>
      <c r="AZ83" s="48">
        <v>974143213.06475019</v>
      </c>
      <c r="BA83" s="48">
        <v>1199039152.9902887</v>
      </c>
      <c r="BB83" s="48">
        <v>1383108517.4650905</v>
      </c>
      <c r="BC83" s="42"/>
      <c r="BD83" s="48">
        <v>1764817540</v>
      </c>
      <c r="BE83" s="48">
        <v>1788868625</v>
      </c>
      <c r="BF83" s="48">
        <v>1812832050</v>
      </c>
      <c r="BG83" s="48">
        <v>1836703860</v>
      </c>
      <c r="BH83" s="48">
        <v>1860465828</v>
      </c>
      <c r="BI83" s="48">
        <v>1884055929</v>
      </c>
      <c r="BJ83" s="48">
        <v>1907395406</v>
      </c>
      <c r="BK83" s="48">
        <v>1930420893</v>
      </c>
      <c r="BL83" s="48">
        <v>1953100809</v>
      </c>
      <c r="BM83"/>
      <c r="BN83" s="30"/>
    </row>
    <row r="84" spans="3:66" s="37" customFormat="1" ht="16.5" customHeight="1" x14ac:dyDescent="0.35">
      <c r="C84" s="38" t="str">
        <f t="shared" si="1"/>
        <v>Oceania, Eastern &amp; South-Eastern AsiaOceania, Eastern &amp; South-Eastern Asia</v>
      </c>
      <c r="D84" s="47" t="s">
        <v>20</v>
      </c>
      <c r="E84" s="47" t="s">
        <v>20</v>
      </c>
      <c r="F84" s="48">
        <v>858407819.5601027</v>
      </c>
      <c r="G84" s="48">
        <v>1049429198.6322738</v>
      </c>
      <c r="H84" s="48">
        <v>1287010833.3788545</v>
      </c>
      <c r="I84" s="48">
        <v>1494847023.023495</v>
      </c>
      <c r="J84" s="48">
        <v>1636688863.4617598</v>
      </c>
      <c r="K84" s="48">
        <v>1756427367.2945316</v>
      </c>
      <c r="L84" s="48">
        <v>1896611416.2459064</v>
      </c>
      <c r="M84" s="48">
        <v>1996198648.089884</v>
      </c>
      <c r="N84" s="48">
        <v>2078631845.8189659</v>
      </c>
      <c r="O84" s="49"/>
      <c r="P84" s="48">
        <v>73778248.604050964</v>
      </c>
      <c r="Q84" s="48">
        <v>83796023.468679667</v>
      </c>
      <c r="R84" s="48">
        <v>99171328.600087717</v>
      </c>
      <c r="S84" s="48">
        <v>117751211.56099094</v>
      </c>
      <c r="T84" s="48">
        <v>134800189.27018267</v>
      </c>
      <c r="U84" s="48">
        <v>149334244.98172429</v>
      </c>
      <c r="V84" s="48">
        <v>161565180.62659442</v>
      </c>
      <c r="W84" s="48">
        <v>173376449.75899261</v>
      </c>
      <c r="X84" s="48">
        <v>183563041.55985728</v>
      </c>
      <c r="Y84" s="49"/>
      <c r="Z84" s="48">
        <v>1263421631.1702464</v>
      </c>
      <c r="AA84" s="48">
        <v>1150643933.4780798</v>
      </c>
      <c r="AB84" s="48">
        <v>900000397.06011033</v>
      </c>
      <c r="AC84" s="48">
        <v>761733164.94835246</v>
      </c>
      <c r="AD84" s="48">
        <v>652057543.79004776</v>
      </c>
      <c r="AE84" s="48">
        <v>563097056.59968293</v>
      </c>
      <c r="AF84" s="48">
        <v>447289239.83105898</v>
      </c>
      <c r="AG84" s="48">
        <v>366237033.60369956</v>
      </c>
      <c r="AH84" s="48">
        <v>298089873.69148767</v>
      </c>
      <c r="AI84" s="49"/>
      <c r="AJ84" s="48">
        <v>2195607699.3344002</v>
      </c>
      <c r="AK84" s="48">
        <v>2283869155.5790334</v>
      </c>
      <c r="AL84" s="48">
        <v>2286182559.0390534</v>
      </c>
      <c r="AM84" s="48">
        <v>2374331399.5328379</v>
      </c>
      <c r="AN84" s="48">
        <v>2423546596.5219898</v>
      </c>
      <c r="AO84" s="48">
        <v>2468858668.8759389</v>
      </c>
      <c r="AP84" s="48">
        <v>2505465836.7035599</v>
      </c>
      <c r="AQ84" s="48">
        <v>2535812131.4525766</v>
      </c>
      <c r="AR84" s="48">
        <v>2560284761.0703101</v>
      </c>
      <c r="AS84" s="42"/>
      <c r="AT84" s="48">
        <v>832017133.90838838</v>
      </c>
      <c r="AU84" s="48">
        <v>1121545128.6063759</v>
      </c>
      <c r="AV84" s="48">
        <v>1423499591.2107232</v>
      </c>
      <c r="AW84" s="48">
        <v>1744526279.356503</v>
      </c>
      <c r="AX84" s="48">
        <v>1923047297.6528091</v>
      </c>
      <c r="AY84" s="48">
        <v>2099029639.8390572</v>
      </c>
      <c r="AZ84" s="48">
        <v>2261791515.8043299</v>
      </c>
      <c r="BA84" s="48">
        <v>2385731189.6231413</v>
      </c>
      <c r="BB84" s="48">
        <v>2475265955.4806647</v>
      </c>
      <c r="BC84" s="42"/>
      <c r="BD84" s="48">
        <v>2253911611</v>
      </c>
      <c r="BE84" s="48">
        <v>2269188132</v>
      </c>
      <c r="BF84" s="48">
        <v>2283957340</v>
      </c>
      <c r="BG84" s="48">
        <v>2298156325</v>
      </c>
      <c r="BH84" s="48">
        <v>2311776566</v>
      </c>
      <c r="BI84" s="48">
        <v>2324729714</v>
      </c>
      <c r="BJ84" s="48">
        <v>2336930191</v>
      </c>
      <c r="BK84" s="48">
        <v>2348317279</v>
      </c>
      <c r="BL84" s="48">
        <v>2358840260</v>
      </c>
      <c r="BM84"/>
      <c r="BN84" s="30"/>
    </row>
    <row r="85" spans="3:66" s="37" customFormat="1" ht="16.5" customHeight="1" x14ac:dyDescent="0.35">
      <c r="C85" s="38" t="str">
        <f t="shared" si="1"/>
        <v>Latin America &amp; the CaribbeanLatin America &amp; the Caribbean</v>
      </c>
      <c r="D85" s="47" t="s">
        <v>28</v>
      </c>
      <c r="E85" s="47" t="s">
        <v>28</v>
      </c>
      <c r="F85" s="48">
        <v>159835869.64050284</v>
      </c>
      <c r="G85" s="48">
        <v>228780175.31505924</v>
      </c>
      <c r="H85" s="48">
        <v>279463825.0488795</v>
      </c>
      <c r="I85" s="48">
        <v>334985078.51738703</v>
      </c>
      <c r="J85" s="48">
        <v>380781929.64948058</v>
      </c>
      <c r="K85" s="48">
        <v>428312748.13300008</v>
      </c>
      <c r="L85" s="48">
        <v>478960797.85412991</v>
      </c>
      <c r="M85" s="48">
        <v>528894573.47678745</v>
      </c>
      <c r="N85" s="48">
        <v>577517558.84361529</v>
      </c>
      <c r="O85" s="49"/>
      <c r="P85" s="48">
        <v>19084587.045234166</v>
      </c>
      <c r="Q85" s="48">
        <v>17719949.190626647</v>
      </c>
      <c r="R85" s="48">
        <v>17435479.179446809</v>
      </c>
      <c r="S85" s="48">
        <v>18131395.33030593</v>
      </c>
      <c r="T85" s="48">
        <v>19204890.558639351</v>
      </c>
      <c r="U85" s="48">
        <v>20090362.886048224</v>
      </c>
      <c r="V85" s="48">
        <v>21135957.981999237</v>
      </c>
      <c r="W85" s="48">
        <v>21864182.371605437</v>
      </c>
      <c r="X85" s="48">
        <v>23186632.126650456</v>
      </c>
      <c r="Y85" s="49"/>
      <c r="Z85" s="48">
        <v>516400175.97742361</v>
      </c>
      <c r="AA85" s="48">
        <v>456271606.28748709</v>
      </c>
      <c r="AB85" s="48">
        <v>388362760.4096787</v>
      </c>
      <c r="AC85" s="48">
        <v>328992780.44130236</v>
      </c>
      <c r="AD85" s="48">
        <v>294310758.97761649</v>
      </c>
      <c r="AE85" s="48">
        <v>257768087.53115678</v>
      </c>
      <c r="AF85" s="48">
        <v>218271331.14532828</v>
      </c>
      <c r="AG85" s="48">
        <v>179186101.02096602</v>
      </c>
      <c r="AH85" s="48">
        <v>140445877.97856128</v>
      </c>
      <c r="AI85" s="49"/>
      <c r="AJ85" s="48">
        <v>695320632.66316056</v>
      </c>
      <c r="AK85" s="48">
        <v>702771730.79317296</v>
      </c>
      <c r="AL85" s="48">
        <v>685262064.63800502</v>
      </c>
      <c r="AM85" s="48">
        <v>682109254.28899527</v>
      </c>
      <c r="AN85" s="48">
        <v>694297579.18573642</v>
      </c>
      <c r="AO85" s="48">
        <v>706171198.55020511</v>
      </c>
      <c r="AP85" s="48">
        <v>718368086.98145723</v>
      </c>
      <c r="AQ85" s="48">
        <v>729944856.86935902</v>
      </c>
      <c r="AR85" s="48">
        <v>741150068.94882703</v>
      </c>
      <c r="AS85" s="42"/>
      <c r="AT85" s="48">
        <v>196621285.18560606</v>
      </c>
      <c r="AU85" s="48">
        <v>281252852.76684386</v>
      </c>
      <c r="AV85" s="48">
        <v>377627167.97792482</v>
      </c>
      <c r="AW85" s="48">
        <v>429530951.01039261</v>
      </c>
      <c r="AX85" s="48">
        <v>480664587.78500313</v>
      </c>
      <c r="AY85" s="48">
        <v>538830386.89681053</v>
      </c>
      <c r="AZ85" s="48">
        <v>597462721.63064528</v>
      </c>
      <c r="BA85" s="48">
        <v>651552219.01201165</v>
      </c>
      <c r="BB85" s="48">
        <v>694998635.37282956</v>
      </c>
      <c r="BC85" s="42"/>
      <c r="BD85" s="48">
        <v>621361980</v>
      </c>
      <c r="BE85" s="48">
        <v>628204261</v>
      </c>
      <c r="BF85" s="48">
        <v>634950892</v>
      </c>
      <c r="BG85" s="48">
        <v>641594697</v>
      </c>
      <c r="BH85" s="48">
        <v>648132293</v>
      </c>
      <c r="BI85" s="48">
        <v>654559950</v>
      </c>
      <c r="BJ85" s="48">
        <v>660875232</v>
      </c>
      <c r="BK85" s="48">
        <v>667074886</v>
      </c>
      <c r="BL85" s="48">
        <v>672940214</v>
      </c>
      <c r="BM85"/>
    </row>
    <row r="86" spans="3:66" s="37" customFormat="1" ht="16.5" customHeight="1" x14ac:dyDescent="0.35">
      <c r="C86" s="38" t="str">
        <f t="shared" si="1"/>
        <v>North AmericaNorth America</v>
      </c>
      <c r="D86" s="47" t="s">
        <v>92</v>
      </c>
      <c r="E86" s="47" t="s">
        <v>92</v>
      </c>
      <c r="F86" s="48">
        <v>195819747.78</v>
      </c>
      <c r="G86" s="48">
        <v>223453687</v>
      </c>
      <c r="H86" s="48">
        <v>240633824.49000001</v>
      </c>
      <c r="I86" s="48">
        <v>264174446.02552581</v>
      </c>
      <c r="J86" s="48">
        <v>291341183.9618333</v>
      </c>
      <c r="K86" s="48">
        <v>318549959.64600056</v>
      </c>
      <c r="L86" s="48">
        <v>341983812.74397242</v>
      </c>
      <c r="M86" s="48">
        <v>359473081.72517037</v>
      </c>
      <c r="N86" s="48">
        <v>373399079.2662158</v>
      </c>
      <c r="O86" s="49"/>
      <c r="P86" s="48">
        <v>28516456.045000352</v>
      </c>
      <c r="Q86" s="48">
        <v>38662810</v>
      </c>
      <c r="R86" s="48">
        <v>50448799.536535941</v>
      </c>
      <c r="S86" s="48">
        <v>50814336.713778242</v>
      </c>
      <c r="T86" s="48">
        <v>51185442.876834609</v>
      </c>
      <c r="U86" s="48">
        <v>50271564.653710254</v>
      </c>
      <c r="V86" s="48">
        <v>49456245.237278044</v>
      </c>
      <c r="W86" s="48">
        <v>48518076.108254954</v>
      </c>
      <c r="X86" s="48">
        <v>46581475.713982753</v>
      </c>
      <c r="Y86" s="49"/>
      <c r="Z86" s="48">
        <v>124604543.3915115</v>
      </c>
      <c r="AA86" s="48">
        <v>102321503</v>
      </c>
      <c r="AB86" s="48">
        <v>86768055.250113472</v>
      </c>
      <c r="AC86" s="48">
        <v>74618836.615358979</v>
      </c>
      <c r="AD86" s="48">
        <v>58075205.454326883</v>
      </c>
      <c r="AE86" s="48">
        <v>40956432.137052521</v>
      </c>
      <c r="AF86" s="48">
        <v>25934584.71553573</v>
      </c>
      <c r="AG86" s="48">
        <v>15223037.984508496</v>
      </c>
      <c r="AH86" s="48">
        <v>7721477.1539758891</v>
      </c>
      <c r="AI86" s="49"/>
      <c r="AJ86" s="48">
        <v>348940747.21651185</v>
      </c>
      <c r="AK86" s="48">
        <v>364438000</v>
      </c>
      <c r="AL86" s="48">
        <v>377850679.27664942</v>
      </c>
      <c r="AM86" s="48">
        <v>389607619.35466301</v>
      </c>
      <c r="AN86" s="48">
        <v>400601832.2929948</v>
      </c>
      <c r="AO86" s="48">
        <v>409777956.43676329</v>
      </c>
      <c r="AP86" s="48">
        <v>417374642.69678617</v>
      </c>
      <c r="AQ86" s="48">
        <v>423214195.81793386</v>
      </c>
      <c r="AR86" s="48">
        <v>427702032.13417441</v>
      </c>
      <c r="AS86" s="42"/>
      <c r="AT86" s="48">
        <v>288735919.20184988</v>
      </c>
      <c r="AU86" s="48">
        <v>325190264.31331837</v>
      </c>
      <c r="AV86" s="48">
        <v>353121475.54771161</v>
      </c>
      <c r="AW86" s="48">
        <v>372789497.28662199</v>
      </c>
      <c r="AX86" s="48">
        <v>388532951.63521659</v>
      </c>
      <c r="AY86" s="48">
        <v>402429853.15365779</v>
      </c>
      <c r="AZ86" s="48">
        <v>413362400.41475463</v>
      </c>
      <c r="BA86" s="48">
        <v>421022040.2609058</v>
      </c>
      <c r="BB86" s="48">
        <v>426534594.3486802</v>
      </c>
      <c r="BC86" s="42"/>
      <c r="BD86" s="48">
        <v>352366531</v>
      </c>
      <c r="BE86" s="48">
        <v>355036427</v>
      </c>
      <c r="BF86" s="48">
        <v>357713558</v>
      </c>
      <c r="BG86" s="48">
        <v>360405165</v>
      </c>
      <c r="BH86" s="48">
        <v>363100096</v>
      </c>
      <c r="BI86" s="48">
        <v>365794254</v>
      </c>
      <c r="BJ86" s="48">
        <v>368478454</v>
      </c>
      <c r="BK86" s="48">
        <v>371145099</v>
      </c>
      <c r="BL86" s="48">
        <v>373794134</v>
      </c>
      <c r="BM86"/>
    </row>
    <row r="87" spans="3:66" s="37" customFormat="1" ht="16.5" customHeight="1" x14ac:dyDescent="0.35">
      <c r="C87" s="38" t="str">
        <f t="shared" si="1"/>
        <v>Western EuropeWestern Europe</v>
      </c>
      <c r="D87" s="47" t="s">
        <v>10</v>
      </c>
      <c r="E87" s="47" t="s">
        <v>10</v>
      </c>
      <c r="F87" s="48">
        <v>225789421.82447064</v>
      </c>
      <c r="G87" s="48">
        <v>274795577.70687705</v>
      </c>
      <c r="H87" s="48">
        <v>313374810.89953089</v>
      </c>
      <c r="I87" s="48">
        <v>348164165.20589477</v>
      </c>
      <c r="J87" s="48">
        <v>377071559.85112119</v>
      </c>
      <c r="K87" s="48">
        <v>401893684.55021876</v>
      </c>
      <c r="L87" s="48">
        <v>421201797.66408294</v>
      </c>
      <c r="M87" s="48">
        <v>435899916.4985202</v>
      </c>
      <c r="N87" s="48">
        <v>448636383.12481737</v>
      </c>
      <c r="O87" s="49"/>
      <c r="P87" s="48">
        <v>35040904.89007879</v>
      </c>
      <c r="Q87" s="48">
        <v>35738287.422761805</v>
      </c>
      <c r="R87" s="48">
        <v>37029446.44480595</v>
      </c>
      <c r="S87" s="48">
        <v>38351075.232925065</v>
      </c>
      <c r="T87" s="48">
        <v>39820838.488386877</v>
      </c>
      <c r="U87" s="48">
        <v>40939428.7303214</v>
      </c>
      <c r="V87" s="48">
        <v>41397429.366252609</v>
      </c>
      <c r="W87" s="48">
        <v>42060623.790119618</v>
      </c>
      <c r="X87" s="48">
        <v>43540057.527612261</v>
      </c>
      <c r="Y87" s="49"/>
      <c r="Z87" s="48">
        <v>241829764.17417547</v>
      </c>
      <c r="AA87" s="48">
        <v>194622693.39709568</v>
      </c>
      <c r="AB87" s="48">
        <v>152305357.23781773</v>
      </c>
      <c r="AC87" s="48">
        <v>115183741.99234125</v>
      </c>
      <c r="AD87" s="48">
        <v>87052207.539679751</v>
      </c>
      <c r="AE87" s="48">
        <v>63409818.324381843</v>
      </c>
      <c r="AF87" s="48">
        <v>46657565.383856691</v>
      </c>
      <c r="AG87" s="48">
        <v>34114809.584577791</v>
      </c>
      <c r="AH87" s="48">
        <v>22575325.88619167</v>
      </c>
      <c r="AI87" s="49"/>
      <c r="AJ87" s="48">
        <v>502660090.88872492</v>
      </c>
      <c r="AK87" s="48">
        <v>505156558.52673453</v>
      </c>
      <c r="AL87" s="48">
        <v>502709614.58215457</v>
      </c>
      <c r="AM87" s="48">
        <v>501698982.43116099</v>
      </c>
      <c r="AN87" s="48">
        <v>503944605.87918782</v>
      </c>
      <c r="AO87" s="48">
        <v>506242931.60492206</v>
      </c>
      <c r="AP87" s="48">
        <v>509256792.41419232</v>
      </c>
      <c r="AQ87" s="48">
        <v>512075349.87321758</v>
      </c>
      <c r="AR87" s="48">
        <v>514751766.53862125</v>
      </c>
      <c r="AS87" s="42"/>
      <c r="AT87" s="48">
        <v>304753242.46243709</v>
      </c>
      <c r="AU87" s="48">
        <v>356105707.92222828</v>
      </c>
      <c r="AV87" s="48">
        <v>401633381.08869511</v>
      </c>
      <c r="AW87" s="48">
        <v>431652569.2940138</v>
      </c>
      <c r="AX87" s="48">
        <v>464723407.47548211</v>
      </c>
      <c r="AY87" s="48">
        <v>482492148.60234535</v>
      </c>
      <c r="AZ87" s="48">
        <v>495320267.84674692</v>
      </c>
      <c r="BA87" s="48">
        <v>504315681.43704826</v>
      </c>
      <c r="BB87" s="48">
        <v>510542602.95103031</v>
      </c>
      <c r="BC87" s="42"/>
      <c r="BD87" s="48">
        <v>414126867</v>
      </c>
      <c r="BE87" s="48">
        <v>415047222</v>
      </c>
      <c r="BF87" s="48">
        <v>415988847</v>
      </c>
      <c r="BG87" s="48">
        <v>416975732</v>
      </c>
      <c r="BH87" s="48">
        <v>417984236</v>
      </c>
      <c r="BI87" s="48">
        <v>418993769</v>
      </c>
      <c r="BJ87" s="48">
        <v>419967068</v>
      </c>
      <c r="BK87" s="48">
        <v>420877321</v>
      </c>
      <c r="BL87" s="48">
        <v>421723463</v>
      </c>
      <c r="BM87"/>
    </row>
    <row r="88" spans="3:66" ht="16.149999999999999" customHeight="1" x14ac:dyDescent="0.35">
      <c r="C88" s="38"/>
      <c r="D88" s="47" t="s">
        <v>13</v>
      </c>
      <c r="E88" s="47" t="s">
        <v>13</v>
      </c>
      <c r="F88" s="48">
        <v>142855101.56153578</v>
      </c>
      <c r="G88" s="48">
        <v>187219664.32821578</v>
      </c>
      <c r="H88" s="48">
        <v>224325294.19876572</v>
      </c>
      <c r="I88" s="48">
        <v>272585064.4546324</v>
      </c>
      <c r="J88" s="48">
        <v>315159621.25294268</v>
      </c>
      <c r="K88" s="48">
        <v>348423534.75239474</v>
      </c>
      <c r="L88" s="48">
        <v>379665311.99371058</v>
      </c>
      <c r="M88" s="48">
        <v>401201940.24059582</v>
      </c>
      <c r="N88" s="48">
        <v>418390446.94928825</v>
      </c>
      <c r="O88" s="49"/>
      <c r="P88" s="48">
        <v>42081067.325289547</v>
      </c>
      <c r="Q88" s="48">
        <v>48198994.052304618</v>
      </c>
      <c r="R88" s="48">
        <v>51596493.769464709</v>
      </c>
      <c r="S88" s="48">
        <v>54931436.657614835</v>
      </c>
      <c r="T88" s="48">
        <v>57580043.207034618</v>
      </c>
      <c r="U88" s="48">
        <v>61503477.686637133</v>
      </c>
      <c r="V88" s="48">
        <v>63446430.868367992</v>
      </c>
      <c r="W88" s="48">
        <v>65204844.299019493</v>
      </c>
      <c r="X88" s="48">
        <v>66552761.518508047</v>
      </c>
      <c r="Y88" s="49"/>
      <c r="Z88" s="48">
        <v>301416240.5573985</v>
      </c>
      <c r="AA88" s="48">
        <v>255706009.28994563</v>
      </c>
      <c r="AB88" s="48">
        <v>222445886.45613074</v>
      </c>
      <c r="AC88" s="48">
        <v>172781571.8003093</v>
      </c>
      <c r="AD88" s="48">
        <v>129836500.03236523</v>
      </c>
      <c r="AE88" s="48">
        <v>97183956.123515457</v>
      </c>
      <c r="AF88" s="48">
        <v>67949783.055334121</v>
      </c>
      <c r="AG88" s="48">
        <v>47568970.000978746</v>
      </c>
      <c r="AH88" s="48">
        <v>31308128.110358261</v>
      </c>
      <c r="AI88" s="49"/>
      <c r="AJ88" s="48">
        <v>486352409.44422376</v>
      </c>
      <c r="AK88" s="48">
        <v>491124667.67046595</v>
      </c>
      <c r="AL88" s="48">
        <v>498367674.42436123</v>
      </c>
      <c r="AM88" s="48">
        <v>500298072.91255659</v>
      </c>
      <c r="AN88" s="48">
        <v>502576164.49234265</v>
      </c>
      <c r="AO88" s="48">
        <v>507110968.56254733</v>
      </c>
      <c r="AP88" s="48">
        <v>511061525.9174127</v>
      </c>
      <c r="AQ88" s="48">
        <v>513975754.5405941</v>
      </c>
      <c r="AR88" s="48">
        <v>516251336.57815462</v>
      </c>
      <c r="AS88" s="46"/>
      <c r="AT88" s="48">
        <v>208076636.82280123</v>
      </c>
      <c r="AU88" s="48">
        <v>236698979.8663156</v>
      </c>
      <c r="AV88" s="48">
        <v>287785602.15058291</v>
      </c>
      <c r="AW88" s="48">
        <v>334783070.9577986</v>
      </c>
      <c r="AX88" s="48">
        <v>364590529.7059164</v>
      </c>
      <c r="AY88" s="48">
        <v>403621861.32758182</v>
      </c>
      <c r="AZ88" s="48">
        <v>444998055.98315871</v>
      </c>
      <c r="BA88" s="48">
        <v>482480025.70551336</v>
      </c>
      <c r="BB88" s="48">
        <v>506516086.07193929</v>
      </c>
      <c r="BC88" s="40"/>
      <c r="BD88" s="48">
        <v>341204127</v>
      </c>
      <c r="BE88" s="48">
        <v>340848542</v>
      </c>
      <c r="BF88" s="48">
        <v>340445883</v>
      </c>
      <c r="BG88" s="48">
        <v>339980240</v>
      </c>
      <c r="BH88" s="48">
        <v>339445326</v>
      </c>
      <c r="BI88" s="48">
        <v>338834803</v>
      </c>
      <c r="BJ88" s="48">
        <v>338146553</v>
      </c>
      <c r="BK88" s="48">
        <v>337378963</v>
      </c>
      <c r="BL88" s="48">
        <v>336526686</v>
      </c>
      <c r="BM88"/>
      <c r="BN88" s="37"/>
    </row>
    <row r="89" spans="3:66" ht="16.149999999999999" customHeight="1" x14ac:dyDescent="0.35">
      <c r="C89" s="38" t="str">
        <f>D89&amp;E89</f>
        <v>GlobalGlobal</v>
      </c>
      <c r="D89" s="50" t="s">
        <v>902</v>
      </c>
      <c r="E89" s="50" t="s">
        <v>902</v>
      </c>
      <c r="F89" s="51">
        <v>1869116515.3802905</v>
      </c>
      <c r="G89" s="51">
        <v>2413270963.4121904</v>
      </c>
      <c r="H89" s="51">
        <v>3017038176.1457801</v>
      </c>
      <c r="I89" s="51">
        <v>3646591758.676755</v>
      </c>
      <c r="J89" s="51">
        <v>4220107209.7268777</v>
      </c>
      <c r="K89" s="51">
        <v>4755029780.5388708</v>
      </c>
      <c r="L89" s="51">
        <v>5277357261.8866949</v>
      </c>
      <c r="M89" s="51">
        <v>5719329823.548708</v>
      </c>
      <c r="N89" s="51">
        <v>6156325696.5668554</v>
      </c>
      <c r="O89" s="49"/>
      <c r="P89" s="51">
        <v>230256311.23092487</v>
      </c>
      <c r="Q89" s="51">
        <v>261940610.42143279</v>
      </c>
      <c r="R89" s="51">
        <v>299946994.06501704</v>
      </c>
      <c r="S89" s="51">
        <v>331480696.69466203</v>
      </c>
      <c r="T89" s="51">
        <v>367352513.11338377</v>
      </c>
      <c r="U89" s="51">
        <v>403530186.48751652</v>
      </c>
      <c r="V89" s="51">
        <v>439721715.47384906</v>
      </c>
      <c r="W89" s="51">
        <v>471256491.49815065</v>
      </c>
      <c r="X89" s="51">
        <v>506658032.40266228</v>
      </c>
      <c r="Y89" s="49"/>
      <c r="Z89" s="51">
        <v>4512011554.5665216</v>
      </c>
      <c r="AA89" s="51">
        <v>4223792630.4140992</v>
      </c>
      <c r="AB89" s="51">
        <v>3743235004.1540928</v>
      </c>
      <c r="AC89" s="51">
        <v>3269695171.1282878</v>
      </c>
      <c r="AD89" s="51">
        <v>2889626690.2046223</v>
      </c>
      <c r="AE89" s="51">
        <v>2532479433.0919938</v>
      </c>
      <c r="AF89" s="51">
        <v>2166230750.5013628</v>
      </c>
      <c r="AG89" s="51">
        <v>1861386661.5886025</v>
      </c>
      <c r="AH89" s="51">
        <v>1537216034.729913</v>
      </c>
      <c r="AI89" s="49"/>
      <c r="AJ89" s="51">
        <v>6611384381.1777372</v>
      </c>
      <c r="AK89" s="51">
        <v>6899004204.2477226</v>
      </c>
      <c r="AL89" s="51">
        <v>7060220174.3648901</v>
      </c>
      <c r="AM89" s="51">
        <v>7247767626.4997053</v>
      </c>
      <c r="AN89" s="51">
        <v>7477086413.0448828</v>
      </c>
      <c r="AO89" s="51">
        <v>7691039400.1183825</v>
      </c>
      <c r="AP89" s="51">
        <v>7883309727.8619061</v>
      </c>
      <c r="AQ89" s="51">
        <v>8051972976.6354618</v>
      </c>
      <c r="AR89" s="51">
        <v>8200199763.6994295</v>
      </c>
      <c r="AS89" s="46"/>
      <c r="AT89" s="51">
        <v>2140272244.3979115</v>
      </c>
      <c r="AU89" s="51">
        <v>2768310071.4601383</v>
      </c>
      <c r="AV89" s="51">
        <v>3503333328.1444035</v>
      </c>
      <c r="AW89" s="51">
        <v>4207267992.8837881</v>
      </c>
      <c r="AX89" s="51">
        <v>4836272084.5064497</v>
      </c>
      <c r="AY89" s="51">
        <v>5499931102.0074863</v>
      </c>
      <c r="AZ89" s="51">
        <v>6189033545.7722521</v>
      </c>
      <c r="BA89" s="51">
        <v>6820740172.2533007</v>
      </c>
      <c r="BB89" s="51">
        <v>7330259662.9795113</v>
      </c>
      <c r="BC89" s="40"/>
      <c r="BD89" s="51">
        <v>7182270657</v>
      </c>
      <c r="BE89" s="51">
        <v>7266395931</v>
      </c>
      <c r="BF89" s="51">
        <v>7350173450</v>
      </c>
      <c r="BG89" s="51">
        <v>7433497627</v>
      </c>
      <c r="BH89" s="51">
        <v>7516289066</v>
      </c>
      <c r="BI89" s="51">
        <v>7598378041</v>
      </c>
      <c r="BJ89" s="51">
        <v>7679586269</v>
      </c>
      <c r="BK89" s="51">
        <v>7759777280</v>
      </c>
      <c r="BL89" s="51">
        <v>7838571345</v>
      </c>
      <c r="BM89"/>
      <c r="BN89" s="37"/>
    </row>
    <row r="90" spans="3:66" x14ac:dyDescent="0.3">
      <c r="BD90" s="52"/>
      <c r="BE90" s="52"/>
      <c r="BF90" s="52"/>
      <c r="BG90" s="52"/>
      <c r="BH90" s="52"/>
      <c r="BI90" s="52"/>
      <c r="BJ90" s="52"/>
      <c r="BK90" s="52"/>
      <c r="BL90" s="52"/>
      <c r="BN90" s="30"/>
    </row>
    <row r="91" spans="3:66" ht="14.5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BN91" s="30"/>
    </row>
    <row r="92" spans="3:66" ht="14.5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N92" s="30"/>
    </row>
    <row r="93" spans="3:66" ht="14.5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BN93" s="30"/>
    </row>
    <row r="94" spans="3:66" ht="14.5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BN94" s="30"/>
    </row>
    <row r="95" spans="3:66" ht="14.5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BN95" s="30"/>
    </row>
    <row r="96" spans="3:66" ht="14.5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</row>
    <row r="97" spans="3:35" ht="14.5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</row>
    <row r="98" spans="3:35" ht="14.5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</row>
    <row r="99" spans="3:35" ht="14.5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</row>
    <row r="100" spans="3:35" ht="14.5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</row>
    <row r="101" spans="3:35" ht="14.5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</row>
    <row r="102" spans="3:35" ht="14.5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</row>
    <row r="103" spans="3:35" ht="14.5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</row>
    <row r="104" spans="3:35" ht="14.5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</row>
    <row r="105" spans="3:35" ht="14.5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</row>
    <row r="106" spans="3:35" ht="14.5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</row>
    <row r="107" spans="3:35" ht="14.5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</row>
    <row r="108" spans="3:35" ht="14.5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</row>
    <row r="109" spans="3:35" ht="14.5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</row>
    <row r="110" spans="3:35" ht="14.5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</row>
    <row r="111" spans="3:35" ht="14.5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</row>
    <row r="112" spans="3:35" ht="14.5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</row>
    <row r="113" spans="3:35" ht="14.5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</row>
    <row r="114" spans="3:35" ht="14.5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</row>
    <row r="115" spans="3:35" ht="14.5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</row>
    <row r="116" spans="3:35" ht="14.5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</row>
    <row r="117" spans="3:35" ht="14.5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</row>
    <row r="118" spans="3:35" ht="14.5" x14ac:dyDescent="0.3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</row>
    <row r="119" spans="3:35" ht="14.5" x14ac:dyDescent="0.3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</row>
    <row r="120" spans="3:35" ht="14.5" x14ac:dyDescent="0.3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</row>
    <row r="121" spans="3:35" ht="14.5" x14ac:dyDescent="0.3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</row>
    <row r="122" spans="3:35" ht="14.5" x14ac:dyDescent="0.3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</row>
    <row r="123" spans="3:35" ht="14.5" x14ac:dyDescent="0.3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</row>
    <row r="124" spans="3:35" ht="14.5" x14ac:dyDescent="0.3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</row>
    <row r="125" spans="3:35" ht="14.5" x14ac:dyDescent="0.3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6" spans="3:35" ht="14.5" x14ac:dyDescent="0.3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</row>
    <row r="127" spans="3:35" ht="14.5" x14ac:dyDescent="0.3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</row>
    <row r="128" spans="3:35" ht="14.5" x14ac:dyDescent="0.3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</row>
    <row r="129" spans="3:35" ht="14.5" x14ac:dyDescent="0.3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</row>
    <row r="130" spans="3:35" ht="14.5" x14ac:dyDescent="0.3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</row>
    <row r="131" spans="3:35" ht="14.5" x14ac:dyDescent="0.3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</row>
    <row r="132" spans="3:35" ht="14.5" x14ac:dyDescent="0.3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</row>
    <row r="133" spans="3:35" ht="14.5" x14ac:dyDescent="0.3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</row>
    <row r="134" spans="3:35" ht="14.5" x14ac:dyDescent="0.3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</row>
    <row r="135" spans="3:35" ht="14.5" x14ac:dyDescent="0.3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</row>
    <row r="136" spans="3:35" ht="14.5" x14ac:dyDescent="0.3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</row>
    <row r="137" spans="3:35" ht="14.5" x14ac:dyDescent="0.3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</row>
    <row r="138" spans="3:35" ht="14.5" x14ac:dyDescent="0.3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</row>
    <row r="139" spans="3:35" ht="14.5" x14ac:dyDescent="0.3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</row>
    <row r="140" spans="3:35" ht="14.5" x14ac:dyDescent="0.3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</row>
    <row r="141" spans="3:35" ht="14.5" x14ac:dyDescent="0.3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3:35" ht="14.5" x14ac:dyDescent="0.3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</row>
    <row r="143" spans="3:35" ht="14.5" x14ac:dyDescent="0.3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</row>
    <row r="144" spans="3:35" ht="14.5" x14ac:dyDescent="0.3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</row>
    <row r="145" spans="3:35" ht="14.5" x14ac:dyDescent="0.3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</row>
    <row r="146" spans="3:35" ht="14.5" x14ac:dyDescent="0.3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</row>
    <row r="147" spans="3:35" ht="14.5" x14ac:dyDescent="0.3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</row>
    <row r="148" spans="3:35" ht="14.5" x14ac:dyDescent="0.3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</row>
    <row r="149" spans="3:35" ht="14.5" x14ac:dyDescent="0.3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</row>
    <row r="150" spans="3:35" ht="14.5" x14ac:dyDescent="0.35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</row>
    <row r="151" spans="3:35" ht="14.5" x14ac:dyDescent="0.3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</row>
    <row r="152" spans="3:35" ht="14.5" x14ac:dyDescent="0.3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</row>
    <row r="153" spans="3:35" ht="14.5" x14ac:dyDescent="0.3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</row>
    <row r="154" spans="3:35" ht="14.5" x14ac:dyDescent="0.3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</row>
    <row r="155" spans="3:35" ht="14.5" x14ac:dyDescent="0.3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</row>
    <row r="156" spans="3:35" ht="14.5" x14ac:dyDescent="0.3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</row>
    <row r="157" spans="3:35" ht="14.5" x14ac:dyDescent="0.3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</row>
    <row r="158" spans="3:35" ht="14.5" x14ac:dyDescent="0.3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</row>
    <row r="159" spans="3:35" ht="14.5" x14ac:dyDescent="0.3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</row>
    <row r="160" spans="3:35" ht="14.5" x14ac:dyDescent="0.3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</row>
    <row r="161" spans="3:35" ht="14.5" x14ac:dyDescent="0.3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3:35" ht="14.5" x14ac:dyDescent="0.3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</row>
    <row r="163" spans="3:35" ht="14.5" x14ac:dyDescent="0.3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3:35" ht="14.5" x14ac:dyDescent="0.3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3:35" ht="14.5" x14ac:dyDescent="0.35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</sheetData>
  <autoFilter ref="D6:E6" xr:uid="{00000000-0009-0000-0000-00000000000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N376"/>
  <sheetViews>
    <sheetView showGridLines="0" showRowColHeaders="0" topLeftCell="C1" workbookViewId="0">
      <pane ySplit="6" topLeftCell="A7" activePane="bottomLeft" state="frozen"/>
      <selection activeCell="J34" sqref="J34"/>
      <selection pane="bottomLeft" activeCell="H31" sqref="H31"/>
    </sheetView>
  </sheetViews>
  <sheetFormatPr defaultColWidth="9.1796875" defaultRowHeight="13" x14ac:dyDescent="0.35"/>
  <cols>
    <col min="1" max="2" width="9.1796875" style="2" hidden="1" customWidth="1"/>
    <col min="3" max="3" width="1.7265625" style="2" customWidth="1"/>
    <col min="4" max="4" width="37" style="2" customWidth="1"/>
    <col min="5" max="5" width="37.7265625" style="2" customWidth="1"/>
    <col min="6" max="6" width="11.26953125" style="2" customWidth="1"/>
    <col min="7" max="14" width="12.81640625" style="2" customWidth="1"/>
    <col min="15" max="16384" width="9.1796875" style="2"/>
  </cols>
  <sheetData>
    <row r="1" spans="1:14" hidden="1" x14ac:dyDescent="0.35"/>
    <row r="2" spans="1:14" hidden="1" x14ac:dyDescent="0.35"/>
    <row r="3" spans="1:14" s="3" customFormat="1" ht="26.5" customHeight="1" x14ac:dyDescent="0.35">
      <c r="D3" s="3" t="s">
        <v>514</v>
      </c>
    </row>
    <row r="4" spans="1:14" ht="18" customHeight="1" x14ac:dyDescent="0.35"/>
    <row r="5" spans="1:14" ht="18" customHeight="1" x14ac:dyDescent="0.35">
      <c r="D5" s="2" t="s">
        <v>515</v>
      </c>
    </row>
    <row r="6" spans="1:14" s="4" customFormat="1" ht="18" customHeight="1" x14ac:dyDescent="0.35">
      <c r="A6" s="4" t="s">
        <v>516</v>
      </c>
      <c r="D6" s="5" t="s">
        <v>1</v>
      </c>
      <c r="E6" s="5" t="s">
        <v>517</v>
      </c>
      <c r="F6" s="5" t="s">
        <v>518</v>
      </c>
      <c r="G6" s="6">
        <v>2014</v>
      </c>
      <c r="H6" s="6">
        <v>2015</v>
      </c>
      <c r="I6" s="6">
        <v>2016</v>
      </c>
      <c r="J6" s="6">
        <v>2017</v>
      </c>
      <c r="K6" s="6">
        <v>2018</v>
      </c>
      <c r="L6" s="6">
        <v>2019</v>
      </c>
      <c r="M6" s="6">
        <v>2020</v>
      </c>
      <c r="N6" s="6">
        <v>2021</v>
      </c>
    </row>
    <row r="7" spans="1:14" ht="18" customHeight="1" x14ac:dyDescent="0.35">
      <c r="A7" s="2" t="s">
        <v>519</v>
      </c>
      <c r="D7" s="7" t="s">
        <v>17</v>
      </c>
      <c r="E7" s="7" t="s">
        <v>143</v>
      </c>
      <c r="F7" s="7" t="s">
        <v>520</v>
      </c>
      <c r="G7" s="8">
        <v>0.26</v>
      </c>
      <c r="H7" s="8">
        <v>0.28999999999999998</v>
      </c>
      <c r="I7" s="8">
        <v>0.32</v>
      </c>
      <c r="J7" s="8">
        <v>0.32</v>
      </c>
      <c r="K7" s="8">
        <v>0.32</v>
      </c>
      <c r="L7" s="8">
        <v>0.31</v>
      </c>
      <c r="M7" s="8">
        <v>0.3</v>
      </c>
      <c r="N7" s="8">
        <v>0.28000000000000003</v>
      </c>
    </row>
    <row r="8" spans="1:14" ht="18" customHeight="1" x14ac:dyDescent="0.35">
      <c r="A8" s="2" t="s">
        <v>521</v>
      </c>
      <c r="D8" s="7" t="s">
        <v>17</v>
      </c>
      <c r="E8" s="7" t="s">
        <v>143</v>
      </c>
      <c r="F8" s="7" t="s">
        <v>522</v>
      </c>
      <c r="G8" s="8">
        <v>4.9999999999999989E-2</v>
      </c>
      <c r="H8" s="8">
        <v>8.0000000000000016E-2</v>
      </c>
      <c r="I8" s="8">
        <v>0.12</v>
      </c>
      <c r="J8" s="8">
        <v>0.16999999999999998</v>
      </c>
      <c r="K8" s="8">
        <v>0.23000000000000004</v>
      </c>
      <c r="L8" s="8">
        <v>0.3</v>
      </c>
      <c r="M8" s="8">
        <v>0.37999999999999995</v>
      </c>
      <c r="N8" s="8">
        <v>0.47</v>
      </c>
    </row>
    <row r="9" spans="1:14" ht="18" customHeight="1" x14ac:dyDescent="0.35">
      <c r="A9" s="2" t="s">
        <v>523</v>
      </c>
      <c r="D9" s="7" t="s">
        <v>17</v>
      </c>
      <c r="E9" s="7" t="s">
        <v>143</v>
      </c>
      <c r="F9" s="7" t="s">
        <v>524</v>
      </c>
      <c r="G9" s="8">
        <v>2.4300000000000002</v>
      </c>
      <c r="H9" s="8">
        <v>2.62</v>
      </c>
      <c r="I9" s="8">
        <v>2.64</v>
      </c>
      <c r="J9" s="8">
        <v>2.58</v>
      </c>
      <c r="K9" s="8">
        <v>2.4900000000000002</v>
      </c>
      <c r="L9" s="8">
        <v>2.4</v>
      </c>
      <c r="M9" s="8">
        <v>2.3199999999999998</v>
      </c>
      <c r="N9" s="8">
        <v>2.23</v>
      </c>
    </row>
    <row r="10" spans="1:14" ht="18" customHeight="1" x14ac:dyDescent="0.35">
      <c r="A10" s="2" t="s">
        <v>525</v>
      </c>
      <c r="D10" s="7" t="s">
        <v>17</v>
      </c>
      <c r="E10" s="7" t="s">
        <v>143</v>
      </c>
      <c r="F10" s="7" t="s">
        <v>526</v>
      </c>
      <c r="G10" s="8">
        <v>0.31</v>
      </c>
      <c r="H10" s="8">
        <v>0.37</v>
      </c>
      <c r="I10" s="8">
        <v>0.44</v>
      </c>
      <c r="J10" s="8">
        <v>0.49</v>
      </c>
      <c r="K10" s="8">
        <v>0.55000000000000004</v>
      </c>
      <c r="L10" s="8">
        <v>0.61</v>
      </c>
      <c r="M10" s="8">
        <v>0.67999999999999994</v>
      </c>
      <c r="N10" s="8">
        <v>0.75</v>
      </c>
    </row>
    <row r="11" spans="1:14" ht="18" customHeight="1" x14ac:dyDescent="0.35">
      <c r="A11" s="2" t="s">
        <v>527</v>
      </c>
      <c r="D11" s="9" t="s">
        <v>17</v>
      </c>
      <c r="E11" s="9" t="s">
        <v>143</v>
      </c>
      <c r="F11" s="9" t="s">
        <v>528</v>
      </c>
      <c r="G11" s="10">
        <v>2.74</v>
      </c>
      <c r="H11" s="10">
        <v>2.99</v>
      </c>
      <c r="I11" s="10">
        <v>3.08</v>
      </c>
      <c r="J11" s="10">
        <v>3.07</v>
      </c>
      <c r="K11" s="10">
        <v>3.05</v>
      </c>
      <c r="L11" s="10">
        <v>3.02</v>
      </c>
      <c r="M11" s="10">
        <v>3</v>
      </c>
      <c r="N11" s="10">
        <v>2.98</v>
      </c>
    </row>
    <row r="12" spans="1:14" ht="18" customHeight="1" x14ac:dyDescent="0.35">
      <c r="A12" s="2" t="s">
        <v>529</v>
      </c>
      <c r="D12" s="7" t="s">
        <v>17</v>
      </c>
      <c r="E12" s="7" t="s">
        <v>178</v>
      </c>
      <c r="F12" s="7" t="s">
        <v>520</v>
      </c>
      <c r="G12" s="8">
        <v>0.28999999999999998</v>
      </c>
      <c r="H12" s="8">
        <v>0.41</v>
      </c>
      <c r="I12" s="8">
        <v>0.42</v>
      </c>
      <c r="J12" s="8">
        <v>0.38</v>
      </c>
      <c r="K12" s="8">
        <v>0.33</v>
      </c>
      <c r="L12" s="8">
        <v>0.28000000000000003</v>
      </c>
      <c r="M12" s="8">
        <v>0.23</v>
      </c>
      <c r="N12" s="8">
        <v>0.19</v>
      </c>
    </row>
    <row r="13" spans="1:14" ht="18" customHeight="1" x14ac:dyDescent="0.35">
      <c r="A13" s="2" t="s">
        <v>530</v>
      </c>
      <c r="D13" s="7" t="s">
        <v>17</v>
      </c>
      <c r="E13" s="7" t="s">
        <v>178</v>
      </c>
      <c r="F13" s="7" t="s">
        <v>522</v>
      </c>
      <c r="G13" s="8">
        <v>0.34999999999999992</v>
      </c>
      <c r="H13" s="8">
        <v>0.60000000000000009</v>
      </c>
      <c r="I13" s="8">
        <v>0.79</v>
      </c>
      <c r="J13" s="8">
        <v>0.95000000000000007</v>
      </c>
      <c r="K13" s="8">
        <v>1.1100000000000001</v>
      </c>
      <c r="L13" s="8">
        <v>1.3</v>
      </c>
      <c r="M13" s="8">
        <v>1.5</v>
      </c>
      <c r="N13" s="8">
        <v>1.69</v>
      </c>
    </row>
    <row r="14" spans="1:14" ht="18" customHeight="1" x14ac:dyDescent="0.35">
      <c r="A14" s="2" t="s">
        <v>531</v>
      </c>
      <c r="D14" s="7" t="s">
        <v>17</v>
      </c>
      <c r="E14" s="7" t="s">
        <v>178</v>
      </c>
      <c r="F14" s="7" t="s">
        <v>524</v>
      </c>
      <c r="G14" s="8">
        <v>2.68</v>
      </c>
      <c r="H14" s="8">
        <v>2.4300000000000002</v>
      </c>
      <c r="I14" s="8">
        <v>2.17</v>
      </c>
      <c r="J14" s="8">
        <v>2.0299999999999998</v>
      </c>
      <c r="K14" s="8">
        <v>1.94</v>
      </c>
      <c r="L14" s="8">
        <v>1.85</v>
      </c>
      <c r="M14" s="8">
        <v>1.73</v>
      </c>
      <c r="N14" s="8">
        <v>1.62</v>
      </c>
    </row>
    <row r="15" spans="1:14" ht="18" customHeight="1" x14ac:dyDescent="0.35">
      <c r="A15" s="2" t="s">
        <v>532</v>
      </c>
      <c r="D15" s="7" t="s">
        <v>17</v>
      </c>
      <c r="E15" s="7" t="s">
        <v>178</v>
      </c>
      <c r="F15" s="7" t="s">
        <v>526</v>
      </c>
      <c r="G15" s="8">
        <v>0.6399999999999999</v>
      </c>
      <c r="H15" s="8">
        <v>1.01</v>
      </c>
      <c r="I15" s="8">
        <v>1.21</v>
      </c>
      <c r="J15" s="8">
        <v>1.33</v>
      </c>
      <c r="K15" s="8">
        <v>1.4400000000000002</v>
      </c>
      <c r="L15" s="8">
        <v>1.58</v>
      </c>
      <c r="M15" s="8">
        <v>1.73</v>
      </c>
      <c r="N15" s="8">
        <v>1.88</v>
      </c>
    </row>
    <row r="16" spans="1:14" ht="18" customHeight="1" x14ac:dyDescent="0.35">
      <c r="A16" s="2" t="s">
        <v>533</v>
      </c>
      <c r="D16" s="9" t="s">
        <v>17</v>
      </c>
      <c r="E16" s="9" t="s">
        <v>178</v>
      </c>
      <c r="F16" s="9" t="s">
        <v>528</v>
      </c>
      <c r="G16" s="10">
        <v>3.31</v>
      </c>
      <c r="H16" s="10">
        <v>3.43</v>
      </c>
      <c r="I16" s="10">
        <v>3.37</v>
      </c>
      <c r="J16" s="10">
        <v>3.36</v>
      </c>
      <c r="K16" s="10">
        <v>3.39</v>
      </c>
      <c r="L16" s="10">
        <v>3.43</v>
      </c>
      <c r="M16" s="10">
        <v>3.47</v>
      </c>
      <c r="N16" s="10">
        <v>3.51</v>
      </c>
    </row>
    <row r="17" spans="1:14" ht="18" customHeight="1" x14ac:dyDescent="0.35">
      <c r="A17" s="2" t="s">
        <v>534</v>
      </c>
      <c r="D17" s="7" t="s">
        <v>17</v>
      </c>
      <c r="E17" s="7" t="s">
        <v>240</v>
      </c>
      <c r="F17" s="7" t="s">
        <v>520</v>
      </c>
      <c r="G17" s="8">
        <v>0.92</v>
      </c>
      <c r="H17" s="8">
        <v>0.94</v>
      </c>
      <c r="I17" s="8">
        <v>1.01</v>
      </c>
      <c r="J17" s="8">
        <v>0.97</v>
      </c>
      <c r="K17" s="8">
        <v>0.94</v>
      </c>
      <c r="L17" s="8">
        <v>0.9</v>
      </c>
      <c r="M17" s="8">
        <v>0.88</v>
      </c>
      <c r="N17" s="8">
        <v>0.85</v>
      </c>
    </row>
    <row r="18" spans="1:14" ht="18" customHeight="1" x14ac:dyDescent="0.35">
      <c r="A18" s="2" t="s">
        <v>535</v>
      </c>
      <c r="D18" s="7" t="s">
        <v>17</v>
      </c>
      <c r="E18" s="7" t="s">
        <v>240</v>
      </c>
      <c r="F18" s="7" t="s">
        <v>522</v>
      </c>
      <c r="G18" s="8">
        <v>1.0500000000000003</v>
      </c>
      <c r="H18" s="8">
        <v>1.25</v>
      </c>
      <c r="I18" s="8">
        <v>1.57</v>
      </c>
      <c r="J18" s="8">
        <v>1.76</v>
      </c>
      <c r="K18" s="8">
        <v>1.98</v>
      </c>
      <c r="L18" s="8">
        <v>2.21</v>
      </c>
      <c r="M18" s="8">
        <v>2.52</v>
      </c>
      <c r="N18" s="8">
        <v>2.85</v>
      </c>
    </row>
    <row r="19" spans="1:14" ht="18" customHeight="1" x14ac:dyDescent="0.35">
      <c r="A19" s="2" t="s">
        <v>536</v>
      </c>
      <c r="D19" s="7" t="s">
        <v>17</v>
      </c>
      <c r="E19" s="7" t="s">
        <v>240</v>
      </c>
      <c r="F19" s="7" t="s">
        <v>524</v>
      </c>
      <c r="G19" s="8">
        <v>2.81</v>
      </c>
      <c r="H19" s="8">
        <v>2.71</v>
      </c>
      <c r="I19" s="8">
        <v>2.35</v>
      </c>
      <c r="J19" s="8">
        <v>2.17</v>
      </c>
      <c r="K19" s="8">
        <v>2.02</v>
      </c>
      <c r="L19" s="8">
        <v>1.89</v>
      </c>
      <c r="M19" s="8">
        <v>1.73</v>
      </c>
      <c r="N19" s="8">
        <v>1.6</v>
      </c>
    </row>
    <row r="20" spans="1:14" ht="18" customHeight="1" x14ac:dyDescent="0.35">
      <c r="A20" s="2" t="s">
        <v>537</v>
      </c>
      <c r="D20" s="7" t="s">
        <v>17</v>
      </c>
      <c r="E20" s="7" t="s">
        <v>240</v>
      </c>
      <c r="F20" s="7" t="s">
        <v>526</v>
      </c>
      <c r="G20" s="8">
        <v>1.9700000000000002</v>
      </c>
      <c r="H20" s="8">
        <v>2.19</v>
      </c>
      <c r="I20" s="8">
        <v>2.58</v>
      </c>
      <c r="J20" s="8">
        <v>2.73</v>
      </c>
      <c r="K20" s="8">
        <v>2.92</v>
      </c>
      <c r="L20" s="8">
        <v>3.11</v>
      </c>
      <c r="M20" s="8">
        <v>3.4</v>
      </c>
      <c r="N20" s="8">
        <v>3.7</v>
      </c>
    </row>
    <row r="21" spans="1:14" ht="18" customHeight="1" x14ac:dyDescent="0.35">
      <c r="A21" s="2" t="s">
        <v>538</v>
      </c>
      <c r="D21" s="9" t="s">
        <v>17</v>
      </c>
      <c r="E21" s="9" t="s">
        <v>240</v>
      </c>
      <c r="F21" s="9" t="s">
        <v>528</v>
      </c>
      <c r="G21" s="10">
        <v>4.79</v>
      </c>
      <c r="H21" s="10">
        <v>4.9000000000000004</v>
      </c>
      <c r="I21" s="10">
        <v>4.93</v>
      </c>
      <c r="J21" s="10">
        <v>4.9000000000000004</v>
      </c>
      <c r="K21" s="10">
        <v>4.93</v>
      </c>
      <c r="L21" s="10">
        <v>5</v>
      </c>
      <c r="M21" s="10">
        <v>5.13</v>
      </c>
      <c r="N21" s="10">
        <v>5.3</v>
      </c>
    </row>
    <row r="22" spans="1:14" ht="18" customHeight="1" x14ac:dyDescent="0.35">
      <c r="A22" s="2" t="s">
        <v>539</v>
      </c>
      <c r="D22" s="7" t="s">
        <v>17</v>
      </c>
      <c r="E22" s="7" t="s">
        <v>332</v>
      </c>
      <c r="F22" s="7" t="s">
        <v>520</v>
      </c>
      <c r="G22" s="8">
        <v>0.16</v>
      </c>
      <c r="H22" s="8">
        <v>0.16</v>
      </c>
      <c r="I22" s="8">
        <v>0.16</v>
      </c>
      <c r="J22" s="8">
        <v>0.16</v>
      </c>
      <c r="K22" s="8">
        <v>0.16</v>
      </c>
      <c r="L22" s="8">
        <v>0.15</v>
      </c>
      <c r="M22" s="8">
        <v>0.14000000000000001</v>
      </c>
      <c r="N22" s="8">
        <v>0.13</v>
      </c>
    </row>
    <row r="23" spans="1:14" ht="18" customHeight="1" x14ac:dyDescent="0.35">
      <c r="A23" s="2" t="s">
        <v>540</v>
      </c>
      <c r="D23" s="7" t="s">
        <v>17</v>
      </c>
      <c r="E23" s="7" t="s">
        <v>332</v>
      </c>
      <c r="F23" s="7" t="s">
        <v>522</v>
      </c>
      <c r="G23" s="8">
        <v>0.71</v>
      </c>
      <c r="H23" s="8">
        <v>0.78</v>
      </c>
      <c r="I23" s="8">
        <v>0.89</v>
      </c>
      <c r="J23" s="8">
        <v>1.05</v>
      </c>
      <c r="K23" s="8">
        <v>1.22</v>
      </c>
      <c r="L23" s="8">
        <v>1.42</v>
      </c>
      <c r="M23" s="8">
        <v>1.62</v>
      </c>
      <c r="N23" s="8">
        <v>1.85</v>
      </c>
    </row>
    <row r="24" spans="1:14" ht="18" customHeight="1" x14ac:dyDescent="0.35">
      <c r="A24" s="2" t="s">
        <v>541</v>
      </c>
      <c r="D24" s="7" t="s">
        <v>17</v>
      </c>
      <c r="E24" s="7" t="s">
        <v>332</v>
      </c>
      <c r="F24" s="7" t="s">
        <v>524</v>
      </c>
      <c r="G24" s="8">
        <v>3.74</v>
      </c>
      <c r="H24" s="8">
        <v>3.45</v>
      </c>
      <c r="I24" s="8">
        <v>3.17</v>
      </c>
      <c r="J24" s="8">
        <v>2.99</v>
      </c>
      <c r="K24" s="8">
        <v>2.77</v>
      </c>
      <c r="L24" s="8">
        <v>2.54</v>
      </c>
      <c r="M24" s="8">
        <v>2.2999999999999998</v>
      </c>
      <c r="N24" s="8">
        <v>2.06</v>
      </c>
    </row>
    <row r="25" spans="1:14" ht="18" customHeight="1" x14ac:dyDescent="0.35">
      <c r="A25" s="2" t="s">
        <v>542</v>
      </c>
      <c r="D25" s="7" t="s">
        <v>17</v>
      </c>
      <c r="E25" s="7" t="s">
        <v>332</v>
      </c>
      <c r="F25" s="7" t="s">
        <v>526</v>
      </c>
      <c r="G25" s="8">
        <v>0.87</v>
      </c>
      <c r="H25" s="8">
        <v>0.94000000000000006</v>
      </c>
      <c r="I25" s="8">
        <v>1.05</v>
      </c>
      <c r="J25" s="8">
        <v>1.21</v>
      </c>
      <c r="K25" s="8">
        <v>1.38</v>
      </c>
      <c r="L25" s="8">
        <v>1.5699999999999998</v>
      </c>
      <c r="M25" s="8">
        <v>1.7600000000000002</v>
      </c>
      <c r="N25" s="8">
        <v>1.98</v>
      </c>
    </row>
    <row r="26" spans="1:14" ht="18" customHeight="1" x14ac:dyDescent="0.35">
      <c r="A26" s="2" t="s">
        <v>543</v>
      </c>
      <c r="D26" s="9" t="s">
        <v>17</v>
      </c>
      <c r="E26" s="9" t="s">
        <v>332</v>
      </c>
      <c r="F26" s="9" t="s">
        <v>528</v>
      </c>
      <c r="G26" s="10">
        <v>4.6100000000000003</v>
      </c>
      <c r="H26" s="10">
        <v>4.4000000000000004</v>
      </c>
      <c r="I26" s="10">
        <v>4.22</v>
      </c>
      <c r="J26" s="10">
        <v>4.21</v>
      </c>
      <c r="K26" s="10">
        <v>4.16</v>
      </c>
      <c r="L26" s="10">
        <v>4.1100000000000003</v>
      </c>
      <c r="M26" s="10">
        <v>4.07</v>
      </c>
      <c r="N26" s="10">
        <v>4.04</v>
      </c>
    </row>
    <row r="27" spans="1:14" ht="18" customHeight="1" x14ac:dyDescent="0.35">
      <c r="A27" s="2" t="s">
        <v>544</v>
      </c>
      <c r="D27" s="7" t="s">
        <v>17</v>
      </c>
      <c r="E27" s="7" t="s">
        <v>507</v>
      </c>
      <c r="F27" s="7" t="s">
        <v>520</v>
      </c>
      <c r="G27" s="8">
        <v>0.65</v>
      </c>
      <c r="H27" s="8">
        <v>0.62</v>
      </c>
      <c r="I27" s="8">
        <v>0.55000000000000004</v>
      </c>
      <c r="J27" s="8">
        <v>0.55000000000000004</v>
      </c>
      <c r="K27" s="8">
        <v>0.53</v>
      </c>
      <c r="L27" s="8">
        <v>0.51</v>
      </c>
      <c r="M27" s="8">
        <v>0.49</v>
      </c>
      <c r="N27" s="8">
        <v>0.45</v>
      </c>
    </row>
    <row r="28" spans="1:14" ht="18" customHeight="1" x14ac:dyDescent="0.35">
      <c r="A28" s="2" t="s">
        <v>545</v>
      </c>
      <c r="D28" s="7" t="s">
        <v>17</v>
      </c>
      <c r="E28" s="7" t="s">
        <v>507</v>
      </c>
      <c r="F28" s="7" t="s">
        <v>522</v>
      </c>
      <c r="G28" s="8">
        <v>0.20999999999999996</v>
      </c>
      <c r="H28" s="8">
        <v>0.31999999999999995</v>
      </c>
      <c r="I28" s="8">
        <v>0.57999999999999985</v>
      </c>
      <c r="J28" s="8">
        <v>0.73</v>
      </c>
      <c r="K28" s="8">
        <v>0.90000000000000013</v>
      </c>
      <c r="L28" s="8">
        <v>1.1100000000000001</v>
      </c>
      <c r="M28" s="8">
        <v>1.34</v>
      </c>
      <c r="N28" s="8">
        <v>1.61</v>
      </c>
    </row>
    <row r="29" spans="1:14" ht="18" customHeight="1" x14ac:dyDescent="0.35">
      <c r="A29" s="2" t="s">
        <v>546</v>
      </c>
      <c r="D29" s="7" t="s">
        <v>17</v>
      </c>
      <c r="E29" s="7" t="s">
        <v>507</v>
      </c>
      <c r="F29" s="7" t="s">
        <v>524</v>
      </c>
      <c r="G29" s="8">
        <v>5.29</v>
      </c>
      <c r="H29" s="8">
        <v>4.59</v>
      </c>
      <c r="I29" s="8">
        <v>3.93</v>
      </c>
      <c r="J29" s="8">
        <v>3.6</v>
      </c>
      <c r="K29" s="8">
        <v>3.28</v>
      </c>
      <c r="L29" s="8">
        <v>2.99</v>
      </c>
      <c r="M29" s="8">
        <v>2.74</v>
      </c>
      <c r="N29" s="8">
        <v>2.52</v>
      </c>
    </row>
    <row r="30" spans="1:14" ht="18" customHeight="1" x14ac:dyDescent="0.35">
      <c r="A30" s="2" t="s">
        <v>547</v>
      </c>
      <c r="D30" s="7" t="s">
        <v>17</v>
      </c>
      <c r="E30" s="7" t="s">
        <v>507</v>
      </c>
      <c r="F30" s="7" t="s">
        <v>526</v>
      </c>
      <c r="G30" s="8">
        <v>0.86</v>
      </c>
      <c r="H30" s="8">
        <v>0.94</v>
      </c>
      <c r="I30" s="8">
        <v>1.1299999999999999</v>
      </c>
      <c r="J30" s="8">
        <v>1.28</v>
      </c>
      <c r="K30" s="8">
        <v>1.4300000000000002</v>
      </c>
      <c r="L30" s="8">
        <v>1.62</v>
      </c>
      <c r="M30" s="8">
        <v>1.83</v>
      </c>
      <c r="N30" s="8">
        <v>2.06</v>
      </c>
    </row>
    <row r="31" spans="1:14" ht="18" customHeight="1" x14ac:dyDescent="0.35">
      <c r="A31" s="2" t="s">
        <v>548</v>
      </c>
      <c r="D31" s="9" t="s">
        <v>17</v>
      </c>
      <c r="E31" s="9" t="s">
        <v>507</v>
      </c>
      <c r="F31" s="9" t="s">
        <v>528</v>
      </c>
      <c r="G31" s="10">
        <v>6.16</v>
      </c>
      <c r="H31" s="10">
        <v>5.53</v>
      </c>
      <c r="I31" s="10">
        <v>5.0599999999999996</v>
      </c>
      <c r="J31" s="10">
        <v>4.88</v>
      </c>
      <c r="K31" s="10">
        <v>4.71</v>
      </c>
      <c r="L31" s="10">
        <v>4.6100000000000003</v>
      </c>
      <c r="M31" s="10">
        <v>4.57</v>
      </c>
      <c r="N31" s="10">
        <v>4.58</v>
      </c>
    </row>
    <row r="32" spans="1:14" ht="18" customHeight="1" x14ac:dyDescent="0.35">
      <c r="A32" s="2" t="s">
        <v>549</v>
      </c>
      <c r="D32" s="7" t="s">
        <v>17</v>
      </c>
      <c r="E32" s="7" t="s">
        <v>423</v>
      </c>
      <c r="F32" s="7" t="s">
        <v>520</v>
      </c>
      <c r="G32" s="8">
        <v>0.44</v>
      </c>
      <c r="H32" s="8">
        <v>0.46</v>
      </c>
      <c r="I32" s="8">
        <v>0.49</v>
      </c>
      <c r="J32" s="8">
        <v>0.46</v>
      </c>
      <c r="K32" s="8">
        <v>0.42</v>
      </c>
      <c r="L32" s="8">
        <v>0.38</v>
      </c>
      <c r="M32" s="8">
        <v>0.34</v>
      </c>
      <c r="N32" s="8">
        <v>0.3</v>
      </c>
    </row>
    <row r="33" spans="1:14" ht="18" customHeight="1" x14ac:dyDescent="0.35">
      <c r="A33" s="2" t="s">
        <v>550</v>
      </c>
      <c r="D33" s="7" t="s">
        <v>17</v>
      </c>
      <c r="E33" s="7" t="s">
        <v>423</v>
      </c>
      <c r="F33" s="7" t="s">
        <v>522</v>
      </c>
      <c r="G33" s="8">
        <v>1.6800000000000002</v>
      </c>
      <c r="H33" s="8">
        <v>2.04</v>
      </c>
      <c r="I33" s="8">
        <v>2.5099999999999998</v>
      </c>
      <c r="J33" s="8">
        <v>2.8</v>
      </c>
      <c r="K33" s="8">
        <v>3.03</v>
      </c>
      <c r="L33" s="8">
        <v>3.3</v>
      </c>
      <c r="M33" s="8">
        <v>3.62</v>
      </c>
      <c r="N33" s="8">
        <v>3.9300000000000006</v>
      </c>
    </row>
    <row r="34" spans="1:14" ht="18" customHeight="1" x14ac:dyDescent="0.35">
      <c r="A34" s="2" t="s">
        <v>551</v>
      </c>
      <c r="D34" s="7" t="s">
        <v>17</v>
      </c>
      <c r="E34" s="7" t="s">
        <v>423</v>
      </c>
      <c r="F34" s="7" t="s">
        <v>524</v>
      </c>
      <c r="G34" s="8">
        <v>4.3499999999999996</v>
      </c>
      <c r="H34" s="8">
        <v>3.69</v>
      </c>
      <c r="I34" s="8">
        <v>3.39</v>
      </c>
      <c r="J34" s="8">
        <v>3.19</v>
      </c>
      <c r="K34" s="8">
        <v>2.87</v>
      </c>
      <c r="L34" s="8">
        <v>2.61</v>
      </c>
      <c r="M34" s="8">
        <v>2.35</v>
      </c>
      <c r="N34" s="8">
        <v>2.1</v>
      </c>
    </row>
    <row r="35" spans="1:14" ht="18" customHeight="1" x14ac:dyDescent="0.35">
      <c r="A35" s="2" t="s">
        <v>552</v>
      </c>
      <c r="D35" s="7" t="s">
        <v>17</v>
      </c>
      <c r="E35" s="7" t="s">
        <v>423</v>
      </c>
      <c r="F35" s="7" t="s">
        <v>526</v>
      </c>
      <c r="G35" s="8">
        <v>2.12</v>
      </c>
      <c r="H35" s="8">
        <v>2.5</v>
      </c>
      <c r="I35" s="8">
        <v>3</v>
      </c>
      <c r="J35" s="8">
        <v>3.26</v>
      </c>
      <c r="K35" s="8">
        <v>3.4499999999999997</v>
      </c>
      <c r="L35" s="8">
        <v>3.6799999999999997</v>
      </c>
      <c r="M35" s="8">
        <v>3.96</v>
      </c>
      <c r="N35" s="8">
        <v>4.2300000000000004</v>
      </c>
    </row>
    <row r="36" spans="1:14" ht="18" customHeight="1" x14ac:dyDescent="0.35">
      <c r="A36" s="2" t="s">
        <v>553</v>
      </c>
      <c r="D36" s="9" t="s">
        <v>17</v>
      </c>
      <c r="E36" s="9" t="s">
        <v>423</v>
      </c>
      <c r="F36" s="9" t="s">
        <v>528</v>
      </c>
      <c r="G36" s="10">
        <v>6.47</v>
      </c>
      <c r="H36" s="10">
        <v>6.19</v>
      </c>
      <c r="I36" s="10">
        <v>6.39</v>
      </c>
      <c r="J36" s="10">
        <v>6.45</v>
      </c>
      <c r="K36" s="10">
        <v>6.31</v>
      </c>
      <c r="L36" s="10">
        <v>6.29</v>
      </c>
      <c r="M36" s="10">
        <v>6.3</v>
      </c>
      <c r="N36" s="10">
        <v>6.32</v>
      </c>
    </row>
    <row r="37" spans="1:14" ht="18" customHeight="1" x14ac:dyDescent="0.35">
      <c r="A37" s="2" t="s">
        <v>554</v>
      </c>
      <c r="D37" s="7" t="s">
        <v>17</v>
      </c>
      <c r="E37" s="7" t="s">
        <v>451</v>
      </c>
      <c r="F37" s="7" t="s">
        <v>520</v>
      </c>
      <c r="G37" s="8">
        <v>0.41</v>
      </c>
      <c r="H37" s="8">
        <v>0.44</v>
      </c>
      <c r="I37" s="8">
        <v>0.43</v>
      </c>
      <c r="J37" s="8">
        <v>0.39</v>
      </c>
      <c r="K37" s="8">
        <v>0.34</v>
      </c>
      <c r="L37" s="8">
        <v>0.28999999999999998</v>
      </c>
      <c r="M37" s="8">
        <v>0.24</v>
      </c>
      <c r="N37" s="8">
        <v>0.2</v>
      </c>
    </row>
    <row r="38" spans="1:14" ht="18" customHeight="1" x14ac:dyDescent="0.35">
      <c r="A38" s="2" t="s">
        <v>555</v>
      </c>
      <c r="D38" s="7" t="s">
        <v>17</v>
      </c>
      <c r="E38" s="7" t="s">
        <v>451</v>
      </c>
      <c r="F38" s="7" t="s">
        <v>522</v>
      </c>
      <c r="G38" s="8">
        <v>0.16999999999999998</v>
      </c>
      <c r="H38" s="8">
        <v>0.27999999999999997</v>
      </c>
      <c r="I38" s="8">
        <v>0.39000000000000007</v>
      </c>
      <c r="J38" s="8">
        <v>0.5</v>
      </c>
      <c r="K38" s="8">
        <v>0.58999999999999986</v>
      </c>
      <c r="L38" s="8">
        <v>0.66999999999999993</v>
      </c>
      <c r="M38" s="8">
        <v>0.74</v>
      </c>
      <c r="N38" s="8">
        <v>0.81</v>
      </c>
    </row>
    <row r="39" spans="1:14" ht="18" customHeight="1" x14ac:dyDescent="0.35">
      <c r="A39" s="2" t="s">
        <v>556</v>
      </c>
      <c r="D39" s="7" t="s">
        <v>17</v>
      </c>
      <c r="E39" s="7" t="s">
        <v>451</v>
      </c>
      <c r="F39" s="7" t="s">
        <v>524</v>
      </c>
      <c r="G39" s="8">
        <v>1.91</v>
      </c>
      <c r="H39" s="8">
        <v>1.71</v>
      </c>
      <c r="I39" s="8">
        <v>1.46</v>
      </c>
      <c r="J39" s="8">
        <v>1.33</v>
      </c>
      <c r="K39" s="8">
        <v>1.17</v>
      </c>
      <c r="L39" s="8">
        <v>1.02</v>
      </c>
      <c r="M39" s="8">
        <v>0.88</v>
      </c>
      <c r="N39" s="8">
        <v>0.76</v>
      </c>
    </row>
    <row r="40" spans="1:14" ht="18" customHeight="1" x14ac:dyDescent="0.35">
      <c r="A40" s="2" t="s">
        <v>557</v>
      </c>
      <c r="D40" s="7" t="s">
        <v>17</v>
      </c>
      <c r="E40" s="7" t="s">
        <v>451</v>
      </c>
      <c r="F40" s="7" t="s">
        <v>526</v>
      </c>
      <c r="G40" s="8">
        <v>0.57999999999999996</v>
      </c>
      <c r="H40" s="8">
        <v>0.72</v>
      </c>
      <c r="I40" s="8">
        <v>0.82000000000000006</v>
      </c>
      <c r="J40" s="8">
        <v>0.89</v>
      </c>
      <c r="K40" s="8">
        <v>0.92999999999999994</v>
      </c>
      <c r="L40" s="8">
        <v>0.96</v>
      </c>
      <c r="M40" s="8">
        <v>0.98</v>
      </c>
      <c r="N40" s="8">
        <v>1.01</v>
      </c>
    </row>
    <row r="41" spans="1:14" ht="18" customHeight="1" x14ac:dyDescent="0.35">
      <c r="A41" s="2" t="s">
        <v>558</v>
      </c>
      <c r="D41" s="9" t="s">
        <v>17</v>
      </c>
      <c r="E41" s="9" t="s">
        <v>451</v>
      </c>
      <c r="F41" s="9" t="s">
        <v>528</v>
      </c>
      <c r="G41" s="10">
        <v>2.4900000000000002</v>
      </c>
      <c r="H41" s="10">
        <v>2.4300000000000002</v>
      </c>
      <c r="I41" s="10">
        <v>2.2799999999999998</v>
      </c>
      <c r="J41" s="10">
        <v>2.2200000000000002</v>
      </c>
      <c r="K41" s="10">
        <v>2.1</v>
      </c>
      <c r="L41" s="10">
        <v>1.97</v>
      </c>
      <c r="M41" s="10">
        <v>1.86</v>
      </c>
      <c r="N41" s="10">
        <v>1.77</v>
      </c>
    </row>
    <row r="42" spans="1:14" ht="18" customHeight="1" x14ac:dyDescent="0.35">
      <c r="A42" s="2" t="s">
        <v>559</v>
      </c>
      <c r="D42" s="7" t="s">
        <v>17</v>
      </c>
      <c r="E42" s="7" t="s">
        <v>475</v>
      </c>
      <c r="F42" s="7" t="s">
        <v>520</v>
      </c>
      <c r="G42" s="8">
        <v>0.48</v>
      </c>
      <c r="H42" s="8">
        <v>0.46</v>
      </c>
      <c r="I42" s="8">
        <v>0.43</v>
      </c>
      <c r="J42" s="8">
        <v>0.36</v>
      </c>
      <c r="K42" s="8">
        <v>0.32</v>
      </c>
      <c r="L42" s="8">
        <v>0.28000000000000003</v>
      </c>
      <c r="M42" s="8">
        <v>0.25</v>
      </c>
      <c r="N42" s="8">
        <v>0.21</v>
      </c>
    </row>
    <row r="43" spans="1:14" ht="18" customHeight="1" x14ac:dyDescent="0.35">
      <c r="A43" s="2" t="s">
        <v>560</v>
      </c>
      <c r="D43" s="7" t="s">
        <v>17</v>
      </c>
      <c r="E43" s="7" t="s">
        <v>475</v>
      </c>
      <c r="F43" s="7" t="s">
        <v>522</v>
      </c>
      <c r="G43" s="8">
        <v>0.20999999999999996</v>
      </c>
      <c r="H43" s="8">
        <v>0.31</v>
      </c>
      <c r="I43" s="8">
        <v>0.42</v>
      </c>
      <c r="J43" s="8">
        <v>0.49</v>
      </c>
      <c r="K43" s="8">
        <v>0.57999999999999985</v>
      </c>
      <c r="L43" s="8">
        <v>0.67</v>
      </c>
      <c r="M43" s="8">
        <v>0.76</v>
      </c>
      <c r="N43" s="8">
        <v>0.85000000000000009</v>
      </c>
    </row>
    <row r="44" spans="1:14" ht="18" customHeight="1" x14ac:dyDescent="0.35">
      <c r="A44" s="2" t="s">
        <v>561</v>
      </c>
      <c r="D44" s="7" t="s">
        <v>17</v>
      </c>
      <c r="E44" s="7" t="s">
        <v>475</v>
      </c>
      <c r="F44" s="7" t="s">
        <v>524</v>
      </c>
      <c r="G44" s="8">
        <v>1.96</v>
      </c>
      <c r="H44" s="8">
        <v>1.9</v>
      </c>
      <c r="I44" s="8">
        <v>1.63</v>
      </c>
      <c r="J44" s="8">
        <v>1.44</v>
      </c>
      <c r="K44" s="8">
        <v>1.33</v>
      </c>
      <c r="L44" s="8">
        <v>1.23</v>
      </c>
      <c r="M44" s="8">
        <v>1.1200000000000001</v>
      </c>
      <c r="N44" s="8">
        <v>1.03</v>
      </c>
    </row>
    <row r="45" spans="1:14" ht="18" customHeight="1" x14ac:dyDescent="0.35">
      <c r="A45" s="2" t="s">
        <v>562</v>
      </c>
      <c r="D45" s="7" t="s">
        <v>17</v>
      </c>
      <c r="E45" s="7" t="s">
        <v>475</v>
      </c>
      <c r="F45" s="7" t="s">
        <v>526</v>
      </c>
      <c r="G45" s="8">
        <v>0.69</v>
      </c>
      <c r="H45" s="8">
        <v>0.77</v>
      </c>
      <c r="I45" s="8">
        <v>0.85</v>
      </c>
      <c r="J45" s="8">
        <v>0.85</v>
      </c>
      <c r="K45" s="8">
        <v>0.89999999999999991</v>
      </c>
      <c r="L45" s="8">
        <v>0.95000000000000007</v>
      </c>
      <c r="M45" s="8">
        <v>1.01</v>
      </c>
      <c r="N45" s="8">
        <v>1.06</v>
      </c>
    </row>
    <row r="46" spans="1:14" ht="18" customHeight="1" x14ac:dyDescent="0.35">
      <c r="A46" s="2" t="s">
        <v>563</v>
      </c>
      <c r="D46" s="9" t="s">
        <v>17</v>
      </c>
      <c r="E46" s="9" t="s">
        <v>475</v>
      </c>
      <c r="F46" s="9" t="s">
        <v>528</v>
      </c>
      <c r="G46" s="10">
        <v>2.65</v>
      </c>
      <c r="H46" s="10">
        <v>2.67</v>
      </c>
      <c r="I46" s="10">
        <v>2.48</v>
      </c>
      <c r="J46" s="10">
        <v>2.29</v>
      </c>
      <c r="K46" s="10">
        <v>2.2200000000000002</v>
      </c>
      <c r="L46" s="10">
        <v>2.17</v>
      </c>
      <c r="M46" s="10">
        <v>2.13</v>
      </c>
      <c r="N46" s="10">
        <v>2.09</v>
      </c>
    </row>
    <row r="47" spans="1:14" ht="18" customHeight="1" x14ac:dyDescent="0.35">
      <c r="A47" s="2" t="s">
        <v>564</v>
      </c>
      <c r="D47" s="7" t="s">
        <v>6</v>
      </c>
      <c r="E47" s="7" t="s">
        <v>214</v>
      </c>
      <c r="F47" s="7" t="s">
        <v>520</v>
      </c>
      <c r="G47" s="8">
        <v>0.15</v>
      </c>
      <c r="H47" s="8">
        <v>0.16</v>
      </c>
      <c r="I47" s="8">
        <v>0.16</v>
      </c>
      <c r="J47" s="8">
        <v>0.15</v>
      </c>
      <c r="K47" s="8">
        <v>0.14000000000000001</v>
      </c>
      <c r="L47" s="8">
        <v>0.14000000000000001</v>
      </c>
      <c r="M47" s="8">
        <v>0.13</v>
      </c>
      <c r="N47" s="8">
        <v>0.12</v>
      </c>
    </row>
    <row r="48" spans="1:14" ht="18" customHeight="1" x14ac:dyDescent="0.35">
      <c r="A48" s="2" t="s">
        <v>565</v>
      </c>
      <c r="D48" s="7" t="s">
        <v>6</v>
      </c>
      <c r="E48" s="7" t="s">
        <v>214</v>
      </c>
      <c r="F48" s="7" t="s">
        <v>522</v>
      </c>
      <c r="G48" s="8">
        <v>0.4</v>
      </c>
      <c r="H48" s="8">
        <v>0.49</v>
      </c>
      <c r="I48" s="8">
        <v>0.6</v>
      </c>
      <c r="J48" s="8">
        <v>0.7</v>
      </c>
      <c r="K48" s="8">
        <v>0.8</v>
      </c>
      <c r="L48" s="8">
        <v>0.94999999999999984</v>
      </c>
      <c r="M48" s="8">
        <v>1.0900000000000003</v>
      </c>
      <c r="N48" s="8">
        <v>1.25</v>
      </c>
    </row>
    <row r="49" spans="1:14" ht="18" customHeight="1" x14ac:dyDescent="0.35">
      <c r="A49" s="2" t="s">
        <v>566</v>
      </c>
      <c r="D49" s="7" t="s">
        <v>6</v>
      </c>
      <c r="E49" s="7" t="s">
        <v>214</v>
      </c>
      <c r="F49" s="7" t="s">
        <v>524</v>
      </c>
      <c r="G49" s="8">
        <v>1.94</v>
      </c>
      <c r="H49" s="8">
        <v>1.81</v>
      </c>
      <c r="I49" s="8">
        <v>1.64</v>
      </c>
      <c r="J49" s="8">
        <v>1.54</v>
      </c>
      <c r="K49" s="8">
        <v>1.44</v>
      </c>
      <c r="L49" s="8">
        <v>1.32</v>
      </c>
      <c r="M49" s="8">
        <v>1.21</v>
      </c>
      <c r="N49" s="8">
        <v>1.1000000000000001</v>
      </c>
    </row>
    <row r="50" spans="1:14" ht="18" customHeight="1" x14ac:dyDescent="0.35">
      <c r="A50" s="2" t="s">
        <v>567</v>
      </c>
      <c r="D50" s="7" t="s">
        <v>6</v>
      </c>
      <c r="E50" s="7" t="s">
        <v>214</v>
      </c>
      <c r="F50" s="7" t="s">
        <v>526</v>
      </c>
      <c r="G50" s="8">
        <v>0.55000000000000004</v>
      </c>
      <c r="H50" s="8">
        <v>0.65</v>
      </c>
      <c r="I50" s="8">
        <v>0.76</v>
      </c>
      <c r="J50" s="8">
        <v>0.85</v>
      </c>
      <c r="K50" s="8">
        <v>0.94000000000000006</v>
      </c>
      <c r="L50" s="8">
        <v>1.0899999999999999</v>
      </c>
      <c r="M50" s="8">
        <v>1.2200000000000002</v>
      </c>
      <c r="N50" s="8">
        <v>1.37</v>
      </c>
    </row>
    <row r="51" spans="1:14" ht="18" customHeight="1" x14ac:dyDescent="0.35">
      <c r="A51" s="2" t="s">
        <v>568</v>
      </c>
      <c r="D51" s="9" t="s">
        <v>6</v>
      </c>
      <c r="E51" s="9" t="s">
        <v>214</v>
      </c>
      <c r="F51" s="9" t="s">
        <v>528</v>
      </c>
      <c r="G51" s="10">
        <v>2.4900000000000002</v>
      </c>
      <c r="H51" s="10">
        <v>2.4500000000000002</v>
      </c>
      <c r="I51" s="10">
        <v>2.4</v>
      </c>
      <c r="J51" s="10">
        <v>2.38</v>
      </c>
      <c r="K51" s="10">
        <v>2.39</v>
      </c>
      <c r="L51" s="10">
        <v>2.41</v>
      </c>
      <c r="M51" s="10">
        <v>2.4300000000000002</v>
      </c>
      <c r="N51" s="10">
        <v>2.4700000000000002</v>
      </c>
    </row>
    <row r="52" spans="1:14" ht="18" customHeight="1" x14ac:dyDescent="0.35">
      <c r="A52" s="2" t="s">
        <v>569</v>
      </c>
      <c r="D52" s="7" t="s">
        <v>6</v>
      </c>
      <c r="E52" s="7" t="s">
        <v>238</v>
      </c>
      <c r="F52" s="7" t="s">
        <v>520</v>
      </c>
      <c r="G52" s="8">
        <v>0.28000000000000003</v>
      </c>
      <c r="H52" s="8">
        <v>0.27</v>
      </c>
      <c r="I52" s="8">
        <v>0.32</v>
      </c>
      <c r="J52" s="8">
        <v>0.31</v>
      </c>
      <c r="K52" s="8">
        <v>0.27</v>
      </c>
      <c r="L52" s="8">
        <v>0.24</v>
      </c>
      <c r="M52" s="8">
        <v>0.22</v>
      </c>
      <c r="N52" s="8">
        <v>0.2</v>
      </c>
    </row>
    <row r="53" spans="1:14" ht="18" customHeight="1" x14ac:dyDescent="0.35">
      <c r="A53" s="2" t="s">
        <v>570</v>
      </c>
      <c r="D53" s="7" t="s">
        <v>6</v>
      </c>
      <c r="E53" s="7" t="s">
        <v>238</v>
      </c>
      <c r="F53" s="7" t="s">
        <v>522</v>
      </c>
      <c r="G53" s="8">
        <v>0.32000000000000006</v>
      </c>
      <c r="H53" s="8">
        <v>0.42999999999999994</v>
      </c>
      <c r="I53" s="8">
        <v>0.75</v>
      </c>
      <c r="J53" s="8">
        <v>1</v>
      </c>
      <c r="K53" s="8">
        <v>1.21</v>
      </c>
      <c r="L53" s="8">
        <v>1.41</v>
      </c>
      <c r="M53" s="8">
        <v>1.61</v>
      </c>
      <c r="N53" s="8">
        <v>1.8300000000000003</v>
      </c>
    </row>
    <row r="54" spans="1:14" ht="18" customHeight="1" x14ac:dyDescent="0.35">
      <c r="A54" s="2" t="s">
        <v>571</v>
      </c>
      <c r="D54" s="7" t="s">
        <v>6</v>
      </c>
      <c r="E54" s="7" t="s">
        <v>238</v>
      </c>
      <c r="F54" s="7" t="s">
        <v>524</v>
      </c>
      <c r="G54" s="8">
        <v>2.66</v>
      </c>
      <c r="H54" s="8">
        <v>2.4</v>
      </c>
      <c r="I54" s="8">
        <v>2</v>
      </c>
      <c r="J54" s="8">
        <v>1.89</v>
      </c>
      <c r="K54" s="8">
        <v>1.69</v>
      </c>
      <c r="L54" s="8">
        <v>1.51</v>
      </c>
      <c r="M54" s="8">
        <v>1.36</v>
      </c>
      <c r="N54" s="8">
        <v>1.25</v>
      </c>
    </row>
    <row r="55" spans="1:14" ht="18" customHeight="1" x14ac:dyDescent="0.35">
      <c r="A55" s="2" t="s">
        <v>572</v>
      </c>
      <c r="D55" s="7" t="s">
        <v>6</v>
      </c>
      <c r="E55" s="7" t="s">
        <v>238</v>
      </c>
      <c r="F55" s="7" t="s">
        <v>526</v>
      </c>
      <c r="G55" s="8">
        <v>0.60000000000000009</v>
      </c>
      <c r="H55" s="8">
        <v>0.7</v>
      </c>
      <c r="I55" s="8">
        <v>1.07</v>
      </c>
      <c r="J55" s="8">
        <v>1.31</v>
      </c>
      <c r="K55" s="8">
        <v>1.48</v>
      </c>
      <c r="L55" s="8">
        <v>1.65</v>
      </c>
      <c r="M55" s="8">
        <v>1.83</v>
      </c>
      <c r="N55" s="8">
        <v>2.0300000000000002</v>
      </c>
    </row>
    <row r="56" spans="1:14" ht="18" customHeight="1" x14ac:dyDescent="0.35">
      <c r="A56" s="2" t="s">
        <v>573</v>
      </c>
      <c r="D56" s="9" t="s">
        <v>6</v>
      </c>
      <c r="E56" s="9" t="s">
        <v>238</v>
      </c>
      <c r="F56" s="9" t="s">
        <v>528</v>
      </c>
      <c r="G56" s="10">
        <v>3.26</v>
      </c>
      <c r="H56" s="10">
        <v>3.1</v>
      </c>
      <c r="I56" s="10">
        <v>3.07</v>
      </c>
      <c r="J56" s="10">
        <v>3.2</v>
      </c>
      <c r="K56" s="10">
        <v>3.17</v>
      </c>
      <c r="L56" s="10">
        <v>3.16</v>
      </c>
      <c r="M56" s="10">
        <v>3.19</v>
      </c>
      <c r="N56" s="10">
        <v>3.28</v>
      </c>
    </row>
    <row r="57" spans="1:14" ht="18" customHeight="1" x14ac:dyDescent="0.35">
      <c r="A57" s="2" t="s">
        <v>574</v>
      </c>
      <c r="D57" s="7" t="s">
        <v>6</v>
      </c>
      <c r="E57" s="7" t="s">
        <v>346</v>
      </c>
      <c r="F57" s="7" t="s">
        <v>520</v>
      </c>
      <c r="G57" s="8">
        <v>0.1</v>
      </c>
      <c r="H57" s="8">
        <v>0.11</v>
      </c>
      <c r="I57" s="8">
        <v>0.12</v>
      </c>
      <c r="J57" s="8">
        <v>0.12</v>
      </c>
      <c r="K57" s="8">
        <v>0.12</v>
      </c>
      <c r="L57" s="8">
        <v>0.11</v>
      </c>
      <c r="M57" s="8">
        <v>0.1</v>
      </c>
      <c r="N57" s="8">
        <v>0.09</v>
      </c>
    </row>
    <row r="58" spans="1:14" ht="18" customHeight="1" x14ac:dyDescent="0.35">
      <c r="A58" s="2" t="s">
        <v>575</v>
      </c>
      <c r="D58" s="7" t="s">
        <v>6</v>
      </c>
      <c r="E58" s="7" t="s">
        <v>346</v>
      </c>
      <c r="F58" s="7" t="s">
        <v>522</v>
      </c>
      <c r="G58" s="8">
        <v>0.03</v>
      </c>
      <c r="H58" s="8">
        <v>6.9999999999999993E-2</v>
      </c>
      <c r="I58" s="8">
        <v>0.15000000000000002</v>
      </c>
      <c r="J58" s="8">
        <v>0.21999999999999997</v>
      </c>
      <c r="K58" s="8">
        <v>0.3</v>
      </c>
      <c r="L58" s="8">
        <v>0.39</v>
      </c>
      <c r="M58" s="8">
        <v>0.47</v>
      </c>
      <c r="N58" s="8">
        <v>0.56000000000000005</v>
      </c>
    </row>
    <row r="59" spans="1:14" ht="18" customHeight="1" x14ac:dyDescent="0.35">
      <c r="A59" s="2" t="s">
        <v>576</v>
      </c>
      <c r="D59" s="7" t="s">
        <v>6</v>
      </c>
      <c r="E59" s="7" t="s">
        <v>346</v>
      </c>
      <c r="F59" s="7" t="s">
        <v>524</v>
      </c>
      <c r="G59" s="8">
        <v>1.68</v>
      </c>
      <c r="H59" s="8">
        <v>1.67</v>
      </c>
      <c r="I59" s="8">
        <v>1.7</v>
      </c>
      <c r="J59" s="8">
        <v>1.57</v>
      </c>
      <c r="K59" s="8">
        <v>1.47</v>
      </c>
      <c r="L59" s="8">
        <v>1.38</v>
      </c>
      <c r="M59" s="8">
        <v>1.29</v>
      </c>
      <c r="N59" s="8">
        <v>1.21</v>
      </c>
    </row>
    <row r="60" spans="1:14" ht="18" customHeight="1" x14ac:dyDescent="0.35">
      <c r="A60" s="2" t="s">
        <v>577</v>
      </c>
      <c r="D60" s="7" t="s">
        <v>6</v>
      </c>
      <c r="E60" s="7" t="s">
        <v>346</v>
      </c>
      <c r="F60" s="7" t="s">
        <v>526</v>
      </c>
      <c r="G60" s="8">
        <v>0.13</v>
      </c>
      <c r="H60" s="8">
        <v>0.18</v>
      </c>
      <c r="I60" s="8">
        <v>0.27</v>
      </c>
      <c r="J60" s="8">
        <v>0.33999999999999997</v>
      </c>
      <c r="K60" s="8">
        <v>0.42</v>
      </c>
      <c r="L60" s="8">
        <v>0.5</v>
      </c>
      <c r="M60" s="8">
        <v>0.56999999999999995</v>
      </c>
      <c r="N60" s="8">
        <v>0.65</v>
      </c>
    </row>
    <row r="61" spans="1:14" ht="18" customHeight="1" x14ac:dyDescent="0.35">
      <c r="A61" s="2" t="s">
        <v>578</v>
      </c>
      <c r="D61" s="9" t="s">
        <v>6</v>
      </c>
      <c r="E61" s="9" t="s">
        <v>346</v>
      </c>
      <c r="F61" s="9" t="s">
        <v>528</v>
      </c>
      <c r="G61" s="10">
        <v>1.8</v>
      </c>
      <c r="H61" s="10">
        <v>1.84</v>
      </c>
      <c r="I61" s="10">
        <v>1.97</v>
      </c>
      <c r="J61" s="10">
        <v>1.92</v>
      </c>
      <c r="K61" s="10">
        <v>1.89</v>
      </c>
      <c r="L61" s="10">
        <v>1.87</v>
      </c>
      <c r="M61" s="10">
        <v>1.86</v>
      </c>
      <c r="N61" s="10">
        <v>1.86</v>
      </c>
    </row>
    <row r="62" spans="1:14" ht="18" customHeight="1" x14ac:dyDescent="0.35">
      <c r="A62" s="2" t="s">
        <v>579</v>
      </c>
      <c r="D62" s="7" t="s">
        <v>6</v>
      </c>
      <c r="E62" s="7" t="s">
        <v>509</v>
      </c>
      <c r="F62" s="7" t="s">
        <v>520</v>
      </c>
      <c r="G62" s="8">
        <v>0.27</v>
      </c>
      <c r="H62" s="8">
        <v>0.27</v>
      </c>
      <c r="I62" s="8">
        <v>0.41</v>
      </c>
      <c r="J62" s="8">
        <v>0.41</v>
      </c>
      <c r="K62" s="8">
        <v>0.37</v>
      </c>
      <c r="L62" s="8">
        <v>0.33</v>
      </c>
      <c r="M62" s="8">
        <v>0.28000000000000003</v>
      </c>
      <c r="N62" s="8">
        <v>0.22</v>
      </c>
    </row>
    <row r="63" spans="1:14" ht="18" customHeight="1" x14ac:dyDescent="0.35">
      <c r="A63" s="2" t="s">
        <v>580</v>
      </c>
      <c r="D63" s="7" t="s">
        <v>6</v>
      </c>
      <c r="E63" s="7" t="s">
        <v>509</v>
      </c>
      <c r="F63" s="7" t="s">
        <v>522</v>
      </c>
      <c r="G63" s="8">
        <v>0.06</v>
      </c>
      <c r="H63" s="8">
        <v>9.9999999999999978E-2</v>
      </c>
      <c r="I63" s="8">
        <v>0.31</v>
      </c>
      <c r="J63" s="8">
        <v>0.49999999999999994</v>
      </c>
      <c r="K63" s="8">
        <v>0.67</v>
      </c>
      <c r="L63" s="8">
        <v>0.83999999999999986</v>
      </c>
      <c r="M63" s="8">
        <v>1</v>
      </c>
      <c r="N63" s="8">
        <v>1.1499999999999999</v>
      </c>
    </row>
    <row r="64" spans="1:14" ht="18" customHeight="1" x14ac:dyDescent="0.35">
      <c r="A64" s="2" t="s">
        <v>581</v>
      </c>
      <c r="D64" s="7" t="s">
        <v>6</v>
      </c>
      <c r="E64" s="7" t="s">
        <v>509</v>
      </c>
      <c r="F64" s="7" t="s">
        <v>524</v>
      </c>
      <c r="G64" s="8">
        <v>2.62</v>
      </c>
      <c r="H64" s="8">
        <v>2.46</v>
      </c>
      <c r="I64" s="8">
        <v>2.12</v>
      </c>
      <c r="J64" s="8">
        <v>2.04</v>
      </c>
      <c r="K64" s="8">
        <v>1.86</v>
      </c>
      <c r="L64" s="8">
        <v>1.69</v>
      </c>
      <c r="M64" s="8">
        <v>1.53</v>
      </c>
      <c r="N64" s="8">
        <v>1.43</v>
      </c>
    </row>
    <row r="65" spans="1:14" ht="18" customHeight="1" x14ac:dyDescent="0.35">
      <c r="A65" s="2" t="s">
        <v>582</v>
      </c>
      <c r="D65" s="7" t="s">
        <v>6</v>
      </c>
      <c r="E65" s="7" t="s">
        <v>509</v>
      </c>
      <c r="F65" s="7" t="s">
        <v>526</v>
      </c>
      <c r="G65" s="8">
        <v>0.33</v>
      </c>
      <c r="H65" s="8">
        <v>0.37</v>
      </c>
      <c r="I65" s="8">
        <v>0.72</v>
      </c>
      <c r="J65" s="8">
        <v>0.90999999999999992</v>
      </c>
      <c r="K65" s="8">
        <v>1.04</v>
      </c>
      <c r="L65" s="8">
        <v>1.17</v>
      </c>
      <c r="M65" s="8">
        <v>1.28</v>
      </c>
      <c r="N65" s="8">
        <v>1.3699999999999999</v>
      </c>
    </row>
    <row r="66" spans="1:14" ht="18" customHeight="1" x14ac:dyDescent="0.35">
      <c r="A66" s="2" t="s">
        <v>583</v>
      </c>
      <c r="D66" s="9" t="s">
        <v>6</v>
      </c>
      <c r="E66" s="9" t="s">
        <v>509</v>
      </c>
      <c r="F66" s="9" t="s">
        <v>528</v>
      </c>
      <c r="G66" s="10">
        <v>2.94</v>
      </c>
      <c r="H66" s="10">
        <v>2.83</v>
      </c>
      <c r="I66" s="10">
        <v>2.84</v>
      </c>
      <c r="J66" s="10">
        <v>2.95</v>
      </c>
      <c r="K66" s="10">
        <v>2.89</v>
      </c>
      <c r="L66" s="10">
        <v>2.85</v>
      </c>
      <c r="M66" s="10">
        <v>2.82</v>
      </c>
      <c r="N66" s="10">
        <v>2.8</v>
      </c>
    </row>
    <row r="67" spans="1:14" ht="18" customHeight="1" x14ac:dyDescent="0.35">
      <c r="A67" s="2" t="s">
        <v>584</v>
      </c>
      <c r="D67" s="7" t="s">
        <v>13</v>
      </c>
      <c r="E67" s="7" t="s">
        <v>80</v>
      </c>
      <c r="F67" s="7" t="s">
        <v>520</v>
      </c>
      <c r="G67" s="8">
        <v>0.26</v>
      </c>
      <c r="H67" s="8">
        <v>0.25</v>
      </c>
      <c r="I67" s="8">
        <v>0.21</v>
      </c>
      <c r="J67" s="8">
        <v>0.21</v>
      </c>
      <c r="K67" s="8">
        <v>0.2</v>
      </c>
      <c r="L67" s="8">
        <v>0.18</v>
      </c>
      <c r="M67" s="8">
        <v>0.15</v>
      </c>
      <c r="N67" s="8">
        <v>0.12</v>
      </c>
    </row>
    <row r="68" spans="1:14" ht="18" customHeight="1" x14ac:dyDescent="0.35">
      <c r="A68" s="2" t="s">
        <v>585</v>
      </c>
      <c r="D68" s="7" t="s">
        <v>13</v>
      </c>
      <c r="E68" s="7" t="s">
        <v>80</v>
      </c>
      <c r="F68" s="7" t="s">
        <v>522</v>
      </c>
      <c r="G68" s="8">
        <v>0.98</v>
      </c>
      <c r="H68" s="8">
        <v>1.23</v>
      </c>
      <c r="I68" s="8">
        <v>1.46</v>
      </c>
      <c r="J68" s="8">
        <v>1.96</v>
      </c>
      <c r="K68" s="8">
        <v>2.4500000000000002</v>
      </c>
      <c r="L68" s="8">
        <v>2.95</v>
      </c>
      <c r="M68" s="8">
        <v>3.38</v>
      </c>
      <c r="N68" s="8">
        <v>3.79</v>
      </c>
    </row>
    <row r="69" spans="1:14" ht="18" customHeight="1" x14ac:dyDescent="0.35">
      <c r="A69" s="2" t="s">
        <v>586</v>
      </c>
      <c r="D69" s="7" t="s">
        <v>13</v>
      </c>
      <c r="E69" s="7" t="s">
        <v>80</v>
      </c>
      <c r="F69" s="7" t="s">
        <v>524</v>
      </c>
      <c r="G69" s="8">
        <v>5.39</v>
      </c>
      <c r="H69" s="8">
        <v>5.03</v>
      </c>
      <c r="I69" s="8">
        <v>4.87</v>
      </c>
      <c r="J69" s="8">
        <v>4.51</v>
      </c>
      <c r="K69" s="8">
        <v>4.1100000000000003</v>
      </c>
      <c r="L69" s="8">
        <v>3.71</v>
      </c>
      <c r="M69" s="8">
        <v>3.39</v>
      </c>
      <c r="N69" s="8">
        <v>3.07</v>
      </c>
    </row>
    <row r="70" spans="1:14" ht="18" customHeight="1" x14ac:dyDescent="0.35">
      <c r="A70" s="2" t="s">
        <v>587</v>
      </c>
      <c r="D70" s="7" t="s">
        <v>13</v>
      </c>
      <c r="E70" s="7" t="s">
        <v>80</v>
      </c>
      <c r="F70" s="7" t="s">
        <v>526</v>
      </c>
      <c r="G70" s="8">
        <v>1.24</v>
      </c>
      <c r="H70" s="8">
        <v>1.48</v>
      </c>
      <c r="I70" s="8">
        <v>1.67</v>
      </c>
      <c r="J70" s="8">
        <v>2.17</v>
      </c>
      <c r="K70" s="8">
        <v>2.6500000000000004</v>
      </c>
      <c r="L70" s="8">
        <v>3.1300000000000003</v>
      </c>
      <c r="M70" s="8">
        <v>3.53</v>
      </c>
      <c r="N70" s="8">
        <v>3.91</v>
      </c>
    </row>
    <row r="71" spans="1:14" ht="18" customHeight="1" x14ac:dyDescent="0.35">
      <c r="A71" s="2" t="s">
        <v>588</v>
      </c>
      <c r="D71" s="9" t="s">
        <v>13</v>
      </c>
      <c r="E71" s="9" t="s">
        <v>80</v>
      </c>
      <c r="F71" s="9" t="s">
        <v>528</v>
      </c>
      <c r="G71" s="10">
        <v>6.63</v>
      </c>
      <c r="H71" s="10">
        <v>6.5</v>
      </c>
      <c r="I71" s="10">
        <v>6.55</v>
      </c>
      <c r="J71" s="10">
        <v>6.68</v>
      </c>
      <c r="K71" s="10">
        <v>6.75</v>
      </c>
      <c r="L71" s="10">
        <v>6.84</v>
      </c>
      <c r="M71" s="10">
        <v>6.92</v>
      </c>
      <c r="N71" s="10">
        <v>6.98</v>
      </c>
    </row>
    <row r="72" spans="1:14" ht="18" customHeight="1" x14ac:dyDescent="0.35">
      <c r="A72" s="2" t="s">
        <v>589</v>
      </c>
      <c r="D72" s="7" t="s">
        <v>13</v>
      </c>
      <c r="E72" s="7" t="s">
        <v>121</v>
      </c>
      <c r="F72" s="7" t="s">
        <v>520</v>
      </c>
      <c r="G72" s="8">
        <v>1.86</v>
      </c>
      <c r="H72" s="8">
        <v>1.8</v>
      </c>
      <c r="I72" s="8">
        <v>1.59</v>
      </c>
      <c r="J72" s="8">
        <v>1.48</v>
      </c>
      <c r="K72" s="8">
        <v>1.33</v>
      </c>
      <c r="L72" s="8">
        <v>1.17</v>
      </c>
      <c r="M72" s="8">
        <v>1</v>
      </c>
      <c r="N72" s="8">
        <v>0.85</v>
      </c>
    </row>
    <row r="73" spans="1:14" ht="18" customHeight="1" x14ac:dyDescent="0.35">
      <c r="A73" s="2" t="s">
        <v>590</v>
      </c>
      <c r="D73" s="7" t="s">
        <v>13</v>
      </c>
      <c r="E73" s="7" t="s">
        <v>121</v>
      </c>
      <c r="F73" s="7" t="s">
        <v>522</v>
      </c>
      <c r="G73" s="8">
        <v>3.3899999999999997</v>
      </c>
      <c r="H73" s="8">
        <v>4.04</v>
      </c>
      <c r="I73" s="8">
        <v>4.43</v>
      </c>
      <c r="J73" s="8">
        <v>5.1399999999999988</v>
      </c>
      <c r="K73" s="8">
        <v>5.82</v>
      </c>
      <c r="L73" s="8">
        <v>6.48</v>
      </c>
      <c r="M73" s="8">
        <v>7.08</v>
      </c>
      <c r="N73" s="8">
        <v>7.67</v>
      </c>
    </row>
    <row r="74" spans="1:14" ht="18" customHeight="1" x14ac:dyDescent="0.35">
      <c r="A74" s="2" t="s">
        <v>591</v>
      </c>
      <c r="D74" s="7" t="s">
        <v>13</v>
      </c>
      <c r="E74" s="7" t="s">
        <v>121</v>
      </c>
      <c r="F74" s="7" t="s">
        <v>524</v>
      </c>
      <c r="G74" s="8">
        <v>8.08</v>
      </c>
      <c r="H74" s="8">
        <v>6.74</v>
      </c>
      <c r="I74" s="8">
        <v>6.21</v>
      </c>
      <c r="J74" s="8">
        <v>5.43</v>
      </c>
      <c r="K74" s="8">
        <v>4.7699999999999996</v>
      </c>
      <c r="L74" s="8">
        <v>4.1500000000000004</v>
      </c>
      <c r="M74" s="8">
        <v>3.65</v>
      </c>
      <c r="N74" s="8">
        <v>3.2</v>
      </c>
    </row>
    <row r="75" spans="1:14" ht="18" customHeight="1" x14ac:dyDescent="0.35">
      <c r="A75" s="2" t="s">
        <v>592</v>
      </c>
      <c r="D75" s="7" t="s">
        <v>13</v>
      </c>
      <c r="E75" s="7" t="s">
        <v>121</v>
      </c>
      <c r="F75" s="7" t="s">
        <v>526</v>
      </c>
      <c r="G75" s="8">
        <v>5.25</v>
      </c>
      <c r="H75" s="8">
        <v>5.84</v>
      </c>
      <c r="I75" s="8">
        <v>6.02</v>
      </c>
      <c r="J75" s="8">
        <v>6.6199999999999992</v>
      </c>
      <c r="K75" s="8">
        <v>7.15</v>
      </c>
      <c r="L75" s="8">
        <v>7.65</v>
      </c>
      <c r="M75" s="8">
        <v>8.08</v>
      </c>
      <c r="N75" s="8">
        <v>8.52</v>
      </c>
    </row>
    <row r="76" spans="1:14" ht="18" customHeight="1" x14ac:dyDescent="0.35">
      <c r="A76" s="2" t="s">
        <v>593</v>
      </c>
      <c r="D76" s="9" t="s">
        <v>13</v>
      </c>
      <c r="E76" s="9" t="s">
        <v>121</v>
      </c>
      <c r="F76" s="9" t="s">
        <v>528</v>
      </c>
      <c r="G76" s="10">
        <v>13.33</v>
      </c>
      <c r="H76" s="10">
        <v>12.58</v>
      </c>
      <c r="I76" s="10">
        <v>12.23</v>
      </c>
      <c r="J76" s="10">
        <v>12.05</v>
      </c>
      <c r="K76" s="10">
        <v>11.91</v>
      </c>
      <c r="L76" s="10">
        <v>11.8</v>
      </c>
      <c r="M76" s="10">
        <v>11.73</v>
      </c>
      <c r="N76" s="10">
        <v>11.72</v>
      </c>
    </row>
    <row r="77" spans="1:14" ht="18" customHeight="1" x14ac:dyDescent="0.35">
      <c r="A77" s="2" t="s">
        <v>594</v>
      </c>
      <c r="D77" s="7" t="s">
        <v>13</v>
      </c>
      <c r="E77" s="7" t="s">
        <v>129</v>
      </c>
      <c r="F77" s="7" t="s">
        <v>520</v>
      </c>
      <c r="G77" s="8">
        <v>2.54</v>
      </c>
      <c r="H77" s="8">
        <v>2.41</v>
      </c>
      <c r="I77" s="8">
        <v>2.27</v>
      </c>
      <c r="J77" s="8">
        <v>2.13</v>
      </c>
      <c r="K77" s="8">
        <v>1.96</v>
      </c>
      <c r="L77" s="8">
        <v>1.76</v>
      </c>
      <c r="M77" s="8">
        <v>1.55</v>
      </c>
      <c r="N77" s="8">
        <v>1.34</v>
      </c>
    </row>
    <row r="78" spans="1:14" ht="18" customHeight="1" x14ac:dyDescent="0.35">
      <c r="A78" s="2" t="s">
        <v>595</v>
      </c>
      <c r="D78" s="7" t="s">
        <v>13</v>
      </c>
      <c r="E78" s="7" t="s">
        <v>129</v>
      </c>
      <c r="F78" s="7" t="s">
        <v>522</v>
      </c>
      <c r="G78" s="8">
        <v>2.3899999999999997</v>
      </c>
      <c r="H78" s="8">
        <v>2.92</v>
      </c>
      <c r="I78" s="8">
        <v>3.5099999999999993</v>
      </c>
      <c r="J78" s="8">
        <v>4.2300000000000004</v>
      </c>
      <c r="K78" s="8">
        <v>4.96</v>
      </c>
      <c r="L78" s="8">
        <v>5.68</v>
      </c>
      <c r="M78" s="8">
        <v>6.38</v>
      </c>
      <c r="N78" s="8">
        <v>7.0400000000000009</v>
      </c>
    </row>
    <row r="79" spans="1:14" ht="18" customHeight="1" x14ac:dyDescent="0.35">
      <c r="A79" s="2" t="s">
        <v>596</v>
      </c>
      <c r="D79" s="7" t="s">
        <v>13</v>
      </c>
      <c r="E79" s="7" t="s">
        <v>129</v>
      </c>
      <c r="F79" s="7" t="s">
        <v>524</v>
      </c>
      <c r="G79" s="8">
        <v>7.76</v>
      </c>
      <c r="H79" s="8">
        <v>7.33</v>
      </c>
      <c r="I79" s="8">
        <v>6.52</v>
      </c>
      <c r="J79" s="8">
        <v>5.91</v>
      </c>
      <c r="K79" s="8">
        <v>5.3</v>
      </c>
      <c r="L79" s="8">
        <v>4.7</v>
      </c>
      <c r="M79" s="8">
        <v>4.13</v>
      </c>
      <c r="N79" s="8">
        <v>3.61</v>
      </c>
    </row>
    <row r="80" spans="1:14" ht="18" customHeight="1" x14ac:dyDescent="0.35">
      <c r="A80" s="2" t="s">
        <v>597</v>
      </c>
      <c r="D80" s="7" t="s">
        <v>13</v>
      </c>
      <c r="E80" s="7" t="s">
        <v>129</v>
      </c>
      <c r="F80" s="7" t="s">
        <v>526</v>
      </c>
      <c r="G80" s="8">
        <v>4.93</v>
      </c>
      <c r="H80" s="8">
        <v>5.33</v>
      </c>
      <c r="I80" s="8">
        <v>5.7799999999999994</v>
      </c>
      <c r="J80" s="8">
        <v>6.36</v>
      </c>
      <c r="K80" s="8">
        <v>6.92</v>
      </c>
      <c r="L80" s="8">
        <v>7.4399999999999995</v>
      </c>
      <c r="M80" s="8">
        <v>7.93</v>
      </c>
      <c r="N80" s="8">
        <v>8.3800000000000008</v>
      </c>
    </row>
    <row r="81" spans="1:14" ht="18" customHeight="1" x14ac:dyDescent="0.35">
      <c r="A81" s="2" t="s">
        <v>598</v>
      </c>
      <c r="D81" s="9" t="s">
        <v>13</v>
      </c>
      <c r="E81" s="9" t="s">
        <v>129</v>
      </c>
      <c r="F81" s="9" t="s">
        <v>528</v>
      </c>
      <c r="G81" s="10">
        <v>12.69</v>
      </c>
      <c r="H81" s="10">
        <v>12.66</v>
      </c>
      <c r="I81" s="10">
        <v>12.3</v>
      </c>
      <c r="J81" s="10">
        <v>12.28</v>
      </c>
      <c r="K81" s="10">
        <v>12.22</v>
      </c>
      <c r="L81" s="10">
        <v>12.14</v>
      </c>
      <c r="M81" s="10">
        <v>12.07</v>
      </c>
      <c r="N81" s="10">
        <v>11.99</v>
      </c>
    </row>
    <row r="82" spans="1:14" ht="18" customHeight="1" x14ac:dyDescent="0.35">
      <c r="A82" s="2" t="s">
        <v>599</v>
      </c>
      <c r="D82" s="11" t="s">
        <v>13</v>
      </c>
      <c r="E82" s="11" t="s">
        <v>210</v>
      </c>
      <c r="F82" s="7" t="s">
        <v>520</v>
      </c>
      <c r="G82" s="12">
        <v>1.35</v>
      </c>
      <c r="H82" s="12">
        <v>1.36</v>
      </c>
      <c r="I82" s="12">
        <v>1.26</v>
      </c>
      <c r="J82" s="12">
        <v>1.18</v>
      </c>
      <c r="K82" s="12">
        <v>1.1100000000000001</v>
      </c>
      <c r="L82" s="12">
        <v>1.02</v>
      </c>
      <c r="M82" s="12">
        <v>0.94</v>
      </c>
      <c r="N82" s="12">
        <v>0.85</v>
      </c>
    </row>
    <row r="83" spans="1:14" ht="18" customHeight="1" x14ac:dyDescent="0.35">
      <c r="A83" s="2" t="s">
        <v>600</v>
      </c>
      <c r="D83" s="11" t="s">
        <v>13</v>
      </c>
      <c r="E83" s="11" t="s">
        <v>210</v>
      </c>
      <c r="F83" s="7" t="s">
        <v>522</v>
      </c>
      <c r="G83" s="12">
        <v>2.5</v>
      </c>
      <c r="H83" s="12">
        <v>3.1099999999999994</v>
      </c>
      <c r="I83" s="12">
        <v>3.5600000000000005</v>
      </c>
      <c r="J83" s="12">
        <v>4.0999999999999996</v>
      </c>
      <c r="K83" s="12">
        <v>4.75</v>
      </c>
      <c r="L83" s="12">
        <v>5.43</v>
      </c>
      <c r="M83" s="12">
        <v>6.1400000000000006</v>
      </c>
      <c r="N83" s="12">
        <v>6.87</v>
      </c>
    </row>
    <row r="84" spans="1:14" ht="18" customHeight="1" x14ac:dyDescent="0.35">
      <c r="A84" s="2" t="s">
        <v>601</v>
      </c>
      <c r="D84" s="11" t="s">
        <v>13</v>
      </c>
      <c r="E84" s="11" t="s">
        <v>210</v>
      </c>
      <c r="F84" s="7" t="s">
        <v>524</v>
      </c>
      <c r="G84" s="12">
        <v>8.56</v>
      </c>
      <c r="H84" s="12">
        <v>7.95</v>
      </c>
      <c r="I84" s="12">
        <v>7.54</v>
      </c>
      <c r="J84" s="12">
        <v>6.82</v>
      </c>
      <c r="K84" s="12">
        <v>6.23</v>
      </c>
      <c r="L84" s="12">
        <v>5.77</v>
      </c>
      <c r="M84" s="12">
        <v>5.31</v>
      </c>
      <c r="N84" s="12">
        <v>4.8499999999999996</v>
      </c>
    </row>
    <row r="85" spans="1:14" ht="18" customHeight="1" x14ac:dyDescent="0.35">
      <c r="A85" s="2" t="s">
        <v>602</v>
      </c>
      <c r="D85" s="11" t="s">
        <v>13</v>
      </c>
      <c r="E85" s="11" t="s">
        <v>210</v>
      </c>
      <c r="F85" s="7" t="s">
        <v>526</v>
      </c>
      <c r="G85" s="12">
        <v>3.85</v>
      </c>
      <c r="H85" s="12">
        <v>4.47</v>
      </c>
      <c r="I85" s="12">
        <v>4.82</v>
      </c>
      <c r="J85" s="12">
        <v>5.2799999999999994</v>
      </c>
      <c r="K85" s="12">
        <v>5.86</v>
      </c>
      <c r="L85" s="12">
        <v>6.4499999999999993</v>
      </c>
      <c r="M85" s="12">
        <v>7.08</v>
      </c>
      <c r="N85" s="12">
        <v>7.72</v>
      </c>
    </row>
    <row r="86" spans="1:14" ht="18" customHeight="1" x14ac:dyDescent="0.35">
      <c r="A86" s="2" t="s">
        <v>603</v>
      </c>
      <c r="D86" s="13" t="s">
        <v>13</v>
      </c>
      <c r="E86" s="13" t="s">
        <v>210</v>
      </c>
      <c r="F86" s="9" t="s">
        <v>528</v>
      </c>
      <c r="G86" s="14">
        <v>12.41</v>
      </c>
      <c r="H86" s="14">
        <v>12.41</v>
      </c>
      <c r="I86" s="14">
        <v>12.35</v>
      </c>
      <c r="J86" s="14">
        <v>12.1</v>
      </c>
      <c r="K86" s="14">
        <v>12.09</v>
      </c>
      <c r="L86" s="14">
        <v>12.22</v>
      </c>
      <c r="M86" s="14">
        <v>12.38</v>
      </c>
      <c r="N86" s="14">
        <v>12.57</v>
      </c>
    </row>
    <row r="87" spans="1:14" ht="18" customHeight="1" x14ac:dyDescent="0.35">
      <c r="A87" s="2" t="s">
        <v>604</v>
      </c>
      <c r="D87" s="11" t="s">
        <v>13</v>
      </c>
      <c r="E87" s="11" t="s">
        <v>364</v>
      </c>
      <c r="F87" s="7" t="s">
        <v>520</v>
      </c>
      <c r="G87" s="12">
        <v>1.0900000000000001</v>
      </c>
      <c r="H87" s="12">
        <v>1.04</v>
      </c>
      <c r="I87" s="12">
        <v>1.03</v>
      </c>
      <c r="J87" s="12">
        <v>0.99</v>
      </c>
      <c r="K87" s="12">
        <v>0.94</v>
      </c>
      <c r="L87" s="12">
        <v>0.85</v>
      </c>
      <c r="M87" s="12">
        <v>0.75</v>
      </c>
      <c r="N87" s="12">
        <v>0.65</v>
      </c>
    </row>
    <row r="88" spans="1:14" ht="18" customHeight="1" x14ac:dyDescent="0.35">
      <c r="A88" s="2" t="s">
        <v>605</v>
      </c>
      <c r="D88" s="11" t="s">
        <v>13</v>
      </c>
      <c r="E88" s="11" t="s">
        <v>364</v>
      </c>
      <c r="F88" s="7" t="s">
        <v>522</v>
      </c>
      <c r="G88" s="12">
        <v>1.66</v>
      </c>
      <c r="H88" s="12">
        <v>1.94</v>
      </c>
      <c r="I88" s="12">
        <v>2.3499999999999996</v>
      </c>
      <c r="J88" s="12">
        <v>2.8099999999999996</v>
      </c>
      <c r="K88" s="12">
        <v>3.35</v>
      </c>
      <c r="L88" s="12">
        <v>3.8299999999999996</v>
      </c>
      <c r="M88" s="12">
        <v>4.32</v>
      </c>
      <c r="N88" s="12">
        <v>4.79</v>
      </c>
    </row>
    <row r="89" spans="1:14" ht="18" customHeight="1" x14ac:dyDescent="0.35">
      <c r="A89" s="2" t="s">
        <v>606</v>
      </c>
      <c r="D89" s="11" t="s">
        <v>13</v>
      </c>
      <c r="E89" s="11" t="s">
        <v>364</v>
      </c>
      <c r="F89" s="7" t="s">
        <v>524</v>
      </c>
      <c r="G89" s="12">
        <v>5.54</v>
      </c>
      <c r="H89" s="12">
        <v>5.18</v>
      </c>
      <c r="I89" s="12">
        <v>4.72</v>
      </c>
      <c r="J89" s="12">
        <v>4.2699999999999996</v>
      </c>
      <c r="K89" s="12">
        <v>3.88</v>
      </c>
      <c r="L89" s="12">
        <v>3.42</v>
      </c>
      <c r="M89" s="12">
        <v>2.99</v>
      </c>
      <c r="N89" s="12">
        <v>2.59</v>
      </c>
    </row>
    <row r="90" spans="1:14" ht="18" customHeight="1" x14ac:dyDescent="0.35">
      <c r="A90" s="2" t="s">
        <v>607</v>
      </c>
      <c r="D90" s="11" t="s">
        <v>13</v>
      </c>
      <c r="E90" s="11" t="s">
        <v>364</v>
      </c>
      <c r="F90" s="7" t="s">
        <v>526</v>
      </c>
      <c r="G90" s="12">
        <v>2.75</v>
      </c>
      <c r="H90" s="12">
        <v>2.98</v>
      </c>
      <c r="I90" s="12">
        <v>3.38</v>
      </c>
      <c r="J90" s="12">
        <v>3.8</v>
      </c>
      <c r="K90" s="12">
        <v>4.29</v>
      </c>
      <c r="L90" s="12">
        <v>4.68</v>
      </c>
      <c r="M90" s="12">
        <v>5.07</v>
      </c>
      <c r="N90" s="12">
        <v>5.44</v>
      </c>
    </row>
    <row r="91" spans="1:14" ht="18" customHeight="1" x14ac:dyDescent="0.35">
      <c r="A91" s="2" t="s">
        <v>608</v>
      </c>
      <c r="D91" s="13" t="s">
        <v>13</v>
      </c>
      <c r="E91" s="13" t="s">
        <v>364</v>
      </c>
      <c r="F91" s="9" t="s">
        <v>528</v>
      </c>
      <c r="G91" s="14">
        <v>8.2899999999999991</v>
      </c>
      <c r="H91" s="14">
        <v>8.16</v>
      </c>
      <c r="I91" s="14">
        <v>8.1</v>
      </c>
      <c r="J91" s="14">
        <v>8.07</v>
      </c>
      <c r="K91" s="14">
        <v>8.16</v>
      </c>
      <c r="L91" s="14">
        <v>8.1</v>
      </c>
      <c r="M91" s="14">
        <v>8.06</v>
      </c>
      <c r="N91" s="14">
        <v>8.0399999999999991</v>
      </c>
    </row>
    <row r="92" spans="1:14" ht="18" customHeight="1" x14ac:dyDescent="0.35">
      <c r="A92" s="2" t="s">
        <v>609</v>
      </c>
      <c r="D92" s="11" t="s">
        <v>13</v>
      </c>
      <c r="E92" s="11" t="s">
        <v>510</v>
      </c>
      <c r="F92" s="7" t="s">
        <v>520</v>
      </c>
      <c r="G92" s="12">
        <v>1.61</v>
      </c>
      <c r="H92" s="12">
        <v>1.53</v>
      </c>
      <c r="I92" s="12">
        <v>1.44</v>
      </c>
      <c r="J92" s="12">
        <v>1.36</v>
      </c>
      <c r="K92" s="12">
        <v>1.22</v>
      </c>
      <c r="L92" s="12">
        <v>1.04</v>
      </c>
      <c r="M92" s="12">
        <v>0.86</v>
      </c>
      <c r="N92" s="12">
        <v>0.69</v>
      </c>
    </row>
    <row r="93" spans="1:14" ht="18" customHeight="1" x14ac:dyDescent="0.35">
      <c r="A93" s="2" t="s">
        <v>610</v>
      </c>
      <c r="D93" s="11" t="s">
        <v>13</v>
      </c>
      <c r="E93" s="11" t="s">
        <v>510</v>
      </c>
      <c r="F93" s="7" t="s">
        <v>522</v>
      </c>
      <c r="G93" s="12">
        <v>1.0800000000000003</v>
      </c>
      <c r="H93" s="12">
        <v>1.59</v>
      </c>
      <c r="I93" s="12">
        <v>1.8000000000000003</v>
      </c>
      <c r="J93" s="12">
        <v>2.0699999999999994</v>
      </c>
      <c r="K93" s="12">
        <v>2.38</v>
      </c>
      <c r="L93" s="12">
        <v>2.72</v>
      </c>
      <c r="M93" s="12">
        <v>3.06</v>
      </c>
      <c r="N93" s="12">
        <v>3.3700000000000006</v>
      </c>
    </row>
    <row r="94" spans="1:14" ht="18" customHeight="1" x14ac:dyDescent="0.35">
      <c r="A94" s="2" t="s">
        <v>611</v>
      </c>
      <c r="D94" s="11" t="s">
        <v>13</v>
      </c>
      <c r="E94" s="11" t="s">
        <v>510</v>
      </c>
      <c r="F94" s="7" t="s">
        <v>524</v>
      </c>
      <c r="G94" s="12">
        <v>4.01</v>
      </c>
      <c r="H94" s="12">
        <v>3.07</v>
      </c>
      <c r="I94" s="12">
        <v>2.79</v>
      </c>
      <c r="J94" s="12">
        <v>2.59</v>
      </c>
      <c r="K94" s="12">
        <v>2.37</v>
      </c>
      <c r="L94" s="12">
        <v>2.15</v>
      </c>
      <c r="M94" s="12">
        <v>1.95</v>
      </c>
      <c r="N94" s="12">
        <v>1.75</v>
      </c>
    </row>
    <row r="95" spans="1:14" ht="18" customHeight="1" x14ac:dyDescent="0.35">
      <c r="A95" s="2" t="s">
        <v>612</v>
      </c>
      <c r="D95" s="11" t="s">
        <v>13</v>
      </c>
      <c r="E95" s="11" t="s">
        <v>510</v>
      </c>
      <c r="F95" s="7" t="s">
        <v>526</v>
      </c>
      <c r="G95" s="12">
        <v>2.6900000000000004</v>
      </c>
      <c r="H95" s="12">
        <v>3.12</v>
      </c>
      <c r="I95" s="12">
        <v>3.24</v>
      </c>
      <c r="J95" s="12">
        <v>3.4299999999999997</v>
      </c>
      <c r="K95" s="12">
        <v>3.5999999999999996</v>
      </c>
      <c r="L95" s="12">
        <v>3.7600000000000002</v>
      </c>
      <c r="M95" s="12">
        <v>3.92</v>
      </c>
      <c r="N95" s="12">
        <v>4.0600000000000005</v>
      </c>
    </row>
    <row r="96" spans="1:14" ht="18" customHeight="1" x14ac:dyDescent="0.35">
      <c r="A96" s="2" t="s">
        <v>613</v>
      </c>
      <c r="D96" s="13" t="s">
        <v>13</v>
      </c>
      <c r="E96" s="13" t="s">
        <v>510</v>
      </c>
      <c r="F96" s="9" t="s">
        <v>528</v>
      </c>
      <c r="G96" s="14">
        <v>6.7</v>
      </c>
      <c r="H96" s="14">
        <v>6.2</v>
      </c>
      <c r="I96" s="14">
        <v>6.03</v>
      </c>
      <c r="J96" s="14">
        <v>6.02</v>
      </c>
      <c r="K96" s="14">
        <v>5.97</v>
      </c>
      <c r="L96" s="14">
        <v>5.91</v>
      </c>
      <c r="M96" s="14">
        <v>5.86</v>
      </c>
      <c r="N96" s="14">
        <v>5.82</v>
      </c>
    </row>
    <row r="97" spans="1:14" ht="18" customHeight="1" x14ac:dyDescent="0.35">
      <c r="A97" s="2" t="s">
        <v>614</v>
      </c>
      <c r="D97" s="11" t="s">
        <v>13</v>
      </c>
      <c r="E97" s="11" t="s">
        <v>374</v>
      </c>
      <c r="F97" s="7" t="s">
        <v>520</v>
      </c>
      <c r="G97" s="12">
        <v>0.73</v>
      </c>
      <c r="H97" s="12">
        <v>0.7</v>
      </c>
      <c r="I97" s="12">
        <v>0.66</v>
      </c>
      <c r="J97" s="12">
        <v>0.64</v>
      </c>
      <c r="K97" s="12">
        <v>0.6</v>
      </c>
      <c r="L97" s="12">
        <v>0.55000000000000004</v>
      </c>
      <c r="M97" s="12">
        <v>0.49</v>
      </c>
      <c r="N97" s="12">
        <v>0.42</v>
      </c>
    </row>
    <row r="98" spans="1:14" ht="18" customHeight="1" x14ac:dyDescent="0.35">
      <c r="A98" s="2" t="s">
        <v>615</v>
      </c>
      <c r="D98" s="11" t="s">
        <v>13</v>
      </c>
      <c r="E98" s="11" t="s">
        <v>374</v>
      </c>
      <c r="F98" s="7" t="s">
        <v>522</v>
      </c>
      <c r="G98" s="12">
        <v>0.95</v>
      </c>
      <c r="H98" s="12">
        <v>1.18</v>
      </c>
      <c r="I98" s="12">
        <v>1.44</v>
      </c>
      <c r="J98" s="12">
        <v>1.83</v>
      </c>
      <c r="K98" s="12">
        <v>2.2200000000000002</v>
      </c>
      <c r="L98" s="12">
        <v>2.63</v>
      </c>
      <c r="M98" s="12">
        <v>3.0299999999999994</v>
      </c>
      <c r="N98" s="12">
        <v>3.44</v>
      </c>
    </row>
    <row r="99" spans="1:14" ht="18" customHeight="1" x14ac:dyDescent="0.35">
      <c r="A99" s="2" t="s">
        <v>616</v>
      </c>
      <c r="D99" s="11" t="s">
        <v>13</v>
      </c>
      <c r="E99" s="11" t="s">
        <v>374</v>
      </c>
      <c r="F99" s="7" t="s">
        <v>524</v>
      </c>
      <c r="G99" s="12">
        <v>5.04</v>
      </c>
      <c r="H99" s="12">
        <v>4.8600000000000003</v>
      </c>
      <c r="I99" s="12">
        <v>5.1100000000000003</v>
      </c>
      <c r="J99" s="12">
        <v>4.92</v>
      </c>
      <c r="K99" s="12">
        <v>4.6900000000000004</v>
      </c>
      <c r="L99" s="12">
        <v>4.42</v>
      </c>
      <c r="M99" s="12">
        <v>4.1500000000000004</v>
      </c>
      <c r="N99" s="12">
        <v>3.86</v>
      </c>
    </row>
    <row r="100" spans="1:14" ht="18" customHeight="1" x14ac:dyDescent="0.35">
      <c r="A100" s="2" t="s">
        <v>617</v>
      </c>
      <c r="D100" s="11" t="s">
        <v>13</v>
      </c>
      <c r="E100" s="11" t="s">
        <v>374</v>
      </c>
      <c r="F100" s="7" t="s">
        <v>526</v>
      </c>
      <c r="G100" s="12">
        <v>1.68</v>
      </c>
      <c r="H100" s="12">
        <v>1.88</v>
      </c>
      <c r="I100" s="12">
        <v>2.1</v>
      </c>
      <c r="J100" s="12">
        <v>2.4700000000000002</v>
      </c>
      <c r="K100" s="12">
        <v>2.8200000000000003</v>
      </c>
      <c r="L100" s="12">
        <v>3.1799999999999997</v>
      </c>
      <c r="M100" s="12">
        <v>3.5199999999999996</v>
      </c>
      <c r="N100" s="12">
        <v>3.86</v>
      </c>
    </row>
    <row r="101" spans="1:14" ht="18" customHeight="1" x14ac:dyDescent="0.35">
      <c r="A101" s="2" t="s">
        <v>618</v>
      </c>
      <c r="D101" s="13" t="s">
        <v>13</v>
      </c>
      <c r="E101" s="13" t="s">
        <v>374</v>
      </c>
      <c r="F101" s="9" t="s">
        <v>528</v>
      </c>
      <c r="G101" s="14">
        <v>6.72</v>
      </c>
      <c r="H101" s="14">
        <v>6.73</v>
      </c>
      <c r="I101" s="14">
        <v>7.2</v>
      </c>
      <c r="J101" s="14">
        <v>7.39</v>
      </c>
      <c r="K101" s="14">
        <v>7.51</v>
      </c>
      <c r="L101" s="14">
        <v>7.6</v>
      </c>
      <c r="M101" s="14">
        <v>7.67</v>
      </c>
      <c r="N101" s="14">
        <v>7.72</v>
      </c>
    </row>
    <row r="102" spans="1:14" ht="18" customHeight="1" x14ac:dyDescent="0.35">
      <c r="A102" s="2" t="s">
        <v>619</v>
      </c>
      <c r="D102" s="11" t="s">
        <v>13</v>
      </c>
      <c r="E102" s="11" t="s">
        <v>376</v>
      </c>
      <c r="F102" s="7" t="s">
        <v>520</v>
      </c>
      <c r="G102" s="12">
        <v>0.45</v>
      </c>
      <c r="H102" s="12">
        <v>0.42</v>
      </c>
      <c r="I102" s="12">
        <v>0.39</v>
      </c>
      <c r="J102" s="12">
        <v>0.37</v>
      </c>
      <c r="K102" s="12">
        <v>0.35</v>
      </c>
      <c r="L102" s="12">
        <v>0.31</v>
      </c>
      <c r="M102" s="12">
        <v>0.28000000000000003</v>
      </c>
      <c r="N102" s="12">
        <v>0.25</v>
      </c>
    </row>
    <row r="103" spans="1:14" ht="18" customHeight="1" x14ac:dyDescent="0.35">
      <c r="A103" s="2" t="s">
        <v>620</v>
      </c>
      <c r="D103" s="11" t="s">
        <v>13</v>
      </c>
      <c r="E103" s="11" t="s">
        <v>376</v>
      </c>
      <c r="F103" s="7" t="s">
        <v>522</v>
      </c>
      <c r="G103" s="12">
        <v>0.93000000000000016</v>
      </c>
      <c r="H103" s="12">
        <v>1.1000000000000001</v>
      </c>
      <c r="I103" s="12">
        <v>1.3399999999999999</v>
      </c>
      <c r="J103" s="12">
        <v>1.65</v>
      </c>
      <c r="K103" s="12">
        <v>1.9699999999999998</v>
      </c>
      <c r="L103" s="12">
        <v>2.27</v>
      </c>
      <c r="M103" s="12">
        <v>2.58</v>
      </c>
      <c r="N103" s="12">
        <v>2.89</v>
      </c>
    </row>
    <row r="104" spans="1:14" ht="18" customHeight="1" x14ac:dyDescent="0.35">
      <c r="A104" s="2" t="s">
        <v>621</v>
      </c>
      <c r="D104" s="11" t="s">
        <v>13</v>
      </c>
      <c r="E104" s="11" t="s">
        <v>376</v>
      </c>
      <c r="F104" s="7" t="s">
        <v>524</v>
      </c>
      <c r="G104" s="12">
        <v>3.29</v>
      </c>
      <c r="H104" s="12">
        <v>3.04</v>
      </c>
      <c r="I104" s="12">
        <v>2.66</v>
      </c>
      <c r="J104" s="12">
        <v>2.35</v>
      </c>
      <c r="K104" s="12">
        <v>2.06</v>
      </c>
      <c r="L104" s="12">
        <v>1.8</v>
      </c>
      <c r="M104" s="12">
        <v>1.56</v>
      </c>
      <c r="N104" s="12">
        <v>1.35</v>
      </c>
    </row>
    <row r="105" spans="1:14" ht="18" customHeight="1" x14ac:dyDescent="0.35">
      <c r="A105" s="2" t="s">
        <v>622</v>
      </c>
      <c r="D105" s="11" t="s">
        <v>13</v>
      </c>
      <c r="E105" s="11" t="s">
        <v>376</v>
      </c>
      <c r="F105" s="7" t="s">
        <v>526</v>
      </c>
      <c r="G105" s="12">
        <v>1.3800000000000001</v>
      </c>
      <c r="H105" s="12">
        <v>1.52</v>
      </c>
      <c r="I105" s="12">
        <v>1.73</v>
      </c>
      <c r="J105" s="12">
        <v>2.02</v>
      </c>
      <c r="K105" s="12">
        <v>2.3199999999999998</v>
      </c>
      <c r="L105" s="12">
        <v>2.58</v>
      </c>
      <c r="M105" s="12">
        <v>2.8600000000000003</v>
      </c>
      <c r="N105" s="12">
        <v>3.14</v>
      </c>
    </row>
    <row r="106" spans="1:14" ht="18" customHeight="1" x14ac:dyDescent="0.35">
      <c r="A106" s="2" t="s">
        <v>623</v>
      </c>
      <c r="D106" s="13" t="s">
        <v>13</v>
      </c>
      <c r="E106" s="13" t="s">
        <v>376</v>
      </c>
      <c r="F106" s="9" t="s">
        <v>528</v>
      </c>
      <c r="G106" s="14">
        <v>4.67</v>
      </c>
      <c r="H106" s="14">
        <v>4.5599999999999996</v>
      </c>
      <c r="I106" s="14">
        <v>4.3899999999999997</v>
      </c>
      <c r="J106" s="14">
        <v>4.37</v>
      </c>
      <c r="K106" s="14">
        <v>4.37</v>
      </c>
      <c r="L106" s="14">
        <v>4.3899999999999997</v>
      </c>
      <c r="M106" s="14">
        <v>4.42</v>
      </c>
      <c r="N106" s="14">
        <v>4.5</v>
      </c>
    </row>
    <row r="107" spans="1:14" ht="18" customHeight="1" x14ac:dyDescent="0.35">
      <c r="A107" s="2" t="s">
        <v>624</v>
      </c>
      <c r="D107" s="11" t="s">
        <v>13</v>
      </c>
      <c r="E107" s="11" t="s">
        <v>415</v>
      </c>
      <c r="F107" s="7" t="s">
        <v>520</v>
      </c>
      <c r="G107" s="12">
        <v>2.06</v>
      </c>
      <c r="H107" s="12">
        <v>1.91</v>
      </c>
      <c r="I107" s="12">
        <v>1.79</v>
      </c>
      <c r="J107" s="12">
        <v>1.71</v>
      </c>
      <c r="K107" s="12">
        <v>1.63</v>
      </c>
      <c r="L107" s="12">
        <v>1.54</v>
      </c>
      <c r="M107" s="12">
        <v>1.43</v>
      </c>
      <c r="N107" s="12">
        <v>1.32</v>
      </c>
    </row>
    <row r="108" spans="1:14" ht="18" customHeight="1" x14ac:dyDescent="0.35">
      <c r="A108" s="2" t="s">
        <v>625</v>
      </c>
      <c r="D108" s="11" t="s">
        <v>13</v>
      </c>
      <c r="E108" s="11" t="s">
        <v>415</v>
      </c>
      <c r="F108" s="7" t="s">
        <v>522</v>
      </c>
      <c r="G108" s="12">
        <v>3.03</v>
      </c>
      <c r="H108" s="12">
        <v>3.3599999999999994</v>
      </c>
      <c r="I108" s="12">
        <v>3.75</v>
      </c>
      <c r="J108" s="12">
        <v>4.3099999999999996</v>
      </c>
      <c r="K108" s="12">
        <v>4.92</v>
      </c>
      <c r="L108" s="12">
        <v>5.57</v>
      </c>
      <c r="M108" s="12">
        <v>6.25</v>
      </c>
      <c r="N108" s="12">
        <v>6.9399999999999995</v>
      </c>
    </row>
    <row r="109" spans="1:14" ht="18" customHeight="1" x14ac:dyDescent="0.35">
      <c r="A109" s="2" t="s">
        <v>626</v>
      </c>
      <c r="D109" s="11" t="s">
        <v>13</v>
      </c>
      <c r="E109" s="11" t="s">
        <v>415</v>
      </c>
      <c r="F109" s="7" t="s">
        <v>524</v>
      </c>
      <c r="G109" s="12">
        <v>9.69</v>
      </c>
      <c r="H109" s="12">
        <v>9.06</v>
      </c>
      <c r="I109" s="12">
        <v>8.24</v>
      </c>
      <c r="J109" s="12">
        <v>7.67</v>
      </c>
      <c r="K109" s="12">
        <v>7.07</v>
      </c>
      <c r="L109" s="12">
        <v>6.42</v>
      </c>
      <c r="M109" s="12">
        <v>5.76</v>
      </c>
      <c r="N109" s="12">
        <v>5.1100000000000003</v>
      </c>
    </row>
    <row r="110" spans="1:14" ht="18" customHeight="1" x14ac:dyDescent="0.35">
      <c r="A110" s="2" t="s">
        <v>627</v>
      </c>
      <c r="D110" s="11" t="s">
        <v>13</v>
      </c>
      <c r="E110" s="11" t="s">
        <v>415</v>
      </c>
      <c r="F110" s="7" t="s">
        <v>526</v>
      </c>
      <c r="G110" s="12">
        <v>5.09</v>
      </c>
      <c r="H110" s="12">
        <v>5.27</v>
      </c>
      <c r="I110" s="12">
        <v>5.54</v>
      </c>
      <c r="J110" s="12">
        <v>6.02</v>
      </c>
      <c r="K110" s="12">
        <v>6.55</v>
      </c>
      <c r="L110" s="12">
        <v>7.11</v>
      </c>
      <c r="M110" s="12">
        <v>7.68</v>
      </c>
      <c r="N110" s="12">
        <v>8.26</v>
      </c>
    </row>
    <row r="111" spans="1:14" ht="18" customHeight="1" x14ac:dyDescent="0.35">
      <c r="A111" s="2" t="s">
        <v>628</v>
      </c>
      <c r="D111" s="13" t="s">
        <v>13</v>
      </c>
      <c r="E111" s="13" t="s">
        <v>415</v>
      </c>
      <c r="F111" s="9" t="s">
        <v>528</v>
      </c>
      <c r="G111" s="14">
        <v>14.77</v>
      </c>
      <c r="H111" s="14">
        <v>14.34</v>
      </c>
      <c r="I111" s="14">
        <v>13.78</v>
      </c>
      <c r="J111" s="14">
        <v>13.7</v>
      </c>
      <c r="K111" s="14">
        <v>13.62</v>
      </c>
      <c r="L111" s="14">
        <v>13.54</v>
      </c>
      <c r="M111" s="14">
        <v>13.45</v>
      </c>
      <c r="N111" s="14">
        <v>13.37</v>
      </c>
    </row>
    <row r="112" spans="1:14" ht="18" customHeight="1" x14ac:dyDescent="0.35">
      <c r="A112" s="2" t="s">
        <v>629</v>
      </c>
      <c r="D112" s="11" t="s">
        <v>13</v>
      </c>
      <c r="E112" s="11" t="s">
        <v>477</v>
      </c>
      <c r="F112" s="7" t="s">
        <v>520</v>
      </c>
      <c r="G112" s="12">
        <v>0.16</v>
      </c>
      <c r="H112" s="12">
        <v>0.16</v>
      </c>
      <c r="I112" s="12">
        <v>0.15</v>
      </c>
      <c r="J112" s="12">
        <v>0.14000000000000001</v>
      </c>
      <c r="K112" s="12">
        <v>0.14000000000000001</v>
      </c>
      <c r="L112" s="12">
        <v>0.13</v>
      </c>
      <c r="M112" s="12">
        <v>0.13</v>
      </c>
      <c r="N112" s="12">
        <v>0.13</v>
      </c>
    </row>
    <row r="113" spans="1:14" ht="18" customHeight="1" x14ac:dyDescent="0.35">
      <c r="A113" s="2" t="s">
        <v>630</v>
      </c>
      <c r="D113" s="11" t="s">
        <v>13</v>
      </c>
      <c r="E113" s="11" t="s">
        <v>477</v>
      </c>
      <c r="F113" s="7" t="s">
        <v>522</v>
      </c>
      <c r="G113" s="12">
        <v>0.11000000000000001</v>
      </c>
      <c r="H113" s="12">
        <v>0.15</v>
      </c>
      <c r="I113" s="12">
        <v>0.25</v>
      </c>
      <c r="J113" s="12">
        <v>0.34</v>
      </c>
      <c r="K113" s="12">
        <v>0.41000000000000003</v>
      </c>
      <c r="L113" s="12">
        <v>0.49</v>
      </c>
      <c r="M113" s="12">
        <v>0.59</v>
      </c>
      <c r="N113" s="12">
        <v>0.71</v>
      </c>
    </row>
    <row r="114" spans="1:14" ht="18" customHeight="1" x14ac:dyDescent="0.35">
      <c r="A114" s="2" t="s">
        <v>631</v>
      </c>
      <c r="D114" s="11" t="s">
        <v>13</v>
      </c>
      <c r="E114" s="11" t="s">
        <v>477</v>
      </c>
      <c r="F114" s="7" t="s">
        <v>524</v>
      </c>
      <c r="G114" s="12">
        <v>1.21</v>
      </c>
      <c r="H114" s="12">
        <v>1.26</v>
      </c>
      <c r="I114" s="12">
        <v>1.25</v>
      </c>
      <c r="J114" s="12">
        <v>1.21</v>
      </c>
      <c r="K114" s="12">
        <v>1.18</v>
      </c>
      <c r="L114" s="12">
        <v>1.1399999999999999</v>
      </c>
      <c r="M114" s="12">
        <v>1.08</v>
      </c>
      <c r="N114" s="12">
        <v>1.02</v>
      </c>
    </row>
    <row r="115" spans="1:14" ht="18" customHeight="1" x14ac:dyDescent="0.35">
      <c r="A115" s="2" t="s">
        <v>632</v>
      </c>
      <c r="D115" s="11" t="s">
        <v>13</v>
      </c>
      <c r="E115" s="11" t="s">
        <v>477</v>
      </c>
      <c r="F115" s="7" t="s">
        <v>526</v>
      </c>
      <c r="G115" s="12">
        <v>0.27</v>
      </c>
      <c r="H115" s="12">
        <v>0.31</v>
      </c>
      <c r="I115" s="12">
        <v>0.4</v>
      </c>
      <c r="J115" s="12">
        <v>0.48000000000000004</v>
      </c>
      <c r="K115" s="12">
        <v>0.55000000000000004</v>
      </c>
      <c r="L115" s="12">
        <v>0.62</v>
      </c>
      <c r="M115" s="12">
        <v>0.72</v>
      </c>
      <c r="N115" s="12">
        <v>0.84</v>
      </c>
    </row>
    <row r="116" spans="1:14" ht="18" customHeight="1" x14ac:dyDescent="0.35">
      <c r="A116" s="2" t="s">
        <v>633</v>
      </c>
      <c r="D116" s="13" t="s">
        <v>13</v>
      </c>
      <c r="E116" s="13" t="s">
        <v>477</v>
      </c>
      <c r="F116" s="9" t="s">
        <v>528</v>
      </c>
      <c r="G116" s="14">
        <v>1.48</v>
      </c>
      <c r="H116" s="14">
        <v>1.56</v>
      </c>
      <c r="I116" s="14">
        <v>1.65</v>
      </c>
      <c r="J116" s="14">
        <v>1.69</v>
      </c>
      <c r="K116" s="14">
        <v>1.73</v>
      </c>
      <c r="L116" s="14">
        <v>1.76</v>
      </c>
      <c r="M116" s="14">
        <v>1.81</v>
      </c>
      <c r="N116" s="14">
        <v>1.86</v>
      </c>
    </row>
    <row r="117" spans="1:14" ht="18" customHeight="1" x14ac:dyDescent="0.35">
      <c r="A117" s="2" t="s">
        <v>634</v>
      </c>
      <c r="D117" s="11" t="s">
        <v>28</v>
      </c>
      <c r="E117" s="11" t="s">
        <v>33</v>
      </c>
      <c r="F117" s="7" t="s">
        <v>520</v>
      </c>
      <c r="G117" s="12">
        <v>0.91</v>
      </c>
      <c r="H117" s="12">
        <v>0.93</v>
      </c>
      <c r="I117" s="12">
        <v>0.63</v>
      </c>
      <c r="J117" s="12">
        <v>0.55000000000000004</v>
      </c>
      <c r="K117" s="12">
        <v>0.42</v>
      </c>
      <c r="L117" s="12">
        <v>0.3</v>
      </c>
      <c r="M117" s="12">
        <v>0.2</v>
      </c>
      <c r="N117" s="12">
        <v>0.12</v>
      </c>
    </row>
    <row r="118" spans="1:14" ht="18" customHeight="1" x14ac:dyDescent="0.35">
      <c r="A118" s="2" t="s">
        <v>635</v>
      </c>
      <c r="D118" s="11" t="s">
        <v>28</v>
      </c>
      <c r="E118" s="11" t="s">
        <v>33</v>
      </c>
      <c r="F118" s="7" t="s">
        <v>522</v>
      </c>
      <c r="G118" s="12">
        <v>1.73</v>
      </c>
      <c r="H118" s="12">
        <v>2.33</v>
      </c>
      <c r="I118" s="12">
        <v>3.59</v>
      </c>
      <c r="J118" s="12">
        <v>4.17</v>
      </c>
      <c r="K118" s="12">
        <v>4.67</v>
      </c>
      <c r="L118" s="12">
        <v>5.16</v>
      </c>
      <c r="M118" s="12">
        <v>5.66</v>
      </c>
      <c r="N118" s="12">
        <v>6.1</v>
      </c>
    </row>
    <row r="119" spans="1:14" ht="18" customHeight="1" x14ac:dyDescent="0.35">
      <c r="A119" s="2" t="s">
        <v>636</v>
      </c>
      <c r="D119" s="11" t="s">
        <v>28</v>
      </c>
      <c r="E119" s="11" t="s">
        <v>33</v>
      </c>
      <c r="F119" s="7" t="s">
        <v>524</v>
      </c>
      <c r="G119" s="12">
        <v>2.61</v>
      </c>
      <c r="H119" s="12">
        <v>3.12</v>
      </c>
      <c r="I119" s="12">
        <v>3.18</v>
      </c>
      <c r="J119" s="12">
        <v>3.02</v>
      </c>
      <c r="K119" s="12">
        <v>2.75</v>
      </c>
      <c r="L119" s="12">
        <v>2.4700000000000002</v>
      </c>
      <c r="M119" s="12">
        <v>2.16</v>
      </c>
      <c r="N119" s="12">
        <v>1.86</v>
      </c>
    </row>
    <row r="120" spans="1:14" ht="18" customHeight="1" x14ac:dyDescent="0.35">
      <c r="A120" s="2" t="s">
        <v>637</v>
      </c>
      <c r="D120" s="11" t="s">
        <v>28</v>
      </c>
      <c r="E120" s="11" t="s">
        <v>33</v>
      </c>
      <c r="F120" s="7" t="s">
        <v>526</v>
      </c>
      <c r="G120" s="12">
        <v>2.64</v>
      </c>
      <c r="H120" s="12">
        <v>3.2600000000000002</v>
      </c>
      <c r="I120" s="12">
        <v>4.22</v>
      </c>
      <c r="J120" s="12">
        <v>4.72</v>
      </c>
      <c r="K120" s="12">
        <v>5.09</v>
      </c>
      <c r="L120" s="12">
        <v>5.46</v>
      </c>
      <c r="M120" s="12">
        <v>5.86</v>
      </c>
      <c r="N120" s="12">
        <v>6.22</v>
      </c>
    </row>
    <row r="121" spans="1:14" ht="18" customHeight="1" x14ac:dyDescent="0.35">
      <c r="A121" s="2" t="s">
        <v>638</v>
      </c>
      <c r="D121" s="13" t="s">
        <v>28</v>
      </c>
      <c r="E121" s="13" t="s">
        <v>33</v>
      </c>
      <c r="F121" s="9" t="s">
        <v>528</v>
      </c>
      <c r="G121" s="14">
        <v>5.26</v>
      </c>
      <c r="H121" s="14">
        <v>6.38</v>
      </c>
      <c r="I121" s="14">
        <v>7.4</v>
      </c>
      <c r="J121" s="14">
        <v>7.74</v>
      </c>
      <c r="K121" s="14">
        <v>7.84</v>
      </c>
      <c r="L121" s="14">
        <v>7.93</v>
      </c>
      <c r="M121" s="14">
        <v>8.01</v>
      </c>
      <c r="N121" s="14">
        <v>8.08</v>
      </c>
    </row>
    <row r="122" spans="1:14" ht="18" customHeight="1" x14ac:dyDescent="0.35">
      <c r="A122" s="2" t="s">
        <v>639</v>
      </c>
      <c r="D122" s="11" t="s">
        <v>28</v>
      </c>
      <c r="E122" s="11" t="s">
        <v>74</v>
      </c>
      <c r="F122" s="7" t="s">
        <v>520</v>
      </c>
      <c r="G122" s="12">
        <v>0.53</v>
      </c>
      <c r="H122" s="12">
        <v>0.51</v>
      </c>
      <c r="I122" s="12">
        <v>0.39</v>
      </c>
      <c r="J122" s="12">
        <v>0.36</v>
      </c>
      <c r="K122" s="12">
        <v>0.3</v>
      </c>
      <c r="L122" s="12">
        <v>0.25</v>
      </c>
      <c r="M122" s="12">
        <v>0.21</v>
      </c>
      <c r="N122" s="12">
        <v>0.17</v>
      </c>
    </row>
    <row r="123" spans="1:14" ht="18" customHeight="1" x14ac:dyDescent="0.35">
      <c r="A123" s="2" t="s">
        <v>640</v>
      </c>
      <c r="D123" s="11" t="s">
        <v>28</v>
      </c>
      <c r="E123" s="11" t="s">
        <v>74</v>
      </c>
      <c r="F123" s="7" t="s">
        <v>522</v>
      </c>
      <c r="G123" s="12">
        <v>1.31</v>
      </c>
      <c r="H123" s="12">
        <v>1.8</v>
      </c>
      <c r="I123" s="12">
        <v>2.42</v>
      </c>
      <c r="J123" s="12">
        <v>2.8</v>
      </c>
      <c r="K123" s="12">
        <v>3.09</v>
      </c>
      <c r="L123" s="12">
        <v>3.41</v>
      </c>
      <c r="M123" s="12">
        <v>3.71</v>
      </c>
      <c r="N123" s="12">
        <v>3.99</v>
      </c>
    </row>
    <row r="124" spans="1:14" ht="18" customHeight="1" x14ac:dyDescent="0.35">
      <c r="A124" s="2" t="s">
        <v>641</v>
      </c>
      <c r="D124" s="11" t="s">
        <v>28</v>
      </c>
      <c r="E124" s="11" t="s">
        <v>74</v>
      </c>
      <c r="F124" s="7" t="s">
        <v>524</v>
      </c>
      <c r="G124" s="12">
        <v>3.48</v>
      </c>
      <c r="H124" s="12">
        <v>3.12</v>
      </c>
      <c r="I124" s="12">
        <v>2.76</v>
      </c>
      <c r="J124" s="12">
        <v>2.5499999999999998</v>
      </c>
      <c r="K124" s="12">
        <v>2.27</v>
      </c>
      <c r="L124" s="12">
        <v>1.95</v>
      </c>
      <c r="M124" s="12">
        <v>1.67</v>
      </c>
      <c r="N124" s="12">
        <v>1.42</v>
      </c>
    </row>
    <row r="125" spans="1:14" ht="18" customHeight="1" x14ac:dyDescent="0.35">
      <c r="A125" s="2" t="s">
        <v>642</v>
      </c>
      <c r="D125" s="11" t="s">
        <v>28</v>
      </c>
      <c r="E125" s="11" t="s">
        <v>74</v>
      </c>
      <c r="F125" s="7" t="s">
        <v>526</v>
      </c>
      <c r="G125" s="12">
        <v>1.84</v>
      </c>
      <c r="H125" s="12">
        <v>2.31</v>
      </c>
      <c r="I125" s="12">
        <v>2.81</v>
      </c>
      <c r="J125" s="12">
        <v>3.1599999999999997</v>
      </c>
      <c r="K125" s="12">
        <v>3.3899999999999997</v>
      </c>
      <c r="L125" s="12">
        <v>3.66</v>
      </c>
      <c r="M125" s="12">
        <v>3.92</v>
      </c>
      <c r="N125" s="12">
        <v>4.16</v>
      </c>
    </row>
    <row r="126" spans="1:14" ht="18" customHeight="1" x14ac:dyDescent="0.35">
      <c r="A126" s="2" t="s">
        <v>643</v>
      </c>
      <c r="D126" s="13" t="s">
        <v>28</v>
      </c>
      <c r="E126" s="13" t="s">
        <v>74</v>
      </c>
      <c r="F126" s="9" t="s">
        <v>528</v>
      </c>
      <c r="G126" s="14">
        <v>5.31</v>
      </c>
      <c r="H126" s="14">
        <v>5.43</v>
      </c>
      <c r="I126" s="14">
        <v>5.58</v>
      </c>
      <c r="J126" s="14">
        <v>5.7</v>
      </c>
      <c r="K126" s="14">
        <v>5.66</v>
      </c>
      <c r="L126" s="14">
        <v>5.62</v>
      </c>
      <c r="M126" s="14">
        <v>5.59</v>
      </c>
      <c r="N126" s="14">
        <v>5.57</v>
      </c>
    </row>
    <row r="127" spans="1:14" ht="18" customHeight="1" x14ac:dyDescent="0.35">
      <c r="A127" s="2" t="s">
        <v>644</v>
      </c>
      <c r="D127" s="11" t="s">
        <v>28</v>
      </c>
      <c r="E127" s="11" t="s">
        <v>103</v>
      </c>
      <c r="F127" s="7" t="s">
        <v>520</v>
      </c>
      <c r="G127" s="12">
        <v>0.51</v>
      </c>
      <c r="H127" s="12">
        <v>0.5</v>
      </c>
      <c r="I127" s="12">
        <v>0.47</v>
      </c>
      <c r="J127" s="12">
        <v>0.39</v>
      </c>
      <c r="K127" s="12">
        <v>0.28000000000000003</v>
      </c>
      <c r="L127" s="12">
        <v>0.2</v>
      </c>
      <c r="M127" s="12">
        <v>0.13</v>
      </c>
      <c r="N127" s="12">
        <v>0.08</v>
      </c>
    </row>
    <row r="128" spans="1:14" ht="18" customHeight="1" x14ac:dyDescent="0.35">
      <c r="A128" s="2" t="s">
        <v>645</v>
      </c>
      <c r="D128" s="11" t="s">
        <v>28</v>
      </c>
      <c r="E128" s="11" t="s">
        <v>103</v>
      </c>
      <c r="F128" s="7" t="s">
        <v>522</v>
      </c>
      <c r="G128" s="12">
        <v>2.6900000000000004</v>
      </c>
      <c r="H128" s="12">
        <v>3.39</v>
      </c>
      <c r="I128" s="12">
        <v>4.7699999999999996</v>
      </c>
      <c r="J128" s="12">
        <v>5.57</v>
      </c>
      <c r="K128" s="12">
        <v>6.18</v>
      </c>
      <c r="L128" s="12">
        <v>6.85</v>
      </c>
      <c r="M128" s="12">
        <v>7.47</v>
      </c>
      <c r="N128" s="12">
        <v>8.01</v>
      </c>
    </row>
    <row r="129" spans="1:14" ht="18" customHeight="1" x14ac:dyDescent="0.35">
      <c r="A129" s="2" t="s">
        <v>646</v>
      </c>
      <c r="D129" s="11" t="s">
        <v>28</v>
      </c>
      <c r="E129" s="11" t="s">
        <v>103</v>
      </c>
      <c r="F129" s="7" t="s">
        <v>524</v>
      </c>
      <c r="G129" s="12">
        <v>7.51</v>
      </c>
      <c r="H129" s="12">
        <v>6.39</v>
      </c>
      <c r="I129" s="12">
        <v>5.19</v>
      </c>
      <c r="J129" s="12">
        <v>4.6500000000000004</v>
      </c>
      <c r="K129" s="12">
        <v>4.21</v>
      </c>
      <c r="L129" s="12">
        <v>3.71</v>
      </c>
      <c r="M129" s="12">
        <v>3.26</v>
      </c>
      <c r="N129" s="12">
        <v>2.86</v>
      </c>
    </row>
    <row r="130" spans="1:14" ht="18" customHeight="1" x14ac:dyDescent="0.35">
      <c r="A130" s="2" t="s">
        <v>647</v>
      </c>
      <c r="D130" s="11" t="s">
        <v>28</v>
      </c>
      <c r="E130" s="11" t="s">
        <v>103</v>
      </c>
      <c r="F130" s="7" t="s">
        <v>526</v>
      </c>
      <c r="G130" s="12">
        <v>3.2</v>
      </c>
      <c r="H130" s="12">
        <v>3.89</v>
      </c>
      <c r="I130" s="12">
        <v>5.2399999999999993</v>
      </c>
      <c r="J130" s="12">
        <v>5.96</v>
      </c>
      <c r="K130" s="12">
        <v>6.46</v>
      </c>
      <c r="L130" s="12">
        <v>7.05</v>
      </c>
      <c r="M130" s="12">
        <v>7.6</v>
      </c>
      <c r="N130" s="12">
        <v>8.09</v>
      </c>
    </row>
    <row r="131" spans="1:14" ht="18" customHeight="1" x14ac:dyDescent="0.35">
      <c r="A131" s="2" t="s">
        <v>648</v>
      </c>
      <c r="D131" s="13" t="s">
        <v>28</v>
      </c>
      <c r="E131" s="13" t="s">
        <v>103</v>
      </c>
      <c r="F131" s="9" t="s">
        <v>528</v>
      </c>
      <c r="G131" s="14">
        <v>10.72</v>
      </c>
      <c r="H131" s="14">
        <v>10.29</v>
      </c>
      <c r="I131" s="14">
        <v>10.44</v>
      </c>
      <c r="J131" s="14">
        <v>10.61</v>
      </c>
      <c r="K131" s="14">
        <v>10.67</v>
      </c>
      <c r="L131" s="14">
        <v>10.76</v>
      </c>
      <c r="M131" s="14">
        <v>10.85</v>
      </c>
      <c r="N131" s="14">
        <v>10.95</v>
      </c>
    </row>
    <row r="132" spans="1:14" ht="18" customHeight="1" x14ac:dyDescent="0.35">
      <c r="A132" s="2" t="s">
        <v>649</v>
      </c>
      <c r="D132" s="11" t="s">
        <v>28</v>
      </c>
      <c r="E132" s="11" t="s">
        <v>109</v>
      </c>
      <c r="F132" s="7" t="s">
        <v>520</v>
      </c>
      <c r="G132" s="12">
        <v>0.15</v>
      </c>
      <c r="H132" s="12">
        <v>0.14000000000000001</v>
      </c>
      <c r="I132" s="12">
        <v>0.09</v>
      </c>
      <c r="J132" s="12">
        <v>0.08</v>
      </c>
      <c r="K132" s="12">
        <v>7.0000000000000007E-2</v>
      </c>
      <c r="L132" s="12">
        <v>0.06</v>
      </c>
      <c r="M132" s="12">
        <v>0.05</v>
      </c>
      <c r="N132" s="12">
        <v>0.04</v>
      </c>
    </row>
    <row r="133" spans="1:14" ht="18" customHeight="1" x14ac:dyDescent="0.35">
      <c r="A133" s="2" t="s">
        <v>650</v>
      </c>
      <c r="D133" s="11" t="s">
        <v>28</v>
      </c>
      <c r="E133" s="11" t="s">
        <v>109</v>
      </c>
      <c r="F133" s="7" t="s">
        <v>522</v>
      </c>
      <c r="G133" s="12">
        <v>1.42</v>
      </c>
      <c r="H133" s="12">
        <v>1.8599999999999999</v>
      </c>
      <c r="I133" s="12">
        <v>2.5299999999999998</v>
      </c>
      <c r="J133" s="12">
        <v>2.86</v>
      </c>
      <c r="K133" s="12">
        <v>3.19</v>
      </c>
      <c r="L133" s="12">
        <v>3.52</v>
      </c>
      <c r="M133" s="12">
        <v>3.88</v>
      </c>
      <c r="N133" s="12">
        <v>4.21</v>
      </c>
    </row>
    <row r="134" spans="1:14" ht="18" customHeight="1" x14ac:dyDescent="0.35">
      <c r="A134" s="2" t="s">
        <v>651</v>
      </c>
      <c r="D134" s="11" t="s">
        <v>28</v>
      </c>
      <c r="E134" s="11" t="s">
        <v>109</v>
      </c>
      <c r="F134" s="7" t="s">
        <v>524</v>
      </c>
      <c r="G134" s="12">
        <v>4.92</v>
      </c>
      <c r="H134" s="12">
        <v>3.62</v>
      </c>
      <c r="I134" s="12">
        <v>2.66</v>
      </c>
      <c r="J134" s="12">
        <v>2.54</v>
      </c>
      <c r="K134" s="12">
        <v>2.42</v>
      </c>
      <c r="L134" s="12">
        <v>2.2999999999999998</v>
      </c>
      <c r="M134" s="12">
        <v>2.12</v>
      </c>
      <c r="N134" s="12">
        <v>1.94</v>
      </c>
    </row>
    <row r="135" spans="1:14" ht="18" customHeight="1" x14ac:dyDescent="0.35">
      <c r="A135" s="2" t="s">
        <v>652</v>
      </c>
      <c r="D135" s="11" t="s">
        <v>28</v>
      </c>
      <c r="E135" s="11" t="s">
        <v>109</v>
      </c>
      <c r="F135" s="7" t="s">
        <v>526</v>
      </c>
      <c r="G135" s="12">
        <v>1.5699999999999998</v>
      </c>
      <c r="H135" s="12">
        <v>2</v>
      </c>
      <c r="I135" s="12">
        <v>2.6199999999999997</v>
      </c>
      <c r="J135" s="12">
        <v>2.94</v>
      </c>
      <c r="K135" s="12">
        <v>3.26</v>
      </c>
      <c r="L135" s="12">
        <v>3.58</v>
      </c>
      <c r="M135" s="12">
        <v>3.9299999999999997</v>
      </c>
      <c r="N135" s="12">
        <v>4.25</v>
      </c>
    </row>
    <row r="136" spans="1:14" ht="18" customHeight="1" x14ac:dyDescent="0.35">
      <c r="A136" s="2" t="s">
        <v>653</v>
      </c>
      <c r="D136" s="13" t="s">
        <v>28</v>
      </c>
      <c r="E136" s="13" t="s">
        <v>109</v>
      </c>
      <c r="F136" s="9" t="s">
        <v>528</v>
      </c>
      <c r="G136" s="14">
        <v>6.49</v>
      </c>
      <c r="H136" s="14">
        <v>5.61</v>
      </c>
      <c r="I136" s="14">
        <v>5.28</v>
      </c>
      <c r="J136" s="14">
        <v>5.48</v>
      </c>
      <c r="K136" s="14">
        <v>5.68</v>
      </c>
      <c r="L136" s="14">
        <v>5.88</v>
      </c>
      <c r="M136" s="14">
        <v>6.05</v>
      </c>
      <c r="N136" s="14">
        <v>6.19</v>
      </c>
    </row>
    <row r="137" spans="1:14" ht="18" customHeight="1" x14ac:dyDescent="0.35">
      <c r="A137" s="2" t="s">
        <v>654</v>
      </c>
      <c r="D137" s="11" t="s">
        <v>28</v>
      </c>
      <c r="E137" s="11" t="s">
        <v>294</v>
      </c>
      <c r="F137" s="7" t="s">
        <v>520</v>
      </c>
      <c r="G137" s="12">
        <v>1.05</v>
      </c>
      <c r="H137" s="12">
        <v>1.01</v>
      </c>
      <c r="I137" s="12">
        <v>0.77</v>
      </c>
      <c r="J137" s="12">
        <v>0.56000000000000005</v>
      </c>
      <c r="K137" s="12">
        <v>0.39</v>
      </c>
      <c r="L137" s="12">
        <v>0.26</v>
      </c>
      <c r="M137" s="12">
        <v>0.17</v>
      </c>
      <c r="N137" s="12">
        <v>0.11</v>
      </c>
    </row>
    <row r="138" spans="1:14" ht="18" customHeight="1" x14ac:dyDescent="0.35">
      <c r="A138" s="2" t="s">
        <v>655</v>
      </c>
      <c r="D138" s="11" t="s">
        <v>28</v>
      </c>
      <c r="E138" s="11" t="s">
        <v>294</v>
      </c>
      <c r="F138" s="7" t="s">
        <v>522</v>
      </c>
      <c r="G138" s="12">
        <v>1.76</v>
      </c>
      <c r="H138" s="12">
        <v>2.84</v>
      </c>
      <c r="I138" s="12">
        <v>3.07</v>
      </c>
      <c r="J138" s="12">
        <v>3.56</v>
      </c>
      <c r="K138" s="12">
        <v>4.04</v>
      </c>
      <c r="L138" s="12">
        <v>4.5</v>
      </c>
      <c r="M138" s="12">
        <v>4.96</v>
      </c>
      <c r="N138" s="12">
        <v>5.62</v>
      </c>
    </row>
    <row r="139" spans="1:14" ht="18" customHeight="1" x14ac:dyDescent="0.35">
      <c r="A139" s="2" t="s">
        <v>656</v>
      </c>
      <c r="D139" s="11" t="s">
        <v>28</v>
      </c>
      <c r="E139" s="11" t="s">
        <v>294</v>
      </c>
      <c r="F139" s="7" t="s">
        <v>524</v>
      </c>
      <c r="G139" s="12">
        <v>6.02</v>
      </c>
      <c r="H139" s="12">
        <v>4.38</v>
      </c>
      <c r="I139" s="12">
        <v>3.67</v>
      </c>
      <c r="J139" s="12">
        <v>3.32</v>
      </c>
      <c r="K139" s="12">
        <v>3.01</v>
      </c>
      <c r="L139" s="12">
        <v>2.74</v>
      </c>
      <c r="M139" s="12">
        <v>2.5</v>
      </c>
      <c r="N139" s="12">
        <v>2.14</v>
      </c>
    </row>
    <row r="140" spans="1:14" ht="18" customHeight="1" x14ac:dyDescent="0.35">
      <c r="A140" s="2" t="s">
        <v>657</v>
      </c>
      <c r="D140" s="11" t="s">
        <v>28</v>
      </c>
      <c r="E140" s="11" t="s">
        <v>294</v>
      </c>
      <c r="F140" s="7" t="s">
        <v>526</v>
      </c>
      <c r="G140" s="12">
        <v>2.81</v>
      </c>
      <c r="H140" s="12">
        <v>3.8499999999999996</v>
      </c>
      <c r="I140" s="12">
        <v>3.84</v>
      </c>
      <c r="J140" s="12">
        <v>4.12</v>
      </c>
      <c r="K140" s="12">
        <v>4.43</v>
      </c>
      <c r="L140" s="12">
        <v>4.76</v>
      </c>
      <c r="M140" s="12">
        <v>5.13</v>
      </c>
      <c r="N140" s="12">
        <v>5.73</v>
      </c>
    </row>
    <row r="141" spans="1:14" ht="18" customHeight="1" x14ac:dyDescent="0.35">
      <c r="A141" s="2" t="s">
        <v>658</v>
      </c>
      <c r="D141" s="13" t="s">
        <v>28</v>
      </c>
      <c r="E141" s="13" t="s">
        <v>294</v>
      </c>
      <c r="F141" s="9" t="s">
        <v>528</v>
      </c>
      <c r="G141" s="14">
        <v>8.82</v>
      </c>
      <c r="H141" s="14">
        <v>8.24</v>
      </c>
      <c r="I141" s="14">
        <v>7.51</v>
      </c>
      <c r="J141" s="14">
        <v>7.44</v>
      </c>
      <c r="K141" s="14">
        <v>7.44</v>
      </c>
      <c r="L141" s="14">
        <v>7.5</v>
      </c>
      <c r="M141" s="14">
        <v>7.63</v>
      </c>
      <c r="N141" s="14">
        <v>7.87</v>
      </c>
    </row>
    <row r="142" spans="1:14" ht="18" customHeight="1" x14ac:dyDescent="0.35">
      <c r="A142" s="2" t="s">
        <v>659</v>
      </c>
      <c r="D142" s="11" t="s">
        <v>28</v>
      </c>
      <c r="E142" s="11" t="s">
        <v>358</v>
      </c>
      <c r="F142" s="7" t="s">
        <v>520</v>
      </c>
      <c r="G142" s="12">
        <v>0.24</v>
      </c>
      <c r="H142" s="12">
        <v>0.22</v>
      </c>
      <c r="I142" s="12">
        <v>0.19</v>
      </c>
      <c r="J142" s="12">
        <v>0.13</v>
      </c>
      <c r="K142" s="12">
        <v>0.11</v>
      </c>
      <c r="L142" s="12">
        <v>0.09</v>
      </c>
      <c r="M142" s="12">
        <v>7.0000000000000007E-2</v>
      </c>
      <c r="N142" s="12">
        <v>0.05</v>
      </c>
    </row>
    <row r="143" spans="1:14" ht="18" customHeight="1" x14ac:dyDescent="0.35">
      <c r="A143" s="2" t="s">
        <v>660</v>
      </c>
      <c r="D143" s="11" t="s">
        <v>28</v>
      </c>
      <c r="E143" s="11" t="s">
        <v>358</v>
      </c>
      <c r="F143" s="7" t="s">
        <v>522</v>
      </c>
      <c r="G143" s="12">
        <v>2</v>
      </c>
      <c r="H143" s="12">
        <v>2.48</v>
      </c>
      <c r="I143" s="12">
        <v>3.58</v>
      </c>
      <c r="J143" s="12">
        <v>3.85</v>
      </c>
      <c r="K143" s="12">
        <v>4.17</v>
      </c>
      <c r="L143" s="12">
        <v>4.4800000000000004</v>
      </c>
      <c r="M143" s="12">
        <v>4.8099999999999996</v>
      </c>
      <c r="N143" s="12">
        <v>5.12</v>
      </c>
    </row>
    <row r="144" spans="1:14" ht="18" customHeight="1" x14ac:dyDescent="0.35">
      <c r="A144" s="2" t="s">
        <v>661</v>
      </c>
      <c r="D144" s="11" t="s">
        <v>28</v>
      </c>
      <c r="E144" s="11" t="s">
        <v>358</v>
      </c>
      <c r="F144" s="7" t="s">
        <v>524</v>
      </c>
      <c r="G144" s="12">
        <v>5.62</v>
      </c>
      <c r="H144" s="12">
        <v>5.12</v>
      </c>
      <c r="I144" s="12">
        <v>3.27</v>
      </c>
      <c r="J144" s="12">
        <v>2.95</v>
      </c>
      <c r="K144" s="12">
        <v>2.71</v>
      </c>
      <c r="L144" s="12">
        <v>2.4900000000000002</v>
      </c>
      <c r="M144" s="12">
        <v>2.29</v>
      </c>
      <c r="N144" s="12">
        <v>2.11</v>
      </c>
    </row>
    <row r="145" spans="1:14" ht="18" customHeight="1" x14ac:dyDescent="0.35">
      <c r="A145" s="2" t="s">
        <v>662</v>
      </c>
      <c r="D145" s="11" t="s">
        <v>28</v>
      </c>
      <c r="E145" s="11" t="s">
        <v>358</v>
      </c>
      <c r="F145" s="7" t="s">
        <v>526</v>
      </c>
      <c r="G145" s="12">
        <v>2.2400000000000002</v>
      </c>
      <c r="H145" s="12">
        <v>2.7</v>
      </c>
      <c r="I145" s="12">
        <v>3.77</v>
      </c>
      <c r="J145" s="12">
        <v>3.98</v>
      </c>
      <c r="K145" s="12">
        <v>4.28</v>
      </c>
      <c r="L145" s="12">
        <v>4.57</v>
      </c>
      <c r="M145" s="12">
        <v>4.88</v>
      </c>
      <c r="N145" s="12">
        <v>5.17</v>
      </c>
    </row>
    <row r="146" spans="1:14" ht="18" customHeight="1" x14ac:dyDescent="0.35">
      <c r="A146" s="2" t="s">
        <v>663</v>
      </c>
      <c r="D146" s="13" t="s">
        <v>28</v>
      </c>
      <c r="E146" s="13" t="s">
        <v>358</v>
      </c>
      <c r="F146" s="9" t="s">
        <v>528</v>
      </c>
      <c r="G146" s="14">
        <v>7.86</v>
      </c>
      <c r="H146" s="14">
        <v>7.82</v>
      </c>
      <c r="I146" s="14">
        <v>7.04</v>
      </c>
      <c r="J146" s="14">
        <v>6.93</v>
      </c>
      <c r="K146" s="14">
        <v>6.98</v>
      </c>
      <c r="L146" s="14">
        <v>7.06</v>
      </c>
      <c r="M146" s="14">
        <v>7.16</v>
      </c>
      <c r="N146" s="14">
        <v>7.28</v>
      </c>
    </row>
    <row r="147" spans="1:14" ht="18" customHeight="1" x14ac:dyDescent="0.35">
      <c r="A147" s="2" t="s">
        <v>664</v>
      </c>
      <c r="D147" s="11" t="s">
        <v>28</v>
      </c>
      <c r="E147" s="11" t="s">
        <v>508</v>
      </c>
      <c r="F147" s="7" t="s">
        <v>520</v>
      </c>
      <c r="G147" s="12">
        <v>1.83</v>
      </c>
      <c r="H147" s="12">
        <v>1.03</v>
      </c>
      <c r="I147" s="12">
        <v>0.76</v>
      </c>
      <c r="J147" s="12">
        <v>0.57999999999999996</v>
      </c>
      <c r="K147" s="12">
        <v>0.41</v>
      </c>
      <c r="L147" s="12">
        <v>0.26</v>
      </c>
      <c r="M147" s="12">
        <v>0.17</v>
      </c>
      <c r="N147" s="12">
        <v>0.1</v>
      </c>
    </row>
    <row r="148" spans="1:14" ht="18" customHeight="1" x14ac:dyDescent="0.35">
      <c r="A148" s="2" t="s">
        <v>665</v>
      </c>
      <c r="D148" s="11" t="s">
        <v>28</v>
      </c>
      <c r="E148" s="11" t="s">
        <v>508</v>
      </c>
      <c r="F148" s="7" t="s">
        <v>522</v>
      </c>
      <c r="G148" s="12">
        <v>1.48</v>
      </c>
      <c r="H148" s="12">
        <v>1.84</v>
      </c>
      <c r="I148" s="12">
        <v>3.05</v>
      </c>
      <c r="J148" s="12">
        <v>3.46</v>
      </c>
      <c r="K148" s="12">
        <v>3.8999999999999995</v>
      </c>
      <c r="L148" s="12">
        <v>4.24</v>
      </c>
      <c r="M148" s="12">
        <v>4.7</v>
      </c>
      <c r="N148" s="12">
        <v>5.14</v>
      </c>
    </row>
    <row r="149" spans="1:14" ht="18" customHeight="1" x14ac:dyDescent="0.35">
      <c r="A149" s="2" t="s">
        <v>666</v>
      </c>
      <c r="D149" s="11" t="s">
        <v>28</v>
      </c>
      <c r="E149" s="11" t="s">
        <v>508</v>
      </c>
      <c r="F149" s="7" t="s">
        <v>524</v>
      </c>
      <c r="G149" s="12">
        <v>6.42</v>
      </c>
      <c r="H149" s="12">
        <v>5.08</v>
      </c>
      <c r="I149" s="12">
        <v>3.66</v>
      </c>
      <c r="J149" s="12">
        <v>3.32</v>
      </c>
      <c r="K149" s="12">
        <v>3.05</v>
      </c>
      <c r="L149" s="12">
        <v>2.9</v>
      </c>
      <c r="M149" s="12">
        <v>2.63</v>
      </c>
      <c r="N149" s="12">
        <v>2.41</v>
      </c>
    </row>
    <row r="150" spans="1:14" ht="18" customHeight="1" x14ac:dyDescent="0.35">
      <c r="A150" s="2" t="s">
        <v>667</v>
      </c>
      <c r="D150" s="11" t="s">
        <v>28</v>
      </c>
      <c r="E150" s="11" t="s">
        <v>508</v>
      </c>
      <c r="F150" s="7" t="s">
        <v>526</v>
      </c>
      <c r="G150" s="12">
        <v>3.31</v>
      </c>
      <c r="H150" s="12">
        <v>2.87</v>
      </c>
      <c r="I150" s="12">
        <v>3.8099999999999996</v>
      </c>
      <c r="J150" s="12">
        <v>4.04</v>
      </c>
      <c r="K150" s="12">
        <v>4.3099999999999996</v>
      </c>
      <c r="L150" s="12">
        <v>4.5</v>
      </c>
      <c r="M150" s="12">
        <v>4.87</v>
      </c>
      <c r="N150" s="12">
        <v>5.2399999999999993</v>
      </c>
    </row>
    <row r="151" spans="1:14" ht="18" customHeight="1" x14ac:dyDescent="0.35">
      <c r="A151" s="2" t="s">
        <v>668</v>
      </c>
      <c r="D151" s="13" t="s">
        <v>28</v>
      </c>
      <c r="E151" s="13" t="s">
        <v>508</v>
      </c>
      <c r="F151" s="9" t="s">
        <v>528</v>
      </c>
      <c r="G151" s="14">
        <v>9.73</v>
      </c>
      <c r="H151" s="14">
        <v>7.95</v>
      </c>
      <c r="I151" s="14">
        <v>7.46</v>
      </c>
      <c r="J151" s="14">
        <v>7.35</v>
      </c>
      <c r="K151" s="14">
        <v>7.36</v>
      </c>
      <c r="L151" s="14">
        <v>7.41</v>
      </c>
      <c r="M151" s="14">
        <v>7.5</v>
      </c>
      <c r="N151" s="14">
        <v>7.66</v>
      </c>
    </row>
    <row r="152" spans="1:14" ht="18" customHeight="1" x14ac:dyDescent="0.35">
      <c r="A152" s="2" t="s">
        <v>669</v>
      </c>
      <c r="D152" s="11" t="s">
        <v>47</v>
      </c>
      <c r="E152" s="11" t="s">
        <v>48</v>
      </c>
      <c r="F152" s="7" t="s">
        <v>520</v>
      </c>
      <c r="G152" s="12">
        <v>2.6</v>
      </c>
      <c r="H152" s="12">
        <v>2.27</v>
      </c>
      <c r="I152" s="12">
        <v>1.93</v>
      </c>
      <c r="J152" s="12">
        <v>1.66</v>
      </c>
      <c r="K152" s="12">
        <v>1.46</v>
      </c>
      <c r="L152" s="12">
        <v>1.29</v>
      </c>
      <c r="M152" s="12">
        <v>1.1299999999999999</v>
      </c>
      <c r="N152" s="12">
        <v>1.01</v>
      </c>
    </row>
    <row r="153" spans="1:14" ht="18" customHeight="1" x14ac:dyDescent="0.35">
      <c r="A153" s="2" t="s">
        <v>670</v>
      </c>
      <c r="D153" s="11" t="s">
        <v>47</v>
      </c>
      <c r="E153" s="11" t="s">
        <v>48</v>
      </c>
      <c r="F153" s="7" t="s">
        <v>522</v>
      </c>
      <c r="G153" s="12">
        <v>9.2200000000000006</v>
      </c>
      <c r="H153" s="12">
        <v>9.82</v>
      </c>
      <c r="I153" s="12">
        <v>9.65</v>
      </c>
      <c r="J153" s="12">
        <v>9.9</v>
      </c>
      <c r="K153" s="12">
        <v>10.329999999999998</v>
      </c>
      <c r="L153" s="12">
        <v>10.84</v>
      </c>
      <c r="M153" s="12">
        <v>11.41</v>
      </c>
      <c r="N153" s="12">
        <v>12.05</v>
      </c>
    </row>
    <row r="154" spans="1:14" ht="18" customHeight="1" x14ac:dyDescent="0.35">
      <c r="A154" s="2" t="s">
        <v>671</v>
      </c>
      <c r="D154" s="11" t="s">
        <v>47</v>
      </c>
      <c r="E154" s="11" t="s">
        <v>48</v>
      </c>
      <c r="F154" s="7" t="s">
        <v>524</v>
      </c>
      <c r="G154" s="12">
        <v>16.5</v>
      </c>
      <c r="H154" s="12">
        <v>14.35</v>
      </c>
      <c r="I154" s="12">
        <v>12.19</v>
      </c>
      <c r="J154" s="12">
        <v>10.75</v>
      </c>
      <c r="K154" s="12">
        <v>9.64</v>
      </c>
      <c r="L154" s="12">
        <v>8.68</v>
      </c>
      <c r="M154" s="12">
        <v>7.84</v>
      </c>
      <c r="N154" s="12">
        <v>7.09</v>
      </c>
    </row>
    <row r="155" spans="1:14" ht="18" customHeight="1" x14ac:dyDescent="0.35">
      <c r="A155" s="2" t="s">
        <v>672</v>
      </c>
      <c r="D155" s="11" t="s">
        <v>47</v>
      </c>
      <c r="E155" s="11" t="s">
        <v>48</v>
      </c>
      <c r="F155" s="7" t="s">
        <v>526</v>
      </c>
      <c r="G155" s="12">
        <v>11.82</v>
      </c>
      <c r="H155" s="12">
        <v>12.09</v>
      </c>
      <c r="I155" s="12">
        <v>11.58</v>
      </c>
      <c r="J155" s="12">
        <v>11.56</v>
      </c>
      <c r="K155" s="12">
        <v>11.79</v>
      </c>
      <c r="L155" s="12">
        <v>12.129999999999999</v>
      </c>
      <c r="M155" s="12">
        <v>12.54</v>
      </c>
      <c r="N155" s="12">
        <v>13.06</v>
      </c>
    </row>
    <row r="156" spans="1:14" ht="18" customHeight="1" x14ac:dyDescent="0.35">
      <c r="A156" s="2" t="s">
        <v>673</v>
      </c>
      <c r="D156" s="13" t="s">
        <v>47</v>
      </c>
      <c r="E156" s="13" t="s">
        <v>48</v>
      </c>
      <c r="F156" s="9" t="s">
        <v>528</v>
      </c>
      <c r="G156" s="14">
        <v>28.33</v>
      </c>
      <c r="H156" s="14">
        <v>26.44</v>
      </c>
      <c r="I156" s="14">
        <v>23.77</v>
      </c>
      <c r="J156" s="14">
        <v>22.31</v>
      </c>
      <c r="K156" s="14">
        <v>21.42</v>
      </c>
      <c r="L156" s="14">
        <v>20.8</v>
      </c>
      <c r="M156" s="14">
        <v>20.39</v>
      </c>
      <c r="N156" s="14">
        <v>20.149999999999999</v>
      </c>
    </row>
    <row r="157" spans="1:14" ht="18" customHeight="1" x14ac:dyDescent="0.35">
      <c r="A157" s="2" t="s">
        <v>674</v>
      </c>
      <c r="D157" s="11" t="s">
        <v>47</v>
      </c>
      <c r="E157" s="11" t="s">
        <v>218</v>
      </c>
      <c r="F157" s="7" t="s">
        <v>520</v>
      </c>
      <c r="G157" s="12">
        <v>0.85</v>
      </c>
      <c r="H157" s="12">
        <v>0.5</v>
      </c>
      <c r="I157" s="12">
        <v>0.54</v>
      </c>
      <c r="J157" s="12">
        <v>0.5</v>
      </c>
      <c r="K157" s="12">
        <v>0.46</v>
      </c>
      <c r="L157" s="12">
        <v>0.42</v>
      </c>
      <c r="M157" s="12">
        <v>0.39</v>
      </c>
      <c r="N157" s="12">
        <v>0.35</v>
      </c>
    </row>
    <row r="158" spans="1:14" ht="18" customHeight="1" x14ac:dyDescent="0.35">
      <c r="A158" s="2" t="s">
        <v>675</v>
      </c>
      <c r="D158" s="11" t="s">
        <v>47</v>
      </c>
      <c r="E158" s="11" t="s">
        <v>218</v>
      </c>
      <c r="F158" s="7" t="s">
        <v>522</v>
      </c>
      <c r="G158" s="12">
        <v>0.31999999999999995</v>
      </c>
      <c r="H158" s="12">
        <v>0.30000000000000004</v>
      </c>
      <c r="I158" s="12">
        <v>0.49</v>
      </c>
      <c r="J158" s="12">
        <v>0.64999999999999991</v>
      </c>
      <c r="K158" s="12">
        <v>0.82000000000000006</v>
      </c>
      <c r="L158" s="12">
        <v>1</v>
      </c>
      <c r="M158" s="12">
        <v>1.1999999999999997</v>
      </c>
      <c r="N158" s="12">
        <v>1.4</v>
      </c>
    </row>
    <row r="159" spans="1:14" ht="18" customHeight="1" x14ac:dyDescent="0.35">
      <c r="A159" s="2" t="s">
        <v>676</v>
      </c>
      <c r="D159" s="11" t="s">
        <v>47</v>
      </c>
      <c r="E159" s="11" t="s">
        <v>218</v>
      </c>
      <c r="F159" s="7" t="s">
        <v>524</v>
      </c>
      <c r="G159" s="12">
        <v>4.08</v>
      </c>
      <c r="H159" s="12">
        <v>3.15</v>
      </c>
      <c r="I159" s="12">
        <v>2.82</v>
      </c>
      <c r="J159" s="12">
        <v>2.64</v>
      </c>
      <c r="K159" s="12">
        <v>2.44</v>
      </c>
      <c r="L159" s="12">
        <v>2.25</v>
      </c>
      <c r="M159" s="12">
        <v>2.0699999999999998</v>
      </c>
      <c r="N159" s="12">
        <v>1.9</v>
      </c>
    </row>
    <row r="160" spans="1:14" ht="18" customHeight="1" x14ac:dyDescent="0.35">
      <c r="A160" s="2" t="s">
        <v>677</v>
      </c>
      <c r="D160" s="11" t="s">
        <v>47</v>
      </c>
      <c r="E160" s="11" t="s">
        <v>218</v>
      </c>
      <c r="F160" s="7" t="s">
        <v>526</v>
      </c>
      <c r="G160" s="12">
        <v>1.17</v>
      </c>
      <c r="H160" s="12">
        <v>0.8</v>
      </c>
      <c r="I160" s="12">
        <v>1.03</v>
      </c>
      <c r="J160" s="12">
        <v>1.1499999999999999</v>
      </c>
      <c r="K160" s="12">
        <v>1.28</v>
      </c>
      <c r="L160" s="12">
        <v>1.42</v>
      </c>
      <c r="M160" s="12">
        <v>1.5899999999999999</v>
      </c>
      <c r="N160" s="12">
        <v>1.75</v>
      </c>
    </row>
    <row r="161" spans="1:14" ht="18" customHeight="1" x14ac:dyDescent="0.35">
      <c r="A161" s="2" t="s">
        <v>678</v>
      </c>
      <c r="D161" s="13" t="s">
        <v>47</v>
      </c>
      <c r="E161" s="13" t="s">
        <v>218</v>
      </c>
      <c r="F161" s="9" t="s">
        <v>528</v>
      </c>
      <c r="G161" s="14">
        <v>5.25</v>
      </c>
      <c r="H161" s="14">
        <v>3.95</v>
      </c>
      <c r="I161" s="14">
        <v>3.85</v>
      </c>
      <c r="J161" s="14">
        <v>3.79</v>
      </c>
      <c r="K161" s="14">
        <v>3.72</v>
      </c>
      <c r="L161" s="14">
        <v>3.67</v>
      </c>
      <c r="M161" s="14">
        <v>3.65</v>
      </c>
      <c r="N161" s="14">
        <v>3.66</v>
      </c>
    </row>
    <row r="162" spans="1:14" ht="18" customHeight="1" x14ac:dyDescent="0.35">
      <c r="A162" s="2" t="s">
        <v>679</v>
      </c>
      <c r="D162" s="11" t="s">
        <v>47</v>
      </c>
      <c r="E162" s="11" t="s">
        <v>220</v>
      </c>
      <c r="F162" s="7" t="s">
        <v>520</v>
      </c>
      <c r="G162" s="12">
        <v>1.22</v>
      </c>
      <c r="H162" s="12">
        <v>1.0900000000000001</v>
      </c>
      <c r="I162" s="12">
        <v>1.1200000000000001</v>
      </c>
      <c r="J162" s="12">
        <v>1.0900000000000001</v>
      </c>
      <c r="K162" s="12">
        <v>1.02</v>
      </c>
      <c r="L162" s="12">
        <v>0.92</v>
      </c>
      <c r="M162" s="12">
        <v>0.8</v>
      </c>
      <c r="N162" s="12">
        <v>0.68</v>
      </c>
    </row>
    <row r="163" spans="1:14" ht="18" customHeight="1" x14ac:dyDescent="0.35">
      <c r="A163" s="2" t="s">
        <v>680</v>
      </c>
      <c r="D163" s="11" t="s">
        <v>47</v>
      </c>
      <c r="E163" s="11" t="s">
        <v>220</v>
      </c>
      <c r="F163" s="7" t="s">
        <v>522</v>
      </c>
      <c r="G163" s="12">
        <v>0.24</v>
      </c>
      <c r="H163" s="12">
        <v>0.3600000000000001</v>
      </c>
      <c r="I163" s="12">
        <v>0.58999999999999986</v>
      </c>
      <c r="J163" s="12">
        <v>0.86999999999999988</v>
      </c>
      <c r="K163" s="12">
        <v>1.21</v>
      </c>
      <c r="L163" s="12">
        <v>1.58</v>
      </c>
      <c r="M163" s="12">
        <v>1.99</v>
      </c>
      <c r="N163" s="12">
        <v>2.41</v>
      </c>
    </row>
    <row r="164" spans="1:14" ht="18" customHeight="1" x14ac:dyDescent="0.35">
      <c r="A164" s="2" t="s">
        <v>681</v>
      </c>
      <c r="D164" s="11" t="s">
        <v>47</v>
      </c>
      <c r="E164" s="11" t="s">
        <v>220</v>
      </c>
      <c r="F164" s="7" t="s">
        <v>524</v>
      </c>
      <c r="G164" s="12">
        <v>7.84</v>
      </c>
      <c r="H164" s="12">
        <v>5.99</v>
      </c>
      <c r="I164" s="12">
        <v>5.48</v>
      </c>
      <c r="J164" s="12">
        <v>5.0199999999999996</v>
      </c>
      <c r="K164" s="12">
        <v>4.6399999999999997</v>
      </c>
      <c r="L164" s="12">
        <v>4.32</v>
      </c>
      <c r="M164" s="12">
        <v>4.04</v>
      </c>
      <c r="N164" s="12">
        <v>3.78</v>
      </c>
    </row>
    <row r="165" spans="1:14" ht="18" customHeight="1" x14ac:dyDescent="0.35">
      <c r="A165" s="2" t="s">
        <v>682</v>
      </c>
      <c r="D165" s="11" t="s">
        <v>47</v>
      </c>
      <c r="E165" s="11" t="s">
        <v>220</v>
      </c>
      <c r="F165" s="7" t="s">
        <v>526</v>
      </c>
      <c r="G165" s="12">
        <v>1.46</v>
      </c>
      <c r="H165" s="12">
        <v>1.4500000000000002</v>
      </c>
      <c r="I165" s="12">
        <v>1.71</v>
      </c>
      <c r="J165" s="12">
        <v>1.96</v>
      </c>
      <c r="K165" s="12">
        <v>2.23</v>
      </c>
      <c r="L165" s="12">
        <v>2.5</v>
      </c>
      <c r="M165" s="12">
        <v>2.79</v>
      </c>
      <c r="N165" s="12">
        <v>3.0900000000000003</v>
      </c>
    </row>
    <row r="166" spans="1:14" ht="18" customHeight="1" x14ac:dyDescent="0.35">
      <c r="A166" s="2" t="s">
        <v>683</v>
      </c>
      <c r="D166" s="13" t="s">
        <v>47</v>
      </c>
      <c r="E166" s="13" t="s">
        <v>220</v>
      </c>
      <c r="F166" s="9" t="s">
        <v>528</v>
      </c>
      <c r="G166" s="14">
        <v>9.3000000000000007</v>
      </c>
      <c r="H166" s="14">
        <v>7.44</v>
      </c>
      <c r="I166" s="14">
        <v>7.19</v>
      </c>
      <c r="J166" s="14">
        <v>6.98</v>
      </c>
      <c r="K166" s="14">
        <v>6.87</v>
      </c>
      <c r="L166" s="14">
        <v>6.82</v>
      </c>
      <c r="M166" s="14">
        <v>6.83</v>
      </c>
      <c r="N166" s="14">
        <v>6.88</v>
      </c>
    </row>
    <row r="167" spans="1:14" ht="18" customHeight="1" x14ac:dyDescent="0.35">
      <c r="A167" s="2" t="s">
        <v>684</v>
      </c>
      <c r="D167" s="11" t="s">
        <v>47</v>
      </c>
      <c r="E167" s="11" t="s">
        <v>226</v>
      </c>
      <c r="F167" s="7" t="s">
        <v>520</v>
      </c>
      <c r="G167" s="12">
        <v>2.83</v>
      </c>
      <c r="H167" s="12">
        <v>2.44</v>
      </c>
      <c r="I167" s="12">
        <v>2.15</v>
      </c>
      <c r="J167" s="12">
        <v>1.98</v>
      </c>
      <c r="K167" s="12">
        <v>1.76</v>
      </c>
      <c r="L167" s="12">
        <v>1.55</v>
      </c>
      <c r="M167" s="12">
        <v>1.34</v>
      </c>
      <c r="N167" s="12">
        <v>1.1499999999999999</v>
      </c>
    </row>
    <row r="168" spans="1:14" ht="18" customHeight="1" x14ac:dyDescent="0.35">
      <c r="A168" s="2" t="s">
        <v>685</v>
      </c>
      <c r="D168" s="11" t="s">
        <v>47</v>
      </c>
      <c r="E168" s="11" t="s">
        <v>226</v>
      </c>
      <c r="F168" s="7" t="s">
        <v>522</v>
      </c>
      <c r="G168" s="12">
        <v>5.3699999999999992</v>
      </c>
      <c r="H168" s="12">
        <v>5.42</v>
      </c>
      <c r="I168" s="12">
        <v>5.6899999999999995</v>
      </c>
      <c r="J168" s="12">
        <v>6.32</v>
      </c>
      <c r="K168" s="12">
        <v>6.8600000000000012</v>
      </c>
      <c r="L168" s="12">
        <v>7.410000000000001</v>
      </c>
      <c r="M168" s="12">
        <v>7.9700000000000006</v>
      </c>
      <c r="N168" s="12">
        <v>8.51</v>
      </c>
    </row>
    <row r="169" spans="1:14" ht="18" customHeight="1" x14ac:dyDescent="0.35">
      <c r="A169" s="2" t="s">
        <v>686</v>
      </c>
      <c r="D169" s="11" t="s">
        <v>47</v>
      </c>
      <c r="E169" s="11" t="s">
        <v>226</v>
      </c>
      <c r="F169" s="7" t="s">
        <v>524</v>
      </c>
      <c r="G169" s="12">
        <v>11.83</v>
      </c>
      <c r="H169" s="12">
        <v>9.51</v>
      </c>
      <c r="I169" s="12">
        <v>9.09</v>
      </c>
      <c r="J169" s="12">
        <v>8.7899999999999991</v>
      </c>
      <c r="K169" s="12">
        <v>8.41</v>
      </c>
      <c r="L169" s="12">
        <v>8.11</v>
      </c>
      <c r="M169" s="12">
        <v>7.8</v>
      </c>
      <c r="N169" s="12">
        <v>7.49</v>
      </c>
    </row>
    <row r="170" spans="1:14" ht="18" customHeight="1" x14ac:dyDescent="0.35">
      <c r="A170" s="2" t="s">
        <v>687</v>
      </c>
      <c r="D170" s="11" t="s">
        <v>47</v>
      </c>
      <c r="E170" s="11" t="s">
        <v>226</v>
      </c>
      <c r="F170" s="7" t="s">
        <v>526</v>
      </c>
      <c r="G170" s="12">
        <v>8.1999999999999993</v>
      </c>
      <c r="H170" s="12">
        <v>7.8599999999999994</v>
      </c>
      <c r="I170" s="12">
        <v>7.84</v>
      </c>
      <c r="J170" s="12">
        <v>8.3000000000000007</v>
      </c>
      <c r="K170" s="12">
        <v>8.620000000000001</v>
      </c>
      <c r="L170" s="12">
        <v>8.9600000000000009</v>
      </c>
      <c r="M170" s="12">
        <v>9.31</v>
      </c>
      <c r="N170" s="12">
        <v>9.66</v>
      </c>
    </row>
    <row r="171" spans="1:14" ht="18" customHeight="1" x14ac:dyDescent="0.35">
      <c r="A171" s="2" t="s">
        <v>688</v>
      </c>
      <c r="D171" s="13" t="s">
        <v>47</v>
      </c>
      <c r="E171" s="13" t="s">
        <v>226</v>
      </c>
      <c r="F171" s="9" t="s">
        <v>528</v>
      </c>
      <c r="G171" s="14">
        <v>20.03</v>
      </c>
      <c r="H171" s="14">
        <v>17.37</v>
      </c>
      <c r="I171" s="14">
        <v>16.93</v>
      </c>
      <c r="J171" s="14">
        <v>17.100000000000001</v>
      </c>
      <c r="K171" s="14">
        <v>17.03</v>
      </c>
      <c r="L171" s="14">
        <v>17.07</v>
      </c>
      <c r="M171" s="14">
        <v>17.11</v>
      </c>
      <c r="N171" s="14">
        <v>17.149999999999999</v>
      </c>
    </row>
    <row r="172" spans="1:14" ht="18" customHeight="1" x14ac:dyDescent="0.35">
      <c r="A172" s="2" t="s">
        <v>689</v>
      </c>
      <c r="D172" s="11" t="s">
        <v>47</v>
      </c>
      <c r="E172" s="11" t="s">
        <v>246</v>
      </c>
      <c r="F172" s="7" t="s">
        <v>520</v>
      </c>
      <c r="G172" s="12">
        <v>2.33</v>
      </c>
      <c r="H172" s="12">
        <v>2.21</v>
      </c>
      <c r="I172" s="12">
        <v>2.23</v>
      </c>
      <c r="J172" s="12">
        <v>2.12</v>
      </c>
      <c r="K172" s="12">
        <v>1.96</v>
      </c>
      <c r="L172" s="12">
        <v>1.79</v>
      </c>
      <c r="M172" s="12">
        <v>1.63</v>
      </c>
      <c r="N172" s="12">
        <v>1.48</v>
      </c>
    </row>
    <row r="173" spans="1:14" ht="18" customHeight="1" x14ac:dyDescent="0.35">
      <c r="A173" s="2" t="s">
        <v>690</v>
      </c>
      <c r="D173" s="11" t="s">
        <v>47</v>
      </c>
      <c r="E173" s="11" t="s">
        <v>246</v>
      </c>
      <c r="F173" s="7" t="s">
        <v>522</v>
      </c>
      <c r="G173" s="12">
        <v>10.039999999999999</v>
      </c>
      <c r="H173" s="12">
        <v>11.29</v>
      </c>
      <c r="I173" s="12">
        <v>12.68</v>
      </c>
      <c r="J173" s="12">
        <v>13.59</v>
      </c>
      <c r="K173" s="12">
        <v>14.29</v>
      </c>
      <c r="L173" s="12">
        <v>14.96</v>
      </c>
      <c r="M173" s="12">
        <v>15.75</v>
      </c>
      <c r="N173" s="12">
        <v>16.54</v>
      </c>
    </row>
    <row r="174" spans="1:14" ht="18" customHeight="1" x14ac:dyDescent="0.35">
      <c r="A174" s="2" t="s">
        <v>691</v>
      </c>
      <c r="D174" s="11" t="s">
        <v>47</v>
      </c>
      <c r="E174" s="11" t="s">
        <v>246</v>
      </c>
      <c r="F174" s="7" t="s">
        <v>524</v>
      </c>
      <c r="G174" s="12">
        <v>15.01</v>
      </c>
      <c r="H174" s="12">
        <v>12.86</v>
      </c>
      <c r="I174" s="12">
        <v>12.13</v>
      </c>
      <c r="J174" s="12">
        <v>11.83</v>
      </c>
      <c r="K174" s="12">
        <v>11.35</v>
      </c>
      <c r="L174" s="12">
        <v>10.87</v>
      </c>
      <c r="M174" s="12">
        <v>10.27</v>
      </c>
      <c r="N174" s="12">
        <v>9.6999999999999993</v>
      </c>
    </row>
    <row r="175" spans="1:14" ht="18" customHeight="1" x14ac:dyDescent="0.35">
      <c r="A175" s="2" t="s">
        <v>692</v>
      </c>
      <c r="D175" s="11" t="s">
        <v>47</v>
      </c>
      <c r="E175" s="11" t="s">
        <v>246</v>
      </c>
      <c r="F175" s="7" t="s">
        <v>526</v>
      </c>
      <c r="G175" s="12">
        <v>12.37</v>
      </c>
      <c r="H175" s="12">
        <v>13.5</v>
      </c>
      <c r="I175" s="12">
        <v>14.91</v>
      </c>
      <c r="J175" s="12">
        <v>15.71</v>
      </c>
      <c r="K175" s="12">
        <v>16.25</v>
      </c>
      <c r="L175" s="12">
        <v>16.75</v>
      </c>
      <c r="M175" s="12">
        <v>17.38</v>
      </c>
      <c r="N175" s="12">
        <v>18.02</v>
      </c>
    </row>
    <row r="176" spans="1:14" ht="18" customHeight="1" x14ac:dyDescent="0.35">
      <c r="A176" s="2" t="s">
        <v>693</v>
      </c>
      <c r="D176" s="13" t="s">
        <v>47</v>
      </c>
      <c r="E176" s="13" t="s">
        <v>246</v>
      </c>
      <c r="F176" s="9" t="s">
        <v>528</v>
      </c>
      <c r="G176" s="14">
        <v>27.38</v>
      </c>
      <c r="H176" s="14">
        <v>26.36</v>
      </c>
      <c r="I176" s="14">
        <v>27.04</v>
      </c>
      <c r="J176" s="14">
        <v>27.53</v>
      </c>
      <c r="K176" s="14">
        <v>27.6</v>
      </c>
      <c r="L176" s="14">
        <v>27.62</v>
      </c>
      <c r="M176" s="14">
        <v>27.65</v>
      </c>
      <c r="N176" s="14">
        <v>27.71</v>
      </c>
    </row>
    <row r="177" spans="1:14" ht="18" customHeight="1" x14ac:dyDescent="0.35">
      <c r="A177" s="2" t="s">
        <v>694</v>
      </c>
      <c r="D177" s="11" t="s">
        <v>47</v>
      </c>
      <c r="E177" s="11" t="s">
        <v>344</v>
      </c>
      <c r="F177" s="7" t="s">
        <v>520</v>
      </c>
      <c r="G177" s="12">
        <v>1.49</v>
      </c>
      <c r="H177" s="12">
        <v>1.36</v>
      </c>
      <c r="I177" s="12">
        <v>1.22</v>
      </c>
      <c r="J177" s="12">
        <v>1.1299999999999999</v>
      </c>
      <c r="K177" s="12">
        <v>1.02</v>
      </c>
      <c r="L177" s="12">
        <v>0.91</v>
      </c>
      <c r="M177" s="12">
        <v>0.8</v>
      </c>
      <c r="N177" s="12">
        <v>0.7</v>
      </c>
    </row>
    <row r="178" spans="1:14" ht="18" customHeight="1" x14ac:dyDescent="0.35">
      <c r="A178" s="2" t="s">
        <v>695</v>
      </c>
      <c r="D178" s="11" t="s">
        <v>47</v>
      </c>
      <c r="E178" s="11" t="s">
        <v>344</v>
      </c>
      <c r="F178" s="7" t="s">
        <v>522</v>
      </c>
      <c r="G178" s="12">
        <v>6.2</v>
      </c>
      <c r="H178" s="12">
        <v>6.69</v>
      </c>
      <c r="I178" s="12">
        <v>7.13</v>
      </c>
      <c r="J178" s="12">
        <v>7.86</v>
      </c>
      <c r="K178" s="12">
        <v>8.5</v>
      </c>
      <c r="L178" s="12">
        <v>9.09</v>
      </c>
      <c r="M178" s="12">
        <v>9.6300000000000008</v>
      </c>
      <c r="N178" s="12">
        <v>10.11</v>
      </c>
    </row>
    <row r="179" spans="1:14" ht="18" customHeight="1" x14ac:dyDescent="0.35">
      <c r="A179" s="2" t="s">
        <v>696</v>
      </c>
      <c r="D179" s="11" t="s">
        <v>47</v>
      </c>
      <c r="E179" s="11" t="s">
        <v>344</v>
      </c>
      <c r="F179" s="7" t="s">
        <v>524</v>
      </c>
      <c r="G179" s="12">
        <v>9.42</v>
      </c>
      <c r="H179" s="12">
        <v>8.52</v>
      </c>
      <c r="I179" s="12">
        <v>7.63</v>
      </c>
      <c r="J179" s="12">
        <v>7.07</v>
      </c>
      <c r="K179" s="12">
        <v>6.45</v>
      </c>
      <c r="L179" s="12">
        <v>5.82</v>
      </c>
      <c r="M179" s="12">
        <v>5.21</v>
      </c>
      <c r="N179" s="12">
        <v>4.6399999999999997</v>
      </c>
    </row>
    <row r="180" spans="1:14" ht="18" customHeight="1" x14ac:dyDescent="0.35">
      <c r="A180" s="2" t="s">
        <v>697</v>
      </c>
      <c r="D180" s="11" t="s">
        <v>47</v>
      </c>
      <c r="E180" s="11" t="s">
        <v>344</v>
      </c>
      <c r="F180" s="7" t="s">
        <v>526</v>
      </c>
      <c r="G180" s="12">
        <v>7.69</v>
      </c>
      <c r="H180" s="12">
        <v>8.0500000000000007</v>
      </c>
      <c r="I180" s="12">
        <v>8.35</v>
      </c>
      <c r="J180" s="12">
        <v>8.99</v>
      </c>
      <c r="K180" s="12">
        <v>9.52</v>
      </c>
      <c r="L180" s="12">
        <v>10</v>
      </c>
      <c r="M180" s="12">
        <v>10.430000000000001</v>
      </c>
      <c r="N180" s="12">
        <v>10.809999999999999</v>
      </c>
    </row>
    <row r="181" spans="1:14" ht="18" customHeight="1" x14ac:dyDescent="0.35">
      <c r="A181" s="2" t="s">
        <v>698</v>
      </c>
      <c r="D181" s="13" t="s">
        <v>47</v>
      </c>
      <c r="E181" s="13" t="s">
        <v>344</v>
      </c>
      <c r="F181" s="9" t="s">
        <v>528</v>
      </c>
      <c r="G181" s="14">
        <v>17.11</v>
      </c>
      <c r="H181" s="14">
        <v>16.559999999999999</v>
      </c>
      <c r="I181" s="14">
        <v>15.99</v>
      </c>
      <c r="J181" s="14">
        <v>16.059999999999999</v>
      </c>
      <c r="K181" s="14">
        <v>15.96</v>
      </c>
      <c r="L181" s="14">
        <v>15.82</v>
      </c>
      <c r="M181" s="14">
        <v>15.65</v>
      </c>
      <c r="N181" s="14">
        <v>15.45</v>
      </c>
    </row>
    <row r="182" spans="1:14" ht="18" customHeight="1" x14ac:dyDescent="0.35">
      <c r="A182" s="2" t="s">
        <v>699</v>
      </c>
      <c r="D182" s="11" t="s">
        <v>47</v>
      </c>
      <c r="E182" s="11" t="s">
        <v>370</v>
      </c>
      <c r="F182" s="7" t="s">
        <v>520</v>
      </c>
      <c r="G182" s="12">
        <v>2.61</v>
      </c>
      <c r="H182" s="12">
        <v>2.33</v>
      </c>
      <c r="I182" s="12">
        <v>2.12</v>
      </c>
      <c r="J182" s="12">
        <v>1.96</v>
      </c>
      <c r="K182" s="12">
        <v>1.71</v>
      </c>
      <c r="L182" s="12">
        <v>1.48</v>
      </c>
      <c r="M182" s="12">
        <v>1.27</v>
      </c>
      <c r="N182" s="12">
        <v>1.08</v>
      </c>
    </row>
    <row r="183" spans="1:14" ht="18" customHeight="1" x14ac:dyDescent="0.35">
      <c r="A183" s="2" t="s">
        <v>700</v>
      </c>
      <c r="D183" s="11" t="s">
        <v>47</v>
      </c>
      <c r="E183" s="11" t="s">
        <v>370</v>
      </c>
      <c r="F183" s="7" t="s">
        <v>522</v>
      </c>
      <c r="G183" s="12">
        <v>13.57</v>
      </c>
      <c r="H183" s="12">
        <v>14.959999999999999</v>
      </c>
      <c r="I183" s="12">
        <v>16.39</v>
      </c>
      <c r="J183" s="12">
        <v>18.02</v>
      </c>
      <c r="K183" s="12">
        <v>19.21</v>
      </c>
      <c r="L183" s="12">
        <v>20.309999999999999</v>
      </c>
      <c r="M183" s="12">
        <v>21.4</v>
      </c>
      <c r="N183" s="12">
        <v>22.480000000000004</v>
      </c>
    </row>
    <row r="184" spans="1:14" ht="18" customHeight="1" x14ac:dyDescent="0.35">
      <c r="A184" s="2" t="s">
        <v>701</v>
      </c>
      <c r="D184" s="11" t="s">
        <v>47</v>
      </c>
      <c r="E184" s="11" t="s">
        <v>370</v>
      </c>
      <c r="F184" s="7" t="s">
        <v>524</v>
      </c>
      <c r="G184" s="12">
        <v>20.27</v>
      </c>
      <c r="H184" s="12">
        <v>17.68</v>
      </c>
      <c r="I184" s="12">
        <v>15.79</v>
      </c>
      <c r="J184" s="12">
        <v>14.79</v>
      </c>
      <c r="K184" s="12">
        <v>13.18</v>
      </c>
      <c r="L184" s="12">
        <v>11.69</v>
      </c>
      <c r="M184" s="12">
        <v>10.35</v>
      </c>
      <c r="N184" s="12">
        <v>9.16</v>
      </c>
    </row>
    <row r="185" spans="1:14" ht="18" customHeight="1" x14ac:dyDescent="0.35">
      <c r="A185" s="2" t="s">
        <v>702</v>
      </c>
      <c r="D185" s="11" t="s">
        <v>47</v>
      </c>
      <c r="E185" s="11" t="s">
        <v>370</v>
      </c>
      <c r="F185" s="7" t="s">
        <v>526</v>
      </c>
      <c r="G185" s="12">
        <v>16.18</v>
      </c>
      <c r="H185" s="12">
        <v>17.29</v>
      </c>
      <c r="I185" s="12">
        <v>18.510000000000002</v>
      </c>
      <c r="J185" s="12">
        <v>19.98</v>
      </c>
      <c r="K185" s="12">
        <v>20.92</v>
      </c>
      <c r="L185" s="12">
        <v>21.79</v>
      </c>
      <c r="M185" s="12">
        <v>22.669999999999998</v>
      </c>
      <c r="N185" s="12">
        <v>23.560000000000002</v>
      </c>
    </row>
    <row r="186" spans="1:14" ht="18" customHeight="1" x14ac:dyDescent="0.35">
      <c r="A186" s="2" t="s">
        <v>703</v>
      </c>
      <c r="D186" s="13" t="s">
        <v>47</v>
      </c>
      <c r="E186" s="13" t="s">
        <v>370</v>
      </c>
      <c r="F186" s="9" t="s">
        <v>528</v>
      </c>
      <c r="G186" s="14">
        <v>36.450000000000003</v>
      </c>
      <c r="H186" s="14">
        <v>34.97</v>
      </c>
      <c r="I186" s="14">
        <v>34.299999999999997</v>
      </c>
      <c r="J186" s="14">
        <v>34.770000000000003</v>
      </c>
      <c r="K186" s="14">
        <v>34.090000000000003</v>
      </c>
      <c r="L186" s="14">
        <v>33.47</v>
      </c>
      <c r="M186" s="14">
        <v>33.020000000000003</v>
      </c>
      <c r="N186" s="14">
        <v>32.729999999999997</v>
      </c>
    </row>
    <row r="187" spans="1:14" ht="18" customHeight="1" x14ac:dyDescent="0.35">
      <c r="A187" s="2" t="s">
        <v>704</v>
      </c>
      <c r="D187" s="11" t="s">
        <v>47</v>
      </c>
      <c r="E187" s="11" t="s">
        <v>512</v>
      </c>
      <c r="F187" s="7" t="s">
        <v>520</v>
      </c>
      <c r="G187" s="12">
        <v>0.62</v>
      </c>
      <c r="H187" s="12">
        <v>0.6</v>
      </c>
      <c r="I187" s="12">
        <v>0.57999999999999996</v>
      </c>
      <c r="J187" s="12">
        <v>0.56000000000000005</v>
      </c>
      <c r="K187" s="12">
        <v>0.52</v>
      </c>
      <c r="L187" s="12">
        <v>0.48</v>
      </c>
      <c r="M187" s="12">
        <v>0.41</v>
      </c>
      <c r="N187" s="12">
        <v>0.33</v>
      </c>
    </row>
    <row r="188" spans="1:14" ht="18" customHeight="1" x14ac:dyDescent="0.35">
      <c r="A188" s="2" t="s">
        <v>705</v>
      </c>
      <c r="D188" s="11" t="s">
        <v>47</v>
      </c>
      <c r="E188" s="11" t="s">
        <v>512</v>
      </c>
      <c r="F188" s="7" t="s">
        <v>522</v>
      </c>
      <c r="G188" s="12">
        <v>1.1299999999999999</v>
      </c>
      <c r="H188" s="12">
        <v>1.31</v>
      </c>
      <c r="I188" s="12">
        <v>1.6099999999999999</v>
      </c>
      <c r="J188" s="12">
        <v>1.94</v>
      </c>
      <c r="K188" s="12">
        <v>2.31</v>
      </c>
      <c r="L188" s="12">
        <v>2.66</v>
      </c>
      <c r="M188" s="12">
        <v>3.03</v>
      </c>
      <c r="N188" s="12">
        <v>3.37</v>
      </c>
    </row>
    <row r="189" spans="1:14" ht="18" customHeight="1" x14ac:dyDescent="0.35">
      <c r="A189" s="2" t="s">
        <v>706</v>
      </c>
      <c r="D189" s="11" t="s">
        <v>47</v>
      </c>
      <c r="E189" s="11" t="s">
        <v>512</v>
      </c>
      <c r="F189" s="7" t="s">
        <v>524</v>
      </c>
      <c r="G189" s="12">
        <v>3.9</v>
      </c>
      <c r="H189" s="12">
        <v>3.68</v>
      </c>
      <c r="I189" s="12">
        <v>3.38</v>
      </c>
      <c r="J189" s="12">
        <v>3.12</v>
      </c>
      <c r="K189" s="12">
        <v>2.87</v>
      </c>
      <c r="L189" s="12">
        <v>2.6</v>
      </c>
      <c r="M189" s="12">
        <v>2.34</v>
      </c>
      <c r="N189" s="12">
        <v>2.08</v>
      </c>
    </row>
    <row r="190" spans="1:14" ht="18" customHeight="1" x14ac:dyDescent="0.35">
      <c r="A190" s="2" t="s">
        <v>707</v>
      </c>
      <c r="D190" s="11" t="s">
        <v>47</v>
      </c>
      <c r="E190" s="11" t="s">
        <v>512</v>
      </c>
      <c r="F190" s="7" t="s">
        <v>526</v>
      </c>
      <c r="G190" s="12">
        <v>1.75</v>
      </c>
      <c r="H190" s="12">
        <v>1.9100000000000001</v>
      </c>
      <c r="I190" s="12">
        <v>2.19</v>
      </c>
      <c r="J190" s="12">
        <v>2.5</v>
      </c>
      <c r="K190" s="12">
        <v>2.83</v>
      </c>
      <c r="L190" s="12">
        <v>3.14</v>
      </c>
      <c r="M190" s="12">
        <v>3.44</v>
      </c>
      <c r="N190" s="12">
        <v>3.7</v>
      </c>
    </row>
    <row r="191" spans="1:14" ht="18" customHeight="1" x14ac:dyDescent="0.35">
      <c r="A191" s="2" t="s">
        <v>708</v>
      </c>
      <c r="D191" s="13" t="s">
        <v>47</v>
      </c>
      <c r="E191" s="13" t="s">
        <v>512</v>
      </c>
      <c r="F191" s="9" t="s">
        <v>528</v>
      </c>
      <c r="G191" s="14">
        <v>5.65</v>
      </c>
      <c r="H191" s="14">
        <v>5.59</v>
      </c>
      <c r="I191" s="14">
        <v>5.57</v>
      </c>
      <c r="J191" s="14">
        <v>5.62</v>
      </c>
      <c r="K191" s="14">
        <v>5.69</v>
      </c>
      <c r="L191" s="14">
        <v>5.74</v>
      </c>
      <c r="M191" s="14">
        <v>5.77</v>
      </c>
      <c r="N191" s="14">
        <v>5.78</v>
      </c>
    </row>
    <row r="192" spans="1:14" ht="18" customHeight="1" x14ac:dyDescent="0.35">
      <c r="A192" s="2" t="s">
        <v>709</v>
      </c>
      <c r="D192" s="11" t="s">
        <v>47</v>
      </c>
      <c r="E192" s="11" t="s">
        <v>401</v>
      </c>
      <c r="F192" s="7" t="s">
        <v>520</v>
      </c>
      <c r="G192" s="12">
        <v>1.62</v>
      </c>
      <c r="H192" s="12">
        <v>1.55</v>
      </c>
      <c r="I192" s="12">
        <v>1.6</v>
      </c>
      <c r="J192" s="12">
        <v>1.61</v>
      </c>
      <c r="K192" s="12">
        <v>1.5</v>
      </c>
      <c r="L192" s="12">
        <v>1.38</v>
      </c>
      <c r="M192" s="12">
        <v>1.25</v>
      </c>
      <c r="N192" s="12">
        <v>1.1200000000000001</v>
      </c>
    </row>
    <row r="193" spans="1:14" ht="18" customHeight="1" x14ac:dyDescent="0.35">
      <c r="A193" s="2" t="s">
        <v>710</v>
      </c>
      <c r="D193" s="11" t="s">
        <v>47</v>
      </c>
      <c r="E193" s="11" t="s">
        <v>401</v>
      </c>
      <c r="F193" s="7" t="s">
        <v>522</v>
      </c>
      <c r="G193" s="12">
        <v>7.0700000000000012</v>
      </c>
      <c r="H193" s="12">
        <v>7.79</v>
      </c>
      <c r="I193" s="12">
        <v>9.31</v>
      </c>
      <c r="J193" s="12">
        <v>10.88</v>
      </c>
      <c r="K193" s="12">
        <v>11.91</v>
      </c>
      <c r="L193" s="12">
        <v>12.920000000000002</v>
      </c>
      <c r="M193" s="12">
        <v>13.9</v>
      </c>
      <c r="N193" s="12">
        <v>14.829999999999998</v>
      </c>
    </row>
    <row r="194" spans="1:14" ht="18" customHeight="1" x14ac:dyDescent="0.35">
      <c r="A194" s="2" t="s">
        <v>711</v>
      </c>
      <c r="D194" s="11" t="s">
        <v>47</v>
      </c>
      <c r="E194" s="11" t="s">
        <v>401</v>
      </c>
      <c r="F194" s="7" t="s">
        <v>524</v>
      </c>
      <c r="G194" s="12">
        <v>12</v>
      </c>
      <c r="H194" s="12">
        <v>11.43</v>
      </c>
      <c r="I194" s="12">
        <v>11.25</v>
      </c>
      <c r="J194" s="12">
        <v>10.96</v>
      </c>
      <c r="K194" s="12">
        <v>10.1</v>
      </c>
      <c r="L194" s="12">
        <v>9.3000000000000007</v>
      </c>
      <c r="M194" s="12">
        <v>8.5500000000000007</v>
      </c>
      <c r="N194" s="12">
        <v>7.86</v>
      </c>
    </row>
    <row r="195" spans="1:14" ht="18" customHeight="1" x14ac:dyDescent="0.35">
      <c r="A195" s="2" t="s">
        <v>712</v>
      </c>
      <c r="D195" s="11" t="s">
        <v>47</v>
      </c>
      <c r="E195" s="11" t="s">
        <v>401</v>
      </c>
      <c r="F195" s="7" t="s">
        <v>526</v>
      </c>
      <c r="G195" s="12">
        <v>8.6900000000000013</v>
      </c>
      <c r="H195" s="12">
        <v>9.34</v>
      </c>
      <c r="I195" s="12">
        <v>10.91</v>
      </c>
      <c r="J195" s="12">
        <v>12.49</v>
      </c>
      <c r="K195" s="12">
        <v>13.41</v>
      </c>
      <c r="L195" s="12">
        <v>14.3</v>
      </c>
      <c r="M195" s="12">
        <v>15.15</v>
      </c>
      <c r="N195" s="12">
        <v>15.95</v>
      </c>
    </row>
    <row r="196" spans="1:14" ht="18" customHeight="1" x14ac:dyDescent="0.35">
      <c r="A196" s="2" t="s">
        <v>713</v>
      </c>
      <c r="D196" s="13" t="s">
        <v>47</v>
      </c>
      <c r="E196" s="13" t="s">
        <v>401</v>
      </c>
      <c r="F196" s="9" t="s">
        <v>528</v>
      </c>
      <c r="G196" s="14">
        <v>20.69</v>
      </c>
      <c r="H196" s="14">
        <v>20.78</v>
      </c>
      <c r="I196" s="14">
        <v>22.16</v>
      </c>
      <c r="J196" s="14">
        <v>23.44</v>
      </c>
      <c r="K196" s="14">
        <v>23.51</v>
      </c>
      <c r="L196" s="14">
        <v>23.6</v>
      </c>
      <c r="M196" s="14">
        <v>23.69</v>
      </c>
      <c r="N196" s="14">
        <v>23.8</v>
      </c>
    </row>
    <row r="197" spans="1:14" ht="18" customHeight="1" x14ac:dyDescent="0.35">
      <c r="A197" s="2" t="s">
        <v>714</v>
      </c>
      <c r="D197" s="11" t="s">
        <v>47</v>
      </c>
      <c r="E197" s="11" t="s">
        <v>467</v>
      </c>
      <c r="F197" s="7" t="s">
        <v>520</v>
      </c>
      <c r="G197" s="12">
        <v>0.83</v>
      </c>
      <c r="H197" s="12">
        <v>0.8</v>
      </c>
      <c r="I197" s="12">
        <v>0.74</v>
      </c>
      <c r="J197" s="12">
        <v>0.71</v>
      </c>
      <c r="K197" s="12">
        <v>0.67</v>
      </c>
      <c r="L197" s="12">
        <v>0.61</v>
      </c>
      <c r="M197" s="12">
        <v>0.56000000000000005</v>
      </c>
      <c r="N197" s="12">
        <v>0.48</v>
      </c>
    </row>
    <row r="198" spans="1:14" ht="18" customHeight="1" x14ac:dyDescent="0.35">
      <c r="A198" s="2" t="s">
        <v>715</v>
      </c>
      <c r="D198" s="11" t="s">
        <v>47</v>
      </c>
      <c r="E198" s="11" t="s">
        <v>467</v>
      </c>
      <c r="F198" s="7" t="s">
        <v>522</v>
      </c>
      <c r="G198" s="12">
        <v>1.4099999999999997</v>
      </c>
      <c r="H198" s="12">
        <v>2.0300000000000002</v>
      </c>
      <c r="I198" s="12">
        <v>2.4500000000000002</v>
      </c>
      <c r="J198" s="12">
        <v>2.99</v>
      </c>
      <c r="K198" s="12">
        <v>3.5700000000000003</v>
      </c>
      <c r="L198" s="12">
        <v>4.18</v>
      </c>
      <c r="M198" s="12">
        <v>4.83</v>
      </c>
      <c r="N198" s="12">
        <v>5.52</v>
      </c>
    </row>
    <row r="199" spans="1:14" ht="18" customHeight="1" x14ac:dyDescent="0.35">
      <c r="A199" s="2" t="s">
        <v>716</v>
      </c>
      <c r="D199" s="11" t="s">
        <v>47</v>
      </c>
      <c r="E199" s="11" t="s">
        <v>467</v>
      </c>
      <c r="F199" s="7" t="s">
        <v>524</v>
      </c>
      <c r="G199" s="12">
        <v>5.27</v>
      </c>
      <c r="H199" s="12">
        <v>5.55</v>
      </c>
      <c r="I199" s="12">
        <v>5.54</v>
      </c>
      <c r="J199" s="12">
        <v>5.22</v>
      </c>
      <c r="K199" s="12">
        <v>4.78</v>
      </c>
      <c r="L199" s="12">
        <v>4.32</v>
      </c>
      <c r="M199" s="12">
        <v>3.81</v>
      </c>
      <c r="N199" s="12">
        <v>3.29</v>
      </c>
    </row>
    <row r="200" spans="1:14" ht="18" customHeight="1" x14ac:dyDescent="0.35">
      <c r="A200" s="2" t="s">
        <v>717</v>
      </c>
      <c r="D200" s="11" t="s">
        <v>47</v>
      </c>
      <c r="E200" s="11" t="s">
        <v>467</v>
      </c>
      <c r="F200" s="7" t="s">
        <v>526</v>
      </c>
      <c r="G200" s="12">
        <v>2.2399999999999998</v>
      </c>
      <c r="H200" s="12">
        <v>2.83</v>
      </c>
      <c r="I200" s="12">
        <v>3.1900000000000004</v>
      </c>
      <c r="J200" s="12">
        <v>3.7</v>
      </c>
      <c r="K200" s="12">
        <v>4.24</v>
      </c>
      <c r="L200" s="12">
        <v>4.79</v>
      </c>
      <c r="M200" s="12">
        <v>5.3900000000000006</v>
      </c>
      <c r="N200" s="12">
        <v>6</v>
      </c>
    </row>
    <row r="201" spans="1:14" ht="18" customHeight="1" x14ac:dyDescent="0.35">
      <c r="A201" s="2" t="s">
        <v>718</v>
      </c>
      <c r="D201" s="13" t="s">
        <v>47</v>
      </c>
      <c r="E201" s="13" t="s">
        <v>467</v>
      </c>
      <c r="F201" s="9" t="s">
        <v>528</v>
      </c>
      <c r="G201" s="14">
        <v>7.52</v>
      </c>
      <c r="H201" s="14">
        <v>8.3800000000000008</v>
      </c>
      <c r="I201" s="14">
        <v>8.73</v>
      </c>
      <c r="J201" s="14">
        <v>8.92</v>
      </c>
      <c r="K201" s="14">
        <v>9.02</v>
      </c>
      <c r="L201" s="14">
        <v>9.11</v>
      </c>
      <c r="M201" s="14">
        <v>9.1999999999999993</v>
      </c>
      <c r="N201" s="14">
        <v>9.2899999999999991</v>
      </c>
    </row>
    <row r="202" spans="1:14" ht="18" customHeight="1" x14ac:dyDescent="0.35">
      <c r="A202" s="2" t="s">
        <v>719</v>
      </c>
      <c r="D202" s="11" t="s">
        <v>47</v>
      </c>
      <c r="E202" s="11" t="s">
        <v>479</v>
      </c>
      <c r="F202" s="7" t="s">
        <v>520</v>
      </c>
      <c r="G202" s="12">
        <v>1.89</v>
      </c>
      <c r="H202" s="12">
        <v>1.67</v>
      </c>
      <c r="I202" s="12">
        <v>1.39</v>
      </c>
      <c r="J202" s="12">
        <v>1.2</v>
      </c>
      <c r="K202" s="12">
        <v>1.04</v>
      </c>
      <c r="L202" s="12">
        <v>0.88</v>
      </c>
      <c r="M202" s="12">
        <v>0.74</v>
      </c>
      <c r="N202" s="12">
        <v>0.62</v>
      </c>
    </row>
    <row r="203" spans="1:14" ht="18" customHeight="1" x14ac:dyDescent="0.35">
      <c r="A203" s="2" t="s">
        <v>720</v>
      </c>
      <c r="D203" s="11" t="s">
        <v>47</v>
      </c>
      <c r="E203" s="11" t="s">
        <v>479</v>
      </c>
      <c r="F203" s="7" t="s">
        <v>522</v>
      </c>
      <c r="G203" s="12">
        <v>8.6300000000000008</v>
      </c>
      <c r="H203" s="12">
        <v>9.5299999999999994</v>
      </c>
      <c r="I203" s="12">
        <v>10.02</v>
      </c>
      <c r="J203" s="12">
        <v>10.9</v>
      </c>
      <c r="K203" s="12">
        <v>11.990000000000002</v>
      </c>
      <c r="L203" s="12">
        <v>12.98</v>
      </c>
      <c r="M203" s="12">
        <v>13.97</v>
      </c>
      <c r="N203" s="12">
        <v>14.95</v>
      </c>
    </row>
    <row r="204" spans="1:14" ht="18" customHeight="1" x14ac:dyDescent="0.35">
      <c r="A204" s="2" t="s">
        <v>721</v>
      </c>
      <c r="D204" s="11" t="s">
        <v>47</v>
      </c>
      <c r="E204" s="11" t="s">
        <v>479</v>
      </c>
      <c r="F204" s="7" t="s">
        <v>524</v>
      </c>
      <c r="G204" s="12">
        <v>18.62</v>
      </c>
      <c r="H204" s="12">
        <v>17</v>
      </c>
      <c r="I204" s="12">
        <v>15.08</v>
      </c>
      <c r="J204" s="12">
        <v>13.23</v>
      </c>
      <c r="K204" s="12">
        <v>11.91</v>
      </c>
      <c r="L204" s="12">
        <v>10.87</v>
      </c>
      <c r="M204" s="12">
        <v>9.9600000000000009</v>
      </c>
      <c r="N204" s="12">
        <v>9.15</v>
      </c>
    </row>
    <row r="205" spans="1:14" ht="18" customHeight="1" x14ac:dyDescent="0.35">
      <c r="A205" s="2" t="s">
        <v>722</v>
      </c>
      <c r="D205" s="11" t="s">
        <v>47</v>
      </c>
      <c r="E205" s="11" t="s">
        <v>479</v>
      </c>
      <c r="F205" s="7" t="s">
        <v>526</v>
      </c>
      <c r="G205" s="12">
        <v>10.520000000000001</v>
      </c>
      <c r="H205" s="12">
        <v>11.2</v>
      </c>
      <c r="I205" s="12">
        <v>11.41</v>
      </c>
      <c r="J205" s="12">
        <v>12.1</v>
      </c>
      <c r="K205" s="12">
        <v>13.030000000000001</v>
      </c>
      <c r="L205" s="12">
        <v>13.860000000000001</v>
      </c>
      <c r="M205" s="12">
        <v>14.71</v>
      </c>
      <c r="N205" s="12">
        <v>15.569999999999999</v>
      </c>
    </row>
    <row r="206" spans="1:14" ht="18" customHeight="1" x14ac:dyDescent="0.35">
      <c r="A206" s="2" t="s">
        <v>723</v>
      </c>
      <c r="D206" s="13" t="s">
        <v>47</v>
      </c>
      <c r="E206" s="13" t="s">
        <v>479</v>
      </c>
      <c r="F206" s="9" t="s">
        <v>528</v>
      </c>
      <c r="G206" s="14">
        <v>29.14</v>
      </c>
      <c r="H206" s="14">
        <v>28.19</v>
      </c>
      <c r="I206" s="14">
        <v>26.49</v>
      </c>
      <c r="J206" s="14">
        <v>25.32</v>
      </c>
      <c r="K206" s="14">
        <v>24.94</v>
      </c>
      <c r="L206" s="14">
        <v>24.73</v>
      </c>
      <c r="M206" s="14">
        <v>24.67</v>
      </c>
      <c r="N206" s="14">
        <v>24.72</v>
      </c>
    </row>
    <row r="207" spans="1:14" ht="18" customHeight="1" x14ac:dyDescent="0.35">
      <c r="A207" s="2" t="s">
        <v>724</v>
      </c>
      <c r="D207" s="11" t="s">
        <v>92</v>
      </c>
      <c r="E207" s="11" t="s">
        <v>93</v>
      </c>
      <c r="F207" s="7" t="s">
        <v>520</v>
      </c>
      <c r="G207" s="12">
        <v>6.44</v>
      </c>
      <c r="H207" s="12">
        <v>6.15</v>
      </c>
      <c r="I207" s="12">
        <v>5.77</v>
      </c>
      <c r="J207" s="12">
        <v>5.31</v>
      </c>
      <c r="K207" s="12">
        <v>4.7699999999999996</v>
      </c>
      <c r="L207" s="12">
        <v>4.21</v>
      </c>
      <c r="M207" s="12">
        <v>3.67</v>
      </c>
      <c r="N207" s="12">
        <v>3.15</v>
      </c>
    </row>
    <row r="208" spans="1:14" ht="18" customHeight="1" x14ac:dyDescent="0.35">
      <c r="A208" s="2" t="s">
        <v>725</v>
      </c>
      <c r="D208" s="11" t="s">
        <v>92</v>
      </c>
      <c r="E208" s="11" t="s">
        <v>93</v>
      </c>
      <c r="F208" s="7" t="s">
        <v>522</v>
      </c>
      <c r="G208" s="12">
        <v>17.07</v>
      </c>
      <c r="H208" s="12">
        <v>19.829999999999998</v>
      </c>
      <c r="I208" s="12">
        <v>21.66</v>
      </c>
      <c r="J208" s="12">
        <v>24.06</v>
      </c>
      <c r="K208" s="12">
        <v>26.26</v>
      </c>
      <c r="L208" s="12">
        <v>28.43</v>
      </c>
      <c r="M208" s="12">
        <v>30.489999999999995</v>
      </c>
      <c r="N208" s="12">
        <v>32.44</v>
      </c>
    </row>
    <row r="209" spans="1:14" ht="18" customHeight="1" x14ac:dyDescent="0.35">
      <c r="A209" s="2" t="s">
        <v>726</v>
      </c>
      <c r="D209" s="11" t="s">
        <v>92</v>
      </c>
      <c r="E209" s="11" t="s">
        <v>93</v>
      </c>
      <c r="F209" s="7" t="s">
        <v>524</v>
      </c>
      <c r="G209" s="12">
        <v>24.07</v>
      </c>
      <c r="H209" s="12">
        <v>22.09</v>
      </c>
      <c r="I209" s="12">
        <v>20.38</v>
      </c>
      <c r="J209" s="12">
        <v>18.34</v>
      </c>
      <c r="K209" s="12">
        <v>16.46</v>
      </c>
      <c r="L209" s="12">
        <v>14.75</v>
      </c>
      <c r="M209" s="12">
        <v>13.14</v>
      </c>
      <c r="N209" s="12">
        <v>11.64</v>
      </c>
    </row>
    <row r="210" spans="1:14" ht="18" customHeight="1" x14ac:dyDescent="0.35">
      <c r="A210" s="2" t="s">
        <v>727</v>
      </c>
      <c r="D210" s="11" t="s">
        <v>92</v>
      </c>
      <c r="E210" s="11" t="s">
        <v>93</v>
      </c>
      <c r="F210" s="7" t="s">
        <v>526</v>
      </c>
      <c r="G210" s="12">
        <v>23.51</v>
      </c>
      <c r="H210" s="12">
        <v>25.979999999999997</v>
      </c>
      <c r="I210" s="12">
        <v>27.43</v>
      </c>
      <c r="J210" s="12">
        <v>29.369999999999997</v>
      </c>
      <c r="K210" s="12">
        <v>31.03</v>
      </c>
      <c r="L210" s="12">
        <v>32.64</v>
      </c>
      <c r="M210" s="12">
        <v>34.159999999999997</v>
      </c>
      <c r="N210" s="12">
        <v>35.589999999999996</v>
      </c>
    </row>
    <row r="211" spans="1:14" ht="18" customHeight="1" x14ac:dyDescent="0.35">
      <c r="A211" s="2" t="s">
        <v>728</v>
      </c>
      <c r="D211" s="13" t="s">
        <v>92</v>
      </c>
      <c r="E211" s="13" t="s">
        <v>93</v>
      </c>
      <c r="F211" s="9" t="s">
        <v>528</v>
      </c>
      <c r="G211" s="14">
        <v>47.58</v>
      </c>
      <c r="H211" s="14">
        <v>48.06</v>
      </c>
      <c r="I211" s="14">
        <v>47.82</v>
      </c>
      <c r="J211" s="14">
        <v>47.71</v>
      </c>
      <c r="K211" s="14">
        <v>47.49</v>
      </c>
      <c r="L211" s="14">
        <v>47.39</v>
      </c>
      <c r="M211" s="14">
        <v>47.3</v>
      </c>
      <c r="N211" s="14">
        <v>47.23</v>
      </c>
    </row>
    <row r="212" spans="1:14" ht="18" customHeight="1" x14ac:dyDescent="0.35">
      <c r="A212" s="2" t="s">
        <v>729</v>
      </c>
      <c r="D212" s="11" t="s">
        <v>92</v>
      </c>
      <c r="E212" s="11" t="s">
        <v>487</v>
      </c>
      <c r="F212" s="7" t="s">
        <v>520</v>
      </c>
      <c r="G212" s="12">
        <v>5.07</v>
      </c>
      <c r="H212" s="12">
        <v>4.47</v>
      </c>
      <c r="I212" s="12">
        <v>3.69</v>
      </c>
      <c r="J212" s="12">
        <v>3.33</v>
      </c>
      <c r="K212" s="12">
        <v>2.97</v>
      </c>
      <c r="L212" s="12">
        <v>2.59</v>
      </c>
      <c r="M212" s="12">
        <v>2.2599999999999998</v>
      </c>
      <c r="N212" s="12">
        <v>1.95</v>
      </c>
    </row>
    <row r="213" spans="1:14" ht="18" customHeight="1" x14ac:dyDescent="0.35">
      <c r="A213" s="2" t="s">
        <v>730</v>
      </c>
      <c r="D213" s="11" t="s">
        <v>92</v>
      </c>
      <c r="E213" s="11" t="s">
        <v>487</v>
      </c>
      <c r="F213" s="7" t="s">
        <v>522</v>
      </c>
      <c r="G213" s="12">
        <v>16.43</v>
      </c>
      <c r="H213" s="12">
        <v>16.8</v>
      </c>
      <c r="I213" s="12">
        <v>17.260000000000002</v>
      </c>
      <c r="J213" s="12">
        <v>18.18</v>
      </c>
      <c r="K213" s="12">
        <v>19.16</v>
      </c>
      <c r="L213" s="12">
        <v>20.07</v>
      </c>
      <c r="M213" s="12">
        <v>21.11</v>
      </c>
      <c r="N213" s="12">
        <v>22.28</v>
      </c>
    </row>
    <row r="214" spans="1:14" ht="18" customHeight="1" x14ac:dyDescent="0.35">
      <c r="A214" s="2" t="s">
        <v>731</v>
      </c>
      <c r="D214" s="11" t="s">
        <v>92</v>
      </c>
      <c r="E214" s="11" t="s">
        <v>487</v>
      </c>
      <c r="F214" s="7" t="s">
        <v>524</v>
      </c>
      <c r="G214" s="12">
        <v>22.71</v>
      </c>
      <c r="H214" s="12">
        <v>19.12</v>
      </c>
      <c r="I214" s="12">
        <v>16.45</v>
      </c>
      <c r="J214" s="12">
        <v>14.1</v>
      </c>
      <c r="K214" s="12">
        <v>12.13</v>
      </c>
      <c r="L214" s="12">
        <v>10.52</v>
      </c>
      <c r="M214" s="12">
        <v>9.17</v>
      </c>
      <c r="N214" s="12">
        <v>8.0299999999999994</v>
      </c>
    </row>
    <row r="215" spans="1:14" ht="18" customHeight="1" x14ac:dyDescent="0.35">
      <c r="A215" s="2" t="s">
        <v>732</v>
      </c>
      <c r="D215" s="11" t="s">
        <v>92</v>
      </c>
      <c r="E215" s="11" t="s">
        <v>487</v>
      </c>
      <c r="F215" s="7" t="s">
        <v>526</v>
      </c>
      <c r="G215" s="12">
        <v>21.5</v>
      </c>
      <c r="H215" s="12">
        <v>21.27</v>
      </c>
      <c r="I215" s="12">
        <v>20.950000000000003</v>
      </c>
      <c r="J215" s="12">
        <v>21.509999999999998</v>
      </c>
      <c r="K215" s="12">
        <v>22.13</v>
      </c>
      <c r="L215" s="12">
        <v>22.66</v>
      </c>
      <c r="M215" s="12">
        <v>23.369999999999997</v>
      </c>
      <c r="N215" s="12">
        <v>24.23</v>
      </c>
    </row>
    <row r="216" spans="1:14" ht="18" customHeight="1" x14ac:dyDescent="0.35">
      <c r="A216" s="2" t="s">
        <v>733</v>
      </c>
      <c r="D216" s="13" t="s">
        <v>92</v>
      </c>
      <c r="E216" s="13" t="s">
        <v>487</v>
      </c>
      <c r="F216" s="9" t="s">
        <v>528</v>
      </c>
      <c r="G216" s="14">
        <v>44.2</v>
      </c>
      <c r="H216" s="14">
        <v>40.39</v>
      </c>
      <c r="I216" s="14">
        <v>37.4</v>
      </c>
      <c r="J216" s="14">
        <v>35.61</v>
      </c>
      <c r="K216" s="14">
        <v>34.26</v>
      </c>
      <c r="L216" s="14">
        <v>33.19</v>
      </c>
      <c r="M216" s="14">
        <v>32.54</v>
      </c>
      <c r="N216" s="14">
        <v>32.270000000000003</v>
      </c>
    </row>
    <row r="217" spans="1:14" ht="18" customHeight="1" x14ac:dyDescent="0.35">
      <c r="A217" s="2" t="s">
        <v>734</v>
      </c>
      <c r="D217" s="11" t="s">
        <v>20</v>
      </c>
      <c r="E217" s="11" t="s">
        <v>39</v>
      </c>
      <c r="F217" s="7" t="s">
        <v>520</v>
      </c>
      <c r="G217" s="12">
        <v>6.3</v>
      </c>
      <c r="H217" s="12">
        <v>6.18</v>
      </c>
      <c r="I217" s="12">
        <v>5.59</v>
      </c>
      <c r="J217" s="12">
        <v>5.21</v>
      </c>
      <c r="K217" s="12">
        <v>4.83</v>
      </c>
      <c r="L217" s="12">
        <v>4.38</v>
      </c>
      <c r="M217" s="12">
        <v>3.97</v>
      </c>
      <c r="N217" s="12">
        <v>3.54</v>
      </c>
    </row>
    <row r="218" spans="1:14" ht="18" customHeight="1" x14ac:dyDescent="0.35">
      <c r="A218" s="2" t="s">
        <v>735</v>
      </c>
      <c r="D218" s="11" t="s">
        <v>20</v>
      </c>
      <c r="E218" s="11" t="s">
        <v>39</v>
      </c>
      <c r="F218" s="7" t="s">
        <v>522</v>
      </c>
      <c r="G218" s="12">
        <v>11.86</v>
      </c>
      <c r="H218" s="12">
        <v>13.04</v>
      </c>
      <c r="I218" s="12">
        <v>13.39</v>
      </c>
      <c r="J218" s="12">
        <v>14.329999999999998</v>
      </c>
      <c r="K218" s="12">
        <v>15.42</v>
      </c>
      <c r="L218" s="12">
        <v>16.37</v>
      </c>
      <c r="M218" s="12">
        <v>17.510000000000002</v>
      </c>
      <c r="N218" s="12">
        <v>18.59</v>
      </c>
    </row>
    <row r="219" spans="1:14" ht="18" customHeight="1" x14ac:dyDescent="0.35">
      <c r="A219" s="2" t="s">
        <v>736</v>
      </c>
      <c r="D219" s="11" t="s">
        <v>20</v>
      </c>
      <c r="E219" s="11" t="s">
        <v>39</v>
      </c>
      <c r="F219" s="7" t="s">
        <v>524</v>
      </c>
      <c r="G219" s="12">
        <v>13.66</v>
      </c>
      <c r="H219" s="12">
        <v>13.5</v>
      </c>
      <c r="I219" s="12">
        <v>10.08</v>
      </c>
      <c r="J219" s="12">
        <v>10.029999999999999</v>
      </c>
      <c r="K219" s="12">
        <v>9.5299999999999994</v>
      </c>
      <c r="L219" s="12">
        <v>8.9</v>
      </c>
      <c r="M219" s="12">
        <v>7.94</v>
      </c>
      <c r="N219" s="12">
        <v>6.99</v>
      </c>
    </row>
    <row r="220" spans="1:14" ht="18" customHeight="1" x14ac:dyDescent="0.35">
      <c r="A220" s="2" t="s">
        <v>737</v>
      </c>
      <c r="D220" s="11" t="s">
        <v>20</v>
      </c>
      <c r="E220" s="11" t="s">
        <v>39</v>
      </c>
      <c r="F220" s="7" t="s">
        <v>526</v>
      </c>
      <c r="G220" s="12">
        <v>18.16</v>
      </c>
      <c r="H220" s="12">
        <v>19.22</v>
      </c>
      <c r="I220" s="12">
        <v>18.98</v>
      </c>
      <c r="J220" s="12">
        <v>19.54</v>
      </c>
      <c r="K220" s="12">
        <v>20.25</v>
      </c>
      <c r="L220" s="12">
        <v>20.75</v>
      </c>
      <c r="M220" s="12">
        <v>21.48</v>
      </c>
      <c r="N220" s="12">
        <v>22.13</v>
      </c>
    </row>
    <row r="221" spans="1:14" ht="18" customHeight="1" x14ac:dyDescent="0.35">
      <c r="A221" s="2" t="s">
        <v>738</v>
      </c>
      <c r="D221" s="13" t="s">
        <v>20</v>
      </c>
      <c r="E221" s="13" t="s">
        <v>39</v>
      </c>
      <c r="F221" s="9" t="s">
        <v>528</v>
      </c>
      <c r="G221" s="14">
        <v>31.82</v>
      </c>
      <c r="H221" s="14">
        <v>32.72</v>
      </c>
      <c r="I221" s="14">
        <v>29.06</v>
      </c>
      <c r="J221" s="14">
        <v>29.57</v>
      </c>
      <c r="K221" s="14">
        <v>29.79</v>
      </c>
      <c r="L221" s="14">
        <v>29.65</v>
      </c>
      <c r="M221" s="14">
        <v>29.42</v>
      </c>
      <c r="N221" s="14">
        <v>29.11</v>
      </c>
    </row>
    <row r="222" spans="1:14" ht="18" customHeight="1" x14ac:dyDescent="0.35">
      <c r="A222" s="2" t="s">
        <v>739</v>
      </c>
      <c r="D222" s="11" t="s">
        <v>20</v>
      </c>
      <c r="E222" s="11" t="s">
        <v>105</v>
      </c>
      <c r="F222" s="7" t="s">
        <v>520</v>
      </c>
      <c r="G222" s="12">
        <v>0.5</v>
      </c>
      <c r="H222" s="12">
        <v>0.3</v>
      </c>
      <c r="I222" s="12">
        <v>0.28000000000000003</v>
      </c>
      <c r="J222" s="12">
        <v>0.26</v>
      </c>
      <c r="K222" s="12">
        <v>0.25</v>
      </c>
      <c r="L222" s="12">
        <v>0.23</v>
      </c>
      <c r="M222" s="12">
        <v>0.21</v>
      </c>
      <c r="N222" s="12">
        <v>0.19</v>
      </c>
    </row>
    <row r="223" spans="1:14" ht="18" customHeight="1" x14ac:dyDescent="0.35">
      <c r="A223" s="2" t="s">
        <v>740</v>
      </c>
      <c r="D223" s="11" t="s">
        <v>20</v>
      </c>
      <c r="E223" s="11" t="s">
        <v>105</v>
      </c>
      <c r="F223" s="7" t="s">
        <v>522</v>
      </c>
      <c r="G223" s="12">
        <v>3.37</v>
      </c>
      <c r="H223" s="12">
        <v>4</v>
      </c>
      <c r="I223" s="12">
        <v>4.79</v>
      </c>
      <c r="J223" s="12">
        <v>5.0599999999999996</v>
      </c>
      <c r="K223" s="12">
        <v>5.29</v>
      </c>
      <c r="L223" s="12">
        <v>5.47</v>
      </c>
      <c r="M223" s="12">
        <v>5.67</v>
      </c>
      <c r="N223" s="12">
        <v>5.83</v>
      </c>
    </row>
    <row r="224" spans="1:14" ht="18" customHeight="1" x14ac:dyDescent="0.35">
      <c r="A224" s="2" t="s">
        <v>741</v>
      </c>
      <c r="D224" s="11" t="s">
        <v>20</v>
      </c>
      <c r="E224" s="11" t="s">
        <v>105</v>
      </c>
      <c r="F224" s="7" t="s">
        <v>524</v>
      </c>
      <c r="G224" s="12">
        <v>4.9000000000000004</v>
      </c>
      <c r="H224" s="12">
        <v>4.05</v>
      </c>
      <c r="I224" s="12">
        <v>3.27</v>
      </c>
      <c r="J224" s="12">
        <v>2.91</v>
      </c>
      <c r="K224" s="12">
        <v>2.59</v>
      </c>
      <c r="L224" s="12">
        <v>2.31</v>
      </c>
      <c r="M224" s="12">
        <v>2.04</v>
      </c>
      <c r="N224" s="12">
        <v>1.8</v>
      </c>
    </row>
    <row r="225" spans="1:14" ht="18" customHeight="1" x14ac:dyDescent="0.35">
      <c r="A225" s="2" t="s">
        <v>742</v>
      </c>
      <c r="D225" s="11" t="s">
        <v>20</v>
      </c>
      <c r="E225" s="11" t="s">
        <v>105</v>
      </c>
      <c r="F225" s="7" t="s">
        <v>526</v>
      </c>
      <c r="G225" s="12">
        <v>3.87</v>
      </c>
      <c r="H225" s="12">
        <v>4.3</v>
      </c>
      <c r="I225" s="12">
        <v>5.07</v>
      </c>
      <c r="J225" s="12">
        <v>5.3199999999999994</v>
      </c>
      <c r="K225" s="12">
        <v>5.54</v>
      </c>
      <c r="L225" s="12">
        <v>5.7</v>
      </c>
      <c r="M225" s="12">
        <v>5.88</v>
      </c>
      <c r="N225" s="12">
        <v>6.0200000000000005</v>
      </c>
    </row>
    <row r="226" spans="1:14" ht="18" customHeight="1" x14ac:dyDescent="0.35">
      <c r="A226" s="2" t="s">
        <v>743</v>
      </c>
      <c r="D226" s="13" t="s">
        <v>20</v>
      </c>
      <c r="E226" s="13" t="s">
        <v>105</v>
      </c>
      <c r="F226" s="9" t="s">
        <v>528</v>
      </c>
      <c r="G226" s="14">
        <v>8.77</v>
      </c>
      <c r="H226" s="14">
        <v>8.35</v>
      </c>
      <c r="I226" s="14">
        <v>8.34</v>
      </c>
      <c r="J226" s="14">
        <v>8.24</v>
      </c>
      <c r="K226" s="14">
        <v>8.1300000000000008</v>
      </c>
      <c r="L226" s="14">
        <v>8.01</v>
      </c>
      <c r="M226" s="14">
        <v>7.92</v>
      </c>
      <c r="N226" s="14">
        <v>7.82</v>
      </c>
    </row>
    <row r="227" spans="1:14" ht="18" customHeight="1" x14ac:dyDescent="0.35">
      <c r="A227" s="2" t="s">
        <v>744</v>
      </c>
      <c r="D227" s="11" t="s">
        <v>20</v>
      </c>
      <c r="E227" s="11" t="s">
        <v>208</v>
      </c>
      <c r="F227" s="7" t="s">
        <v>520</v>
      </c>
      <c r="G227" s="12">
        <v>2.2200000000000002</v>
      </c>
      <c r="H227" s="12">
        <v>1.92</v>
      </c>
      <c r="I227" s="12">
        <v>1.89</v>
      </c>
      <c r="J227" s="12">
        <v>1.64</v>
      </c>
      <c r="K227" s="12">
        <v>1.4</v>
      </c>
      <c r="L227" s="12">
        <v>1.18</v>
      </c>
      <c r="M227" s="12">
        <v>0.99</v>
      </c>
      <c r="N227" s="12">
        <v>0.82</v>
      </c>
    </row>
    <row r="228" spans="1:14" ht="18" customHeight="1" x14ac:dyDescent="0.35">
      <c r="A228" s="2" t="s">
        <v>745</v>
      </c>
      <c r="D228" s="11" t="s">
        <v>20</v>
      </c>
      <c r="E228" s="11" t="s">
        <v>208</v>
      </c>
      <c r="F228" s="7" t="s">
        <v>522</v>
      </c>
      <c r="G228" s="12">
        <v>11.16</v>
      </c>
      <c r="H228" s="12">
        <v>12.45</v>
      </c>
      <c r="I228" s="12">
        <v>13.55</v>
      </c>
      <c r="J228" s="12">
        <v>14.1</v>
      </c>
      <c r="K228" s="12">
        <v>14.609999999999998</v>
      </c>
      <c r="L228" s="12">
        <v>14.990000000000002</v>
      </c>
      <c r="M228" s="12">
        <v>15.33</v>
      </c>
      <c r="N228" s="12">
        <v>15.619999999999997</v>
      </c>
    </row>
    <row r="229" spans="1:14" ht="18" customHeight="1" x14ac:dyDescent="0.35">
      <c r="A229" s="2" t="s">
        <v>746</v>
      </c>
      <c r="D229" s="11" t="s">
        <v>20</v>
      </c>
      <c r="E229" s="11" t="s">
        <v>208</v>
      </c>
      <c r="F229" s="7" t="s">
        <v>524</v>
      </c>
      <c r="G229" s="12">
        <v>7.47</v>
      </c>
      <c r="H229" s="12">
        <v>6.89</v>
      </c>
      <c r="I229" s="12">
        <v>5.79</v>
      </c>
      <c r="J229" s="12">
        <v>5.14</v>
      </c>
      <c r="K229" s="12">
        <v>4.79</v>
      </c>
      <c r="L229" s="12">
        <v>4.5599999999999996</v>
      </c>
      <c r="M229" s="12">
        <v>4.34</v>
      </c>
      <c r="N229" s="12">
        <v>4.1399999999999997</v>
      </c>
    </row>
    <row r="230" spans="1:14" ht="18" customHeight="1" x14ac:dyDescent="0.35">
      <c r="A230" s="2" t="s">
        <v>747</v>
      </c>
      <c r="D230" s="11" t="s">
        <v>20</v>
      </c>
      <c r="E230" s="11" t="s">
        <v>208</v>
      </c>
      <c r="F230" s="7" t="s">
        <v>526</v>
      </c>
      <c r="G230" s="12">
        <v>13.38</v>
      </c>
      <c r="H230" s="12">
        <v>14.37</v>
      </c>
      <c r="I230" s="12">
        <v>15.440000000000001</v>
      </c>
      <c r="J230" s="12">
        <v>15.74</v>
      </c>
      <c r="K230" s="12">
        <v>16.009999999999998</v>
      </c>
      <c r="L230" s="12">
        <v>16.170000000000002</v>
      </c>
      <c r="M230" s="12">
        <v>16.32</v>
      </c>
      <c r="N230" s="12">
        <v>16.439999999999998</v>
      </c>
    </row>
    <row r="231" spans="1:14" ht="18" customHeight="1" x14ac:dyDescent="0.35">
      <c r="A231" s="2" t="s">
        <v>748</v>
      </c>
      <c r="D231" s="13" t="s">
        <v>20</v>
      </c>
      <c r="E231" s="13" t="s">
        <v>208</v>
      </c>
      <c r="F231" s="9" t="s">
        <v>528</v>
      </c>
      <c r="G231" s="14">
        <v>20.86</v>
      </c>
      <c r="H231" s="14">
        <v>21.26</v>
      </c>
      <c r="I231" s="14">
        <v>21.23</v>
      </c>
      <c r="J231" s="14">
        <v>20.88</v>
      </c>
      <c r="K231" s="14">
        <v>20.8</v>
      </c>
      <c r="L231" s="14">
        <v>20.73</v>
      </c>
      <c r="M231" s="14">
        <v>20.66</v>
      </c>
      <c r="N231" s="14">
        <v>20.59</v>
      </c>
    </row>
    <row r="232" spans="1:14" ht="18" customHeight="1" x14ac:dyDescent="0.35">
      <c r="A232" s="2" t="s">
        <v>749</v>
      </c>
      <c r="D232" s="11" t="s">
        <v>20</v>
      </c>
      <c r="E232" s="11" t="s">
        <v>216</v>
      </c>
      <c r="F232" s="7" t="s">
        <v>520</v>
      </c>
      <c r="G232" s="12">
        <v>0.55000000000000004</v>
      </c>
      <c r="H232" s="12">
        <v>0.62</v>
      </c>
      <c r="I232" s="12">
        <v>0.49</v>
      </c>
      <c r="J232" s="12">
        <v>0.45</v>
      </c>
      <c r="K232" s="12">
        <v>0.4</v>
      </c>
      <c r="L232" s="12">
        <v>0.33</v>
      </c>
      <c r="M232" s="12">
        <v>0.25</v>
      </c>
      <c r="N232" s="12">
        <v>0.18</v>
      </c>
    </row>
    <row r="233" spans="1:14" ht="18" customHeight="1" x14ac:dyDescent="0.35">
      <c r="A233" s="2" t="s">
        <v>750</v>
      </c>
      <c r="D233" s="11" t="s">
        <v>20</v>
      </c>
      <c r="E233" s="11" t="s">
        <v>216</v>
      </c>
      <c r="F233" s="7" t="s">
        <v>522</v>
      </c>
      <c r="G233" s="12">
        <v>0.8899999999999999</v>
      </c>
      <c r="H233" s="12">
        <v>1.17</v>
      </c>
      <c r="I233" s="12">
        <v>1.35</v>
      </c>
      <c r="J233" s="12">
        <v>1.48</v>
      </c>
      <c r="K233" s="12">
        <v>1.6400000000000001</v>
      </c>
      <c r="L233" s="12">
        <v>1.81</v>
      </c>
      <c r="M233" s="12">
        <v>1.9699999999999998</v>
      </c>
      <c r="N233" s="12">
        <v>2.12</v>
      </c>
    </row>
    <row r="234" spans="1:14" ht="18" customHeight="1" x14ac:dyDescent="0.35">
      <c r="A234" s="2" t="s">
        <v>751</v>
      </c>
      <c r="D234" s="11" t="s">
        <v>20</v>
      </c>
      <c r="E234" s="11" t="s">
        <v>216</v>
      </c>
      <c r="F234" s="7" t="s">
        <v>524</v>
      </c>
      <c r="G234" s="12">
        <v>1.46</v>
      </c>
      <c r="H234" s="12">
        <v>1.57</v>
      </c>
      <c r="I234" s="12">
        <v>1.23</v>
      </c>
      <c r="J234" s="12">
        <v>1.1399999999999999</v>
      </c>
      <c r="K234" s="12">
        <v>1.08</v>
      </c>
      <c r="L234" s="12">
        <v>1.03</v>
      </c>
      <c r="M234" s="12">
        <v>0.99</v>
      </c>
      <c r="N234" s="12">
        <v>0.94</v>
      </c>
    </row>
    <row r="235" spans="1:14" ht="18" customHeight="1" x14ac:dyDescent="0.35">
      <c r="A235" s="2" t="s">
        <v>752</v>
      </c>
      <c r="D235" s="11" t="s">
        <v>20</v>
      </c>
      <c r="E235" s="11" t="s">
        <v>216</v>
      </c>
      <c r="F235" s="7" t="s">
        <v>526</v>
      </c>
      <c r="G235" s="12">
        <v>1.44</v>
      </c>
      <c r="H235" s="12">
        <v>1.79</v>
      </c>
      <c r="I235" s="12">
        <v>1.84</v>
      </c>
      <c r="J235" s="12">
        <v>1.93</v>
      </c>
      <c r="K235" s="12">
        <v>2.04</v>
      </c>
      <c r="L235" s="12">
        <v>2.14</v>
      </c>
      <c r="M235" s="12">
        <v>2.2199999999999998</v>
      </c>
      <c r="N235" s="12">
        <v>2.3000000000000003</v>
      </c>
    </row>
    <row r="236" spans="1:14" ht="18" customHeight="1" x14ac:dyDescent="0.35">
      <c r="A236" s="2" t="s">
        <v>753</v>
      </c>
      <c r="D236" s="13" t="s">
        <v>20</v>
      </c>
      <c r="E236" s="13" t="s">
        <v>216</v>
      </c>
      <c r="F236" s="9" t="s">
        <v>528</v>
      </c>
      <c r="G236" s="14">
        <v>2.9</v>
      </c>
      <c r="H236" s="14">
        <v>3.37</v>
      </c>
      <c r="I236" s="14">
        <v>3.07</v>
      </c>
      <c r="J236" s="14">
        <v>3.07</v>
      </c>
      <c r="K236" s="14">
        <v>3.12</v>
      </c>
      <c r="L236" s="14">
        <v>3.16</v>
      </c>
      <c r="M236" s="14">
        <v>3.21</v>
      </c>
      <c r="N236" s="14">
        <v>3.25</v>
      </c>
    </row>
    <row r="237" spans="1:14" ht="18" customHeight="1" x14ac:dyDescent="0.35">
      <c r="A237" s="2" t="s">
        <v>754</v>
      </c>
      <c r="D237" s="11" t="s">
        <v>20</v>
      </c>
      <c r="E237" s="11" t="s">
        <v>232</v>
      </c>
      <c r="F237" s="7" t="s">
        <v>520</v>
      </c>
      <c r="G237" s="12">
        <v>2.62</v>
      </c>
      <c r="H237" s="12">
        <v>2.37</v>
      </c>
      <c r="I237" s="12">
        <v>2.2000000000000002</v>
      </c>
      <c r="J237" s="12">
        <v>2.02</v>
      </c>
      <c r="K237" s="12">
        <v>1.83</v>
      </c>
      <c r="L237" s="12">
        <v>1.65</v>
      </c>
      <c r="M237" s="12">
        <v>1.46</v>
      </c>
      <c r="N237" s="12">
        <v>1.29</v>
      </c>
    </row>
    <row r="238" spans="1:14" ht="18" customHeight="1" x14ac:dyDescent="0.35">
      <c r="A238" s="2" t="s">
        <v>755</v>
      </c>
      <c r="D238" s="11" t="s">
        <v>20</v>
      </c>
      <c r="E238" s="11" t="s">
        <v>232</v>
      </c>
      <c r="F238" s="7" t="s">
        <v>522</v>
      </c>
      <c r="G238" s="12">
        <v>23.21</v>
      </c>
      <c r="H238" s="12">
        <v>22.48</v>
      </c>
      <c r="I238" s="12">
        <v>22.66</v>
      </c>
      <c r="J238" s="12">
        <v>22.82</v>
      </c>
      <c r="K238" s="12">
        <v>23.060000000000002</v>
      </c>
      <c r="L238" s="12">
        <v>23.33</v>
      </c>
      <c r="M238" s="12">
        <v>23.63</v>
      </c>
      <c r="N238" s="12">
        <v>23.93</v>
      </c>
    </row>
    <row r="239" spans="1:14" ht="18" customHeight="1" x14ac:dyDescent="0.35">
      <c r="A239" s="2" t="s">
        <v>756</v>
      </c>
      <c r="D239" s="11" t="s">
        <v>20</v>
      </c>
      <c r="E239" s="11" t="s">
        <v>232</v>
      </c>
      <c r="F239" s="7" t="s">
        <v>524</v>
      </c>
      <c r="G239" s="12">
        <v>9.75</v>
      </c>
      <c r="H239" s="12">
        <v>8.4600000000000009</v>
      </c>
      <c r="I239" s="12">
        <v>8.1199999999999992</v>
      </c>
      <c r="J239" s="12">
        <v>7.77</v>
      </c>
      <c r="K239" s="12">
        <v>7.42</v>
      </c>
      <c r="L239" s="12">
        <v>7.07</v>
      </c>
      <c r="M239" s="12">
        <v>6.71</v>
      </c>
      <c r="N239" s="12">
        <v>6.34</v>
      </c>
    </row>
    <row r="240" spans="1:14" ht="18" customHeight="1" x14ac:dyDescent="0.35">
      <c r="A240" s="2" t="s">
        <v>757</v>
      </c>
      <c r="D240" s="11" t="s">
        <v>20</v>
      </c>
      <c r="E240" s="11" t="s">
        <v>232</v>
      </c>
      <c r="F240" s="7" t="s">
        <v>526</v>
      </c>
      <c r="G240" s="12">
        <v>25.830000000000002</v>
      </c>
      <c r="H240" s="12">
        <v>24.85</v>
      </c>
      <c r="I240" s="12">
        <v>24.86</v>
      </c>
      <c r="J240" s="12">
        <v>24.84</v>
      </c>
      <c r="K240" s="12">
        <v>24.89</v>
      </c>
      <c r="L240" s="12">
        <v>24.979999999999997</v>
      </c>
      <c r="M240" s="12">
        <v>25.09</v>
      </c>
      <c r="N240" s="12">
        <v>25.22</v>
      </c>
    </row>
    <row r="241" spans="1:14" ht="18" customHeight="1" x14ac:dyDescent="0.35">
      <c r="A241" s="2" t="s">
        <v>758</v>
      </c>
      <c r="D241" s="13" t="s">
        <v>20</v>
      </c>
      <c r="E241" s="13" t="s">
        <v>232</v>
      </c>
      <c r="F241" s="9" t="s">
        <v>528</v>
      </c>
      <c r="G241" s="14">
        <v>35.58</v>
      </c>
      <c r="H241" s="14">
        <v>33.31</v>
      </c>
      <c r="I241" s="14">
        <v>32.979999999999997</v>
      </c>
      <c r="J241" s="14">
        <v>32.6</v>
      </c>
      <c r="K241" s="14">
        <v>32.31</v>
      </c>
      <c r="L241" s="14">
        <v>32.049999999999997</v>
      </c>
      <c r="M241" s="14">
        <v>31.8</v>
      </c>
      <c r="N241" s="14">
        <v>31.56</v>
      </c>
    </row>
    <row r="242" spans="1:14" ht="18" customHeight="1" x14ac:dyDescent="0.35">
      <c r="A242" s="2" t="s">
        <v>759</v>
      </c>
      <c r="D242" s="11" t="s">
        <v>20</v>
      </c>
      <c r="E242" s="11" t="s">
        <v>276</v>
      </c>
      <c r="F242" s="7" t="s">
        <v>520</v>
      </c>
      <c r="G242" s="12">
        <v>1.27</v>
      </c>
      <c r="H242" s="12">
        <v>1.18</v>
      </c>
      <c r="I242" s="12">
        <v>0.8</v>
      </c>
      <c r="J242" s="12">
        <v>0.72</v>
      </c>
      <c r="K242" s="12">
        <v>0.6</v>
      </c>
      <c r="L242" s="12">
        <v>0.47</v>
      </c>
      <c r="M242" s="12">
        <v>0.34</v>
      </c>
      <c r="N242" s="12">
        <v>0.24</v>
      </c>
    </row>
    <row r="243" spans="1:14" ht="18" customHeight="1" x14ac:dyDescent="0.35">
      <c r="A243" s="2" t="s">
        <v>760</v>
      </c>
      <c r="D243" s="11" t="s">
        <v>20</v>
      </c>
      <c r="E243" s="11" t="s">
        <v>276</v>
      </c>
      <c r="F243" s="7" t="s">
        <v>522</v>
      </c>
      <c r="G243" s="12">
        <v>3.68</v>
      </c>
      <c r="H243" s="12">
        <v>4.12</v>
      </c>
      <c r="I243" s="12">
        <v>4.93</v>
      </c>
      <c r="J243" s="12">
        <v>5.53</v>
      </c>
      <c r="K243" s="12">
        <v>6.16</v>
      </c>
      <c r="L243" s="12">
        <v>6.73</v>
      </c>
      <c r="M243" s="12">
        <v>7.26</v>
      </c>
      <c r="N243" s="12">
        <v>7.72</v>
      </c>
    </row>
    <row r="244" spans="1:14" ht="18" customHeight="1" x14ac:dyDescent="0.35">
      <c r="A244" s="2" t="s">
        <v>761</v>
      </c>
      <c r="D244" s="11" t="s">
        <v>20</v>
      </c>
      <c r="E244" s="11" t="s">
        <v>276</v>
      </c>
      <c r="F244" s="7" t="s">
        <v>524</v>
      </c>
      <c r="G244" s="12">
        <v>7.25</v>
      </c>
      <c r="H244" s="12">
        <v>6.52</v>
      </c>
      <c r="I244" s="12">
        <v>5.99</v>
      </c>
      <c r="J244" s="12">
        <v>5.3</v>
      </c>
      <c r="K244" s="12">
        <v>4.6500000000000004</v>
      </c>
      <c r="L244" s="12">
        <v>4.09</v>
      </c>
      <c r="M244" s="12">
        <v>3.57</v>
      </c>
      <c r="N244" s="12">
        <v>3.1</v>
      </c>
    </row>
    <row r="245" spans="1:14" ht="18" customHeight="1" x14ac:dyDescent="0.35">
      <c r="A245" s="2" t="s">
        <v>762</v>
      </c>
      <c r="D245" s="11" t="s">
        <v>20</v>
      </c>
      <c r="E245" s="11" t="s">
        <v>276</v>
      </c>
      <c r="F245" s="7" t="s">
        <v>526</v>
      </c>
      <c r="G245" s="12">
        <v>4.95</v>
      </c>
      <c r="H245" s="12">
        <v>5.3</v>
      </c>
      <c r="I245" s="12">
        <v>5.7299999999999995</v>
      </c>
      <c r="J245" s="12">
        <v>6.25</v>
      </c>
      <c r="K245" s="12">
        <v>6.76</v>
      </c>
      <c r="L245" s="12">
        <v>7.2</v>
      </c>
      <c r="M245" s="12">
        <v>7.6</v>
      </c>
      <c r="N245" s="12">
        <v>7.96</v>
      </c>
    </row>
    <row r="246" spans="1:14" ht="18" customHeight="1" x14ac:dyDescent="0.35">
      <c r="A246" s="2" t="s">
        <v>763</v>
      </c>
      <c r="D246" s="13" t="s">
        <v>20</v>
      </c>
      <c r="E246" s="13" t="s">
        <v>276</v>
      </c>
      <c r="F246" s="9" t="s">
        <v>528</v>
      </c>
      <c r="G246" s="14">
        <v>12.19</v>
      </c>
      <c r="H246" s="14">
        <v>11.82</v>
      </c>
      <c r="I246" s="14">
        <v>11.73</v>
      </c>
      <c r="J246" s="14">
        <v>11.55</v>
      </c>
      <c r="K246" s="14">
        <v>11.42</v>
      </c>
      <c r="L246" s="14">
        <v>11.3</v>
      </c>
      <c r="M246" s="14">
        <v>11.17</v>
      </c>
      <c r="N246" s="14">
        <v>11.06</v>
      </c>
    </row>
    <row r="247" spans="1:14" ht="18" customHeight="1" x14ac:dyDescent="0.35">
      <c r="A247" s="2" t="s">
        <v>764</v>
      </c>
      <c r="D247" s="11" t="s">
        <v>20</v>
      </c>
      <c r="E247" s="11" t="s">
        <v>312</v>
      </c>
      <c r="F247" s="7" t="s">
        <v>520</v>
      </c>
      <c r="G247" s="12">
        <v>0.37</v>
      </c>
      <c r="H247" s="12">
        <v>0.62</v>
      </c>
      <c r="I247" s="12">
        <v>0.49</v>
      </c>
      <c r="J247" s="12">
        <v>0.43</v>
      </c>
      <c r="K247" s="12">
        <v>0.39</v>
      </c>
      <c r="L247" s="12">
        <v>0.36</v>
      </c>
      <c r="M247" s="12">
        <v>0.33</v>
      </c>
      <c r="N247" s="12">
        <v>0.28999999999999998</v>
      </c>
    </row>
    <row r="248" spans="1:14" ht="18" customHeight="1" x14ac:dyDescent="0.35">
      <c r="A248" s="2" t="s">
        <v>765</v>
      </c>
      <c r="D248" s="11" t="s">
        <v>20</v>
      </c>
      <c r="E248" s="11" t="s">
        <v>312</v>
      </c>
      <c r="F248" s="7" t="s">
        <v>522</v>
      </c>
      <c r="G248" s="12">
        <v>0.10999999999999999</v>
      </c>
      <c r="H248" s="12">
        <v>0.35</v>
      </c>
      <c r="I248" s="12">
        <v>0.44999999999999996</v>
      </c>
      <c r="J248" s="12">
        <v>0.60000000000000009</v>
      </c>
      <c r="K248" s="12">
        <v>0.81000000000000016</v>
      </c>
      <c r="L248" s="12">
        <v>1.06</v>
      </c>
      <c r="M248" s="12">
        <v>1.36</v>
      </c>
      <c r="N248" s="12">
        <v>1.67</v>
      </c>
    </row>
    <row r="249" spans="1:14" ht="18" customHeight="1" x14ac:dyDescent="0.35">
      <c r="A249" s="2" t="s">
        <v>766</v>
      </c>
      <c r="D249" s="11" t="s">
        <v>20</v>
      </c>
      <c r="E249" s="11" t="s">
        <v>312</v>
      </c>
      <c r="F249" s="7" t="s">
        <v>524</v>
      </c>
      <c r="G249" s="12">
        <v>6.37</v>
      </c>
      <c r="H249" s="12">
        <v>4.3899999999999997</v>
      </c>
      <c r="I249" s="12">
        <v>3.28</v>
      </c>
      <c r="J249" s="12">
        <v>2.76</v>
      </c>
      <c r="K249" s="12">
        <v>2.4900000000000002</v>
      </c>
      <c r="L249" s="12">
        <v>2.31</v>
      </c>
      <c r="M249" s="12">
        <v>2.15</v>
      </c>
      <c r="N249" s="12">
        <v>1.96</v>
      </c>
    </row>
    <row r="250" spans="1:14" ht="18" customHeight="1" x14ac:dyDescent="0.35">
      <c r="A250" s="2" t="s">
        <v>767</v>
      </c>
      <c r="D250" s="11" t="s">
        <v>20</v>
      </c>
      <c r="E250" s="11" t="s">
        <v>312</v>
      </c>
      <c r="F250" s="7" t="s">
        <v>526</v>
      </c>
      <c r="G250" s="12">
        <v>0.48</v>
      </c>
      <c r="H250" s="12">
        <v>0.97</v>
      </c>
      <c r="I250" s="12">
        <v>0.94</v>
      </c>
      <c r="J250" s="12">
        <v>1.03</v>
      </c>
      <c r="K250" s="12">
        <v>1.2000000000000002</v>
      </c>
      <c r="L250" s="12">
        <v>1.42</v>
      </c>
      <c r="M250" s="12">
        <v>1.6900000000000002</v>
      </c>
      <c r="N250" s="12">
        <v>1.96</v>
      </c>
    </row>
    <row r="251" spans="1:14" ht="18" customHeight="1" x14ac:dyDescent="0.35">
      <c r="A251" s="2" t="s">
        <v>768</v>
      </c>
      <c r="D251" s="13" t="s">
        <v>20</v>
      </c>
      <c r="E251" s="13" t="s">
        <v>312</v>
      </c>
      <c r="F251" s="9" t="s">
        <v>528</v>
      </c>
      <c r="G251" s="14">
        <v>6.85</v>
      </c>
      <c r="H251" s="14">
        <v>5.36</v>
      </c>
      <c r="I251" s="14">
        <v>4.22</v>
      </c>
      <c r="J251" s="14">
        <v>3.79</v>
      </c>
      <c r="K251" s="14">
        <v>3.69</v>
      </c>
      <c r="L251" s="14">
        <v>3.73</v>
      </c>
      <c r="M251" s="14">
        <v>3.84</v>
      </c>
      <c r="N251" s="14">
        <v>3.92</v>
      </c>
    </row>
    <row r="252" spans="1:14" ht="18" customHeight="1" x14ac:dyDescent="0.35">
      <c r="A252" s="2" t="s">
        <v>769</v>
      </c>
      <c r="D252" s="11" t="s">
        <v>20</v>
      </c>
      <c r="E252" s="11" t="s">
        <v>326</v>
      </c>
      <c r="F252" s="7" t="s">
        <v>520</v>
      </c>
      <c r="G252" s="12">
        <v>3.84</v>
      </c>
      <c r="H252" s="12">
        <v>3.53</v>
      </c>
      <c r="I252" s="12">
        <v>3.28</v>
      </c>
      <c r="J252" s="12">
        <v>3.02</v>
      </c>
      <c r="K252" s="12">
        <v>2.74</v>
      </c>
      <c r="L252" s="12">
        <v>2.44</v>
      </c>
      <c r="M252" s="12">
        <v>2.14</v>
      </c>
      <c r="N252" s="12">
        <v>1.84</v>
      </c>
    </row>
    <row r="253" spans="1:14" ht="18" customHeight="1" x14ac:dyDescent="0.35">
      <c r="A253" s="2" t="s">
        <v>770</v>
      </c>
      <c r="D253" s="11" t="s">
        <v>20</v>
      </c>
      <c r="E253" s="11" t="s">
        <v>326</v>
      </c>
      <c r="F253" s="7" t="s">
        <v>522</v>
      </c>
      <c r="G253" s="12">
        <v>7.16</v>
      </c>
      <c r="H253" s="12">
        <v>7.3600000000000012</v>
      </c>
      <c r="I253" s="12">
        <v>7.76</v>
      </c>
      <c r="J253" s="12">
        <v>8.23</v>
      </c>
      <c r="K253" s="12">
        <v>8.75</v>
      </c>
      <c r="L253" s="12">
        <v>9.27</v>
      </c>
      <c r="M253" s="12">
        <v>9.7799999999999994</v>
      </c>
      <c r="N253" s="12">
        <v>10.27</v>
      </c>
    </row>
    <row r="254" spans="1:14" ht="18" customHeight="1" x14ac:dyDescent="0.35">
      <c r="A254" s="2" t="s">
        <v>771</v>
      </c>
      <c r="D254" s="11" t="s">
        <v>20</v>
      </c>
      <c r="E254" s="11" t="s">
        <v>326</v>
      </c>
      <c r="F254" s="7" t="s">
        <v>524</v>
      </c>
      <c r="G254" s="12">
        <v>8.15</v>
      </c>
      <c r="H254" s="12">
        <v>7.62</v>
      </c>
      <c r="I254" s="12">
        <v>6.95</v>
      </c>
      <c r="J254" s="12">
        <v>6.36</v>
      </c>
      <c r="K254" s="12">
        <v>5.82</v>
      </c>
      <c r="L254" s="12">
        <v>5.32</v>
      </c>
      <c r="M254" s="12">
        <v>4.84</v>
      </c>
      <c r="N254" s="12">
        <v>4.3899999999999997</v>
      </c>
    </row>
    <row r="255" spans="1:14" ht="18" customHeight="1" x14ac:dyDescent="0.35">
      <c r="A255" s="2" t="s">
        <v>772</v>
      </c>
      <c r="D255" s="11" t="s">
        <v>20</v>
      </c>
      <c r="E255" s="11" t="s">
        <v>326</v>
      </c>
      <c r="F255" s="7" t="s">
        <v>526</v>
      </c>
      <c r="G255" s="12">
        <v>11</v>
      </c>
      <c r="H255" s="12">
        <v>10.89</v>
      </c>
      <c r="I255" s="12">
        <v>11.04</v>
      </c>
      <c r="J255" s="12">
        <v>11.25</v>
      </c>
      <c r="K255" s="12">
        <v>11.49</v>
      </c>
      <c r="L255" s="12">
        <v>11.709999999999999</v>
      </c>
      <c r="M255" s="12">
        <v>11.92</v>
      </c>
      <c r="N255" s="12">
        <v>12.11</v>
      </c>
    </row>
    <row r="256" spans="1:14" ht="18" customHeight="1" x14ac:dyDescent="0.35">
      <c r="A256" s="2" t="s">
        <v>773</v>
      </c>
      <c r="D256" s="13" t="s">
        <v>20</v>
      </c>
      <c r="E256" s="13" t="s">
        <v>326</v>
      </c>
      <c r="F256" s="9" t="s">
        <v>528</v>
      </c>
      <c r="G256" s="14">
        <v>19.149999999999999</v>
      </c>
      <c r="H256" s="14">
        <v>18.5</v>
      </c>
      <c r="I256" s="14">
        <v>17.989999999999998</v>
      </c>
      <c r="J256" s="14">
        <v>17.61</v>
      </c>
      <c r="K256" s="14">
        <v>17.309999999999999</v>
      </c>
      <c r="L256" s="14">
        <v>17.03</v>
      </c>
      <c r="M256" s="14">
        <v>16.760000000000002</v>
      </c>
      <c r="N256" s="14">
        <v>16.5</v>
      </c>
    </row>
    <row r="257" spans="1:14" ht="18" customHeight="1" x14ac:dyDescent="0.35">
      <c r="A257" s="2" t="s">
        <v>774</v>
      </c>
      <c r="D257" s="11" t="s">
        <v>20</v>
      </c>
      <c r="E257" s="11" t="s">
        <v>360</v>
      </c>
      <c r="F257" s="7" t="s">
        <v>520</v>
      </c>
      <c r="G257" s="12">
        <v>1.06</v>
      </c>
      <c r="H257" s="12">
        <v>0.94</v>
      </c>
      <c r="I257" s="12">
        <v>0.85</v>
      </c>
      <c r="J257" s="12">
        <v>0.72</v>
      </c>
      <c r="K257" s="12">
        <v>0.62</v>
      </c>
      <c r="L257" s="12">
        <v>0.54</v>
      </c>
      <c r="M257" s="12">
        <v>0.46</v>
      </c>
      <c r="N257" s="12">
        <v>0.39</v>
      </c>
    </row>
    <row r="258" spans="1:14" ht="18" customHeight="1" x14ac:dyDescent="0.35">
      <c r="A258" s="2" t="s">
        <v>775</v>
      </c>
      <c r="D258" s="11" t="s">
        <v>20</v>
      </c>
      <c r="E258" s="11" t="s">
        <v>360</v>
      </c>
      <c r="F258" s="7" t="s">
        <v>522</v>
      </c>
      <c r="G258" s="12">
        <v>0.42999999999999994</v>
      </c>
      <c r="H258" s="12">
        <v>0.55000000000000004</v>
      </c>
      <c r="I258" s="12">
        <v>0.71999999999999986</v>
      </c>
      <c r="J258" s="12">
        <v>0.81</v>
      </c>
      <c r="K258" s="12">
        <v>0.91</v>
      </c>
      <c r="L258" s="12">
        <v>1.02</v>
      </c>
      <c r="M258" s="12">
        <v>1.1299999999999999</v>
      </c>
      <c r="N258" s="12">
        <v>1.2399999999999998</v>
      </c>
    </row>
    <row r="259" spans="1:14" ht="18" customHeight="1" x14ac:dyDescent="0.35">
      <c r="A259" s="2" t="s">
        <v>776</v>
      </c>
      <c r="D259" s="11" t="s">
        <v>20</v>
      </c>
      <c r="E259" s="11" t="s">
        <v>360</v>
      </c>
      <c r="F259" s="7" t="s">
        <v>524</v>
      </c>
      <c r="G259" s="12">
        <v>1.42</v>
      </c>
      <c r="H259" s="12">
        <v>1.28</v>
      </c>
      <c r="I259" s="12">
        <v>1.03</v>
      </c>
      <c r="J259" s="12">
        <v>0.96</v>
      </c>
      <c r="K259" s="12">
        <v>0.9</v>
      </c>
      <c r="L259" s="12">
        <v>0.83</v>
      </c>
      <c r="M259" s="12">
        <v>0.77</v>
      </c>
      <c r="N259" s="12">
        <v>0.7</v>
      </c>
    </row>
    <row r="260" spans="1:14" ht="18" customHeight="1" x14ac:dyDescent="0.35">
      <c r="A260" s="2" t="s">
        <v>777</v>
      </c>
      <c r="D260" s="11" t="s">
        <v>20</v>
      </c>
      <c r="E260" s="11" t="s">
        <v>360</v>
      </c>
      <c r="F260" s="7" t="s">
        <v>526</v>
      </c>
      <c r="G260" s="12">
        <v>1.49</v>
      </c>
      <c r="H260" s="12">
        <v>1.49</v>
      </c>
      <c r="I260" s="12">
        <v>1.5699999999999998</v>
      </c>
      <c r="J260" s="12">
        <v>1.53</v>
      </c>
      <c r="K260" s="12">
        <v>1.53</v>
      </c>
      <c r="L260" s="12">
        <v>1.56</v>
      </c>
      <c r="M260" s="12">
        <v>1.5899999999999999</v>
      </c>
      <c r="N260" s="12">
        <v>1.63</v>
      </c>
    </row>
    <row r="261" spans="1:14" ht="18" customHeight="1" x14ac:dyDescent="0.35">
      <c r="A261" s="2" t="s">
        <v>778</v>
      </c>
      <c r="D261" s="13" t="s">
        <v>20</v>
      </c>
      <c r="E261" s="13" t="s">
        <v>360</v>
      </c>
      <c r="F261" s="9" t="s">
        <v>528</v>
      </c>
      <c r="G261" s="14">
        <v>2.9</v>
      </c>
      <c r="H261" s="14">
        <v>2.77</v>
      </c>
      <c r="I261" s="14">
        <v>2.6</v>
      </c>
      <c r="J261" s="14">
        <v>2.4900000000000002</v>
      </c>
      <c r="K261" s="14">
        <v>2.4300000000000002</v>
      </c>
      <c r="L261" s="14">
        <v>2.39</v>
      </c>
      <c r="M261" s="14">
        <v>2.36</v>
      </c>
      <c r="N261" s="14">
        <v>2.34</v>
      </c>
    </row>
    <row r="262" spans="1:14" ht="18" customHeight="1" x14ac:dyDescent="0.35">
      <c r="A262" s="2" t="s">
        <v>779</v>
      </c>
      <c r="D262" s="11" t="s">
        <v>20</v>
      </c>
      <c r="E262" s="11" t="s">
        <v>513</v>
      </c>
      <c r="F262" s="7" t="s">
        <v>520</v>
      </c>
      <c r="G262" s="12">
        <v>0.55000000000000004</v>
      </c>
      <c r="H262" s="12">
        <v>0.53</v>
      </c>
      <c r="I262" s="12">
        <v>0.5</v>
      </c>
      <c r="J262" s="12">
        <v>0.46</v>
      </c>
      <c r="K262" s="12">
        <v>0.42</v>
      </c>
      <c r="L262" s="12">
        <v>0.38</v>
      </c>
      <c r="M262" s="12">
        <v>0.35</v>
      </c>
      <c r="N262" s="12">
        <v>0.31</v>
      </c>
    </row>
    <row r="263" spans="1:14" ht="18" customHeight="1" x14ac:dyDescent="0.35">
      <c r="A263" s="2" t="s">
        <v>780</v>
      </c>
      <c r="D263" s="11" t="s">
        <v>20</v>
      </c>
      <c r="E263" s="11" t="s">
        <v>513</v>
      </c>
      <c r="F263" s="7" t="s">
        <v>522</v>
      </c>
      <c r="G263" s="12">
        <v>1.27</v>
      </c>
      <c r="H263" s="12">
        <v>1.46</v>
      </c>
      <c r="I263" s="12">
        <v>1.6399999999999997</v>
      </c>
      <c r="J263" s="12">
        <v>1.8200000000000003</v>
      </c>
      <c r="K263" s="12">
        <v>1.98</v>
      </c>
      <c r="L263" s="12">
        <v>2.15</v>
      </c>
      <c r="M263" s="12">
        <v>2.34</v>
      </c>
      <c r="N263" s="12">
        <v>2.54</v>
      </c>
    </row>
    <row r="264" spans="1:14" ht="18" customHeight="1" x14ac:dyDescent="0.35">
      <c r="A264" s="2" t="s">
        <v>781</v>
      </c>
      <c r="D264" s="11" t="s">
        <v>20</v>
      </c>
      <c r="E264" s="11" t="s">
        <v>513</v>
      </c>
      <c r="F264" s="7" t="s">
        <v>524</v>
      </c>
      <c r="G264" s="12">
        <v>2.35</v>
      </c>
      <c r="H264" s="12">
        <v>2</v>
      </c>
      <c r="I264" s="12">
        <v>1.91</v>
      </c>
      <c r="J264" s="12">
        <v>1.81</v>
      </c>
      <c r="K264" s="12">
        <v>1.68</v>
      </c>
      <c r="L264" s="12">
        <v>1.56</v>
      </c>
      <c r="M264" s="12">
        <v>1.46</v>
      </c>
      <c r="N264" s="12">
        <v>1.36</v>
      </c>
    </row>
    <row r="265" spans="1:14" ht="18" customHeight="1" x14ac:dyDescent="0.35">
      <c r="A265" s="2" t="s">
        <v>782</v>
      </c>
      <c r="D265" s="11" t="s">
        <v>20</v>
      </c>
      <c r="E265" s="11" t="s">
        <v>513</v>
      </c>
      <c r="F265" s="7" t="s">
        <v>526</v>
      </c>
      <c r="G265" s="12">
        <v>1.82</v>
      </c>
      <c r="H265" s="12">
        <v>1.99</v>
      </c>
      <c r="I265" s="12">
        <v>2.1399999999999997</v>
      </c>
      <c r="J265" s="12">
        <v>2.2800000000000002</v>
      </c>
      <c r="K265" s="12">
        <v>2.4</v>
      </c>
      <c r="L265" s="12">
        <v>2.5299999999999998</v>
      </c>
      <c r="M265" s="12">
        <v>2.69</v>
      </c>
      <c r="N265" s="12">
        <v>2.85</v>
      </c>
    </row>
    <row r="266" spans="1:14" ht="18" customHeight="1" x14ac:dyDescent="0.35">
      <c r="A266" s="2" t="s">
        <v>783</v>
      </c>
      <c r="D266" s="13" t="s">
        <v>20</v>
      </c>
      <c r="E266" s="13" t="s">
        <v>513</v>
      </c>
      <c r="F266" s="9" t="s">
        <v>528</v>
      </c>
      <c r="G266" s="14">
        <v>4.17</v>
      </c>
      <c r="H266" s="14">
        <v>3.99</v>
      </c>
      <c r="I266" s="14">
        <v>4.05</v>
      </c>
      <c r="J266" s="14">
        <v>4.09</v>
      </c>
      <c r="K266" s="14">
        <v>4.08</v>
      </c>
      <c r="L266" s="14">
        <v>4.0999999999999996</v>
      </c>
      <c r="M266" s="14">
        <v>4.1399999999999997</v>
      </c>
      <c r="N266" s="14">
        <v>4.22</v>
      </c>
    </row>
    <row r="267" spans="1:14" ht="18" customHeight="1" x14ac:dyDescent="0.35">
      <c r="A267" s="2" t="s">
        <v>784</v>
      </c>
      <c r="D267" s="11" t="s">
        <v>20</v>
      </c>
      <c r="E267" s="11" t="s">
        <v>411</v>
      </c>
      <c r="F267" s="7" t="s">
        <v>520</v>
      </c>
      <c r="G267" s="12">
        <v>3.46</v>
      </c>
      <c r="H267" s="12">
        <v>3.4</v>
      </c>
      <c r="I267" s="12">
        <v>2.3199999999999998</v>
      </c>
      <c r="J267" s="12">
        <v>1.94</v>
      </c>
      <c r="K267" s="12">
        <v>1.55</v>
      </c>
      <c r="L267" s="12">
        <v>1.2</v>
      </c>
      <c r="M267" s="12">
        <v>0.89</v>
      </c>
      <c r="N267" s="12">
        <v>0.65</v>
      </c>
    </row>
    <row r="268" spans="1:14" ht="18" customHeight="1" x14ac:dyDescent="0.35">
      <c r="A268" s="2" t="s">
        <v>785</v>
      </c>
      <c r="D268" s="11" t="s">
        <v>20</v>
      </c>
      <c r="E268" s="11" t="s">
        <v>411</v>
      </c>
      <c r="F268" s="7" t="s">
        <v>522</v>
      </c>
      <c r="G268" s="12">
        <v>9.9899999999999984</v>
      </c>
      <c r="H268" s="12">
        <v>11.9</v>
      </c>
      <c r="I268" s="12">
        <v>14.259999999999998</v>
      </c>
      <c r="J268" s="12">
        <v>16.09</v>
      </c>
      <c r="K268" s="12">
        <v>17.760000000000002</v>
      </c>
      <c r="L268" s="12">
        <v>19.16</v>
      </c>
      <c r="M268" s="12">
        <v>20.28</v>
      </c>
      <c r="N268" s="12">
        <v>21.09</v>
      </c>
    </row>
    <row r="269" spans="1:14" ht="18" customHeight="1" x14ac:dyDescent="0.35">
      <c r="A269" s="2" t="s">
        <v>786</v>
      </c>
      <c r="D269" s="11" t="s">
        <v>20</v>
      </c>
      <c r="E269" s="11" t="s">
        <v>411</v>
      </c>
      <c r="F269" s="7" t="s">
        <v>524</v>
      </c>
      <c r="G269" s="12">
        <v>16.920000000000002</v>
      </c>
      <c r="H269" s="12">
        <v>15.84</v>
      </c>
      <c r="I269" s="12">
        <v>13.67</v>
      </c>
      <c r="J269" s="12">
        <v>11.77</v>
      </c>
      <c r="K269" s="12">
        <v>9.9499999999999993</v>
      </c>
      <c r="L269" s="12">
        <v>8.26</v>
      </c>
      <c r="M269" s="12">
        <v>6.75</v>
      </c>
      <c r="N269" s="12">
        <v>5.44</v>
      </c>
    </row>
    <row r="270" spans="1:14" ht="18" customHeight="1" x14ac:dyDescent="0.35">
      <c r="A270" s="2" t="s">
        <v>787</v>
      </c>
      <c r="D270" s="11" t="s">
        <v>20</v>
      </c>
      <c r="E270" s="11" t="s">
        <v>411</v>
      </c>
      <c r="F270" s="7" t="s">
        <v>526</v>
      </c>
      <c r="G270" s="12">
        <v>13.45</v>
      </c>
      <c r="H270" s="12">
        <v>15.3</v>
      </c>
      <c r="I270" s="12">
        <v>16.579999999999998</v>
      </c>
      <c r="J270" s="12">
        <v>18.03</v>
      </c>
      <c r="K270" s="12">
        <v>19.310000000000002</v>
      </c>
      <c r="L270" s="12">
        <v>20.36</v>
      </c>
      <c r="M270" s="12">
        <v>21.17</v>
      </c>
      <c r="N270" s="12">
        <v>21.74</v>
      </c>
    </row>
    <row r="271" spans="1:14" ht="18" customHeight="1" x14ac:dyDescent="0.35">
      <c r="A271" s="2" t="s">
        <v>788</v>
      </c>
      <c r="D271" s="13" t="s">
        <v>20</v>
      </c>
      <c r="E271" s="13" t="s">
        <v>411</v>
      </c>
      <c r="F271" s="9" t="s">
        <v>528</v>
      </c>
      <c r="G271" s="14">
        <v>30.37</v>
      </c>
      <c r="H271" s="14">
        <v>31.14</v>
      </c>
      <c r="I271" s="14">
        <v>30.25</v>
      </c>
      <c r="J271" s="14">
        <v>29.8</v>
      </c>
      <c r="K271" s="14">
        <v>29.26</v>
      </c>
      <c r="L271" s="14">
        <v>28.61</v>
      </c>
      <c r="M271" s="14">
        <v>27.93</v>
      </c>
      <c r="N271" s="14">
        <v>27.18</v>
      </c>
    </row>
    <row r="272" spans="1:14" ht="18" customHeight="1" x14ac:dyDescent="0.35">
      <c r="A272" s="2" t="s">
        <v>789</v>
      </c>
      <c r="D272" s="11" t="s">
        <v>20</v>
      </c>
      <c r="E272" s="11" t="s">
        <v>425</v>
      </c>
      <c r="F272" s="7" t="s">
        <v>520</v>
      </c>
      <c r="G272" s="12">
        <v>3.82</v>
      </c>
      <c r="H272" s="12">
        <v>3.62</v>
      </c>
      <c r="I272" s="12">
        <v>3.31</v>
      </c>
      <c r="J272" s="12">
        <v>3.12</v>
      </c>
      <c r="K272" s="12">
        <v>2.9</v>
      </c>
      <c r="L272" s="12">
        <v>2.65</v>
      </c>
      <c r="M272" s="12">
        <v>2.4</v>
      </c>
      <c r="N272" s="12">
        <v>2.14</v>
      </c>
    </row>
    <row r="273" spans="1:14" ht="18" customHeight="1" x14ac:dyDescent="0.35">
      <c r="A273" s="2" t="s">
        <v>790</v>
      </c>
      <c r="D273" s="11" t="s">
        <v>20</v>
      </c>
      <c r="E273" s="11" t="s">
        <v>425</v>
      </c>
      <c r="F273" s="7" t="s">
        <v>522</v>
      </c>
      <c r="G273" s="12">
        <v>11.31</v>
      </c>
      <c r="H273" s="12">
        <v>12.29</v>
      </c>
      <c r="I273" s="12">
        <v>12.979999999999999</v>
      </c>
      <c r="J273" s="12">
        <v>14.3</v>
      </c>
      <c r="K273" s="12">
        <v>15.659999999999998</v>
      </c>
      <c r="L273" s="12">
        <v>17.02</v>
      </c>
      <c r="M273" s="12">
        <v>18.37</v>
      </c>
      <c r="N273" s="12">
        <v>19.68</v>
      </c>
    </row>
    <row r="274" spans="1:14" ht="18" customHeight="1" x14ac:dyDescent="0.35">
      <c r="A274" s="2" t="s">
        <v>791</v>
      </c>
      <c r="D274" s="11" t="s">
        <v>20</v>
      </c>
      <c r="E274" s="11" t="s">
        <v>425</v>
      </c>
      <c r="F274" s="7" t="s">
        <v>524</v>
      </c>
      <c r="G274" s="12">
        <v>16.28</v>
      </c>
      <c r="H274" s="12">
        <v>14.42</v>
      </c>
      <c r="I274" s="12">
        <v>13.08</v>
      </c>
      <c r="J274" s="12">
        <v>11.62</v>
      </c>
      <c r="K274" s="12">
        <v>10.25</v>
      </c>
      <c r="L274" s="12">
        <v>8.9499999999999993</v>
      </c>
      <c r="M274" s="12">
        <v>7.7</v>
      </c>
      <c r="N274" s="12">
        <v>6.52</v>
      </c>
    </row>
    <row r="275" spans="1:14" ht="18" customHeight="1" x14ac:dyDescent="0.35">
      <c r="A275" s="2" t="s">
        <v>792</v>
      </c>
      <c r="D275" s="11" t="s">
        <v>20</v>
      </c>
      <c r="E275" s="11" t="s">
        <v>425</v>
      </c>
      <c r="F275" s="7" t="s">
        <v>526</v>
      </c>
      <c r="G275" s="12">
        <v>15.13</v>
      </c>
      <c r="H275" s="12">
        <v>15.91</v>
      </c>
      <c r="I275" s="12">
        <v>16.29</v>
      </c>
      <c r="J275" s="12">
        <v>17.420000000000002</v>
      </c>
      <c r="K275" s="12">
        <v>18.559999999999999</v>
      </c>
      <c r="L275" s="12">
        <v>19.669999999999998</v>
      </c>
      <c r="M275" s="12">
        <v>20.77</v>
      </c>
      <c r="N275" s="12">
        <v>21.82</v>
      </c>
    </row>
    <row r="276" spans="1:14" ht="18" customHeight="1" x14ac:dyDescent="0.35">
      <c r="A276" s="2" t="s">
        <v>793</v>
      </c>
      <c r="D276" s="13" t="s">
        <v>20</v>
      </c>
      <c r="E276" s="13" t="s">
        <v>425</v>
      </c>
      <c r="F276" s="9" t="s">
        <v>528</v>
      </c>
      <c r="G276" s="14">
        <v>31.41</v>
      </c>
      <c r="H276" s="14">
        <v>30.34</v>
      </c>
      <c r="I276" s="14">
        <v>29.37</v>
      </c>
      <c r="J276" s="14">
        <v>29.03</v>
      </c>
      <c r="K276" s="14">
        <v>28.82</v>
      </c>
      <c r="L276" s="14">
        <v>28.63</v>
      </c>
      <c r="M276" s="14">
        <v>28.46</v>
      </c>
      <c r="N276" s="14">
        <v>28.33</v>
      </c>
    </row>
    <row r="277" spans="1:14" ht="18" customHeight="1" x14ac:dyDescent="0.35">
      <c r="A277" s="2" t="s">
        <v>794</v>
      </c>
      <c r="D277" s="11" t="s">
        <v>20</v>
      </c>
      <c r="E277" s="11" t="s">
        <v>447</v>
      </c>
      <c r="F277" s="7" t="s">
        <v>520</v>
      </c>
      <c r="G277" s="12">
        <v>1.24</v>
      </c>
      <c r="H277" s="12">
        <v>1.24</v>
      </c>
      <c r="I277" s="12">
        <v>1.23</v>
      </c>
      <c r="J277" s="12">
        <v>1.21</v>
      </c>
      <c r="K277" s="12">
        <v>1.1599999999999999</v>
      </c>
      <c r="L277" s="12">
        <v>1.07</v>
      </c>
      <c r="M277" s="12">
        <v>1.01</v>
      </c>
      <c r="N277" s="12">
        <v>0.92</v>
      </c>
    </row>
    <row r="278" spans="1:14" ht="18" customHeight="1" x14ac:dyDescent="0.35">
      <c r="A278" s="2" t="s">
        <v>795</v>
      </c>
      <c r="D278" s="11" t="s">
        <v>20</v>
      </c>
      <c r="E278" s="11" t="s">
        <v>447</v>
      </c>
      <c r="F278" s="7" t="s">
        <v>522</v>
      </c>
      <c r="G278" s="12">
        <v>7.629999999999999</v>
      </c>
      <c r="H278" s="12">
        <v>9.3000000000000007</v>
      </c>
      <c r="I278" s="12">
        <v>11.14</v>
      </c>
      <c r="J278" s="12">
        <v>12.02</v>
      </c>
      <c r="K278" s="12">
        <v>12.77</v>
      </c>
      <c r="L278" s="12">
        <v>13.51</v>
      </c>
      <c r="M278" s="12">
        <v>14.24</v>
      </c>
      <c r="N278" s="12">
        <v>14.98</v>
      </c>
    </row>
    <row r="279" spans="1:14" ht="18" customHeight="1" x14ac:dyDescent="0.35">
      <c r="A279" s="2" t="s">
        <v>796</v>
      </c>
      <c r="D279" s="11" t="s">
        <v>20</v>
      </c>
      <c r="E279" s="11" t="s">
        <v>447</v>
      </c>
      <c r="F279" s="7" t="s">
        <v>524</v>
      </c>
      <c r="G279" s="12">
        <v>11.24</v>
      </c>
      <c r="H279" s="12">
        <v>10.029999999999999</v>
      </c>
      <c r="I279" s="12">
        <v>9.17</v>
      </c>
      <c r="J279" s="12">
        <v>8.65</v>
      </c>
      <c r="K279" s="12">
        <v>8.01</v>
      </c>
      <c r="L279" s="12">
        <v>7.33</v>
      </c>
      <c r="M279" s="12">
        <v>6.6</v>
      </c>
      <c r="N279" s="12">
        <v>5.88</v>
      </c>
    </row>
    <row r="280" spans="1:14" ht="18" customHeight="1" x14ac:dyDescent="0.35">
      <c r="A280" s="2" t="s">
        <v>797</v>
      </c>
      <c r="D280" s="11" t="s">
        <v>20</v>
      </c>
      <c r="E280" s="11" t="s">
        <v>447</v>
      </c>
      <c r="F280" s="7" t="s">
        <v>526</v>
      </c>
      <c r="G280" s="12">
        <v>8.8699999999999992</v>
      </c>
      <c r="H280" s="12">
        <v>10.540000000000001</v>
      </c>
      <c r="I280" s="12">
        <v>12.370000000000001</v>
      </c>
      <c r="J280" s="12">
        <v>13.23</v>
      </c>
      <c r="K280" s="12">
        <v>13.93</v>
      </c>
      <c r="L280" s="12">
        <v>14.58</v>
      </c>
      <c r="M280" s="12">
        <v>15.25</v>
      </c>
      <c r="N280" s="12">
        <v>15.9</v>
      </c>
    </row>
    <row r="281" spans="1:14" ht="18" customHeight="1" x14ac:dyDescent="0.35">
      <c r="A281" s="2" t="s">
        <v>798</v>
      </c>
      <c r="D281" s="13" t="s">
        <v>20</v>
      </c>
      <c r="E281" s="13" t="s">
        <v>447</v>
      </c>
      <c r="F281" s="9" t="s">
        <v>528</v>
      </c>
      <c r="G281" s="14">
        <v>20.11</v>
      </c>
      <c r="H281" s="14">
        <v>20.56</v>
      </c>
      <c r="I281" s="14">
        <v>21.55</v>
      </c>
      <c r="J281" s="14">
        <v>21.88</v>
      </c>
      <c r="K281" s="14">
        <v>21.94</v>
      </c>
      <c r="L281" s="14">
        <v>21.91</v>
      </c>
      <c r="M281" s="14">
        <v>21.86</v>
      </c>
      <c r="N281" s="14">
        <v>21.79</v>
      </c>
    </row>
    <row r="282" spans="1:14" ht="18" customHeight="1" x14ac:dyDescent="0.35">
      <c r="A282" s="2" t="s">
        <v>799</v>
      </c>
      <c r="D282" s="11" t="s">
        <v>20</v>
      </c>
      <c r="E282" s="11" t="s">
        <v>453</v>
      </c>
      <c r="F282" s="7" t="s">
        <v>520</v>
      </c>
      <c r="G282" s="12">
        <v>0.19</v>
      </c>
      <c r="H282" s="12">
        <v>0.21</v>
      </c>
      <c r="I282" s="12">
        <v>0.2</v>
      </c>
      <c r="J282" s="12">
        <v>0.19</v>
      </c>
      <c r="K282" s="12">
        <v>0.17</v>
      </c>
      <c r="L282" s="12">
        <v>0.14000000000000001</v>
      </c>
      <c r="M282" s="12">
        <v>0.12</v>
      </c>
      <c r="N282" s="12">
        <v>0.1</v>
      </c>
    </row>
    <row r="283" spans="1:14" ht="18" customHeight="1" x14ac:dyDescent="0.35">
      <c r="A283" s="2" t="s">
        <v>800</v>
      </c>
      <c r="D283" s="11" t="s">
        <v>20</v>
      </c>
      <c r="E283" s="11" t="s">
        <v>453</v>
      </c>
      <c r="F283" s="7" t="s">
        <v>522</v>
      </c>
      <c r="G283" s="12">
        <v>2.0299999999999998</v>
      </c>
      <c r="H283" s="12">
        <v>2.68</v>
      </c>
      <c r="I283" s="12">
        <v>3.19</v>
      </c>
      <c r="J283" s="12">
        <v>3.55</v>
      </c>
      <c r="K283" s="12">
        <v>3.92</v>
      </c>
      <c r="L283" s="12">
        <v>4.28</v>
      </c>
      <c r="M283" s="12">
        <v>4.62</v>
      </c>
      <c r="N283" s="12">
        <v>4.93</v>
      </c>
    </row>
    <row r="284" spans="1:14" ht="18" customHeight="1" x14ac:dyDescent="0.35">
      <c r="A284" s="2" t="s">
        <v>801</v>
      </c>
      <c r="D284" s="11" t="s">
        <v>20</v>
      </c>
      <c r="E284" s="11" t="s">
        <v>453</v>
      </c>
      <c r="F284" s="7" t="s">
        <v>524</v>
      </c>
      <c r="G284" s="12">
        <v>3.8</v>
      </c>
      <c r="H284" s="12">
        <v>3.6</v>
      </c>
      <c r="I284" s="12">
        <v>3.45</v>
      </c>
      <c r="J284" s="12">
        <v>3.11</v>
      </c>
      <c r="K284" s="12">
        <v>2.78</v>
      </c>
      <c r="L284" s="12">
        <v>2.4500000000000002</v>
      </c>
      <c r="M284" s="12">
        <v>2.15</v>
      </c>
      <c r="N284" s="12">
        <v>1.86</v>
      </c>
    </row>
    <row r="285" spans="1:14" ht="18" customHeight="1" x14ac:dyDescent="0.35">
      <c r="A285" s="2" t="s">
        <v>802</v>
      </c>
      <c r="D285" s="11" t="s">
        <v>20</v>
      </c>
      <c r="E285" s="11" t="s">
        <v>453</v>
      </c>
      <c r="F285" s="7" t="s">
        <v>526</v>
      </c>
      <c r="G285" s="12">
        <v>2.2199999999999998</v>
      </c>
      <c r="H285" s="12">
        <v>2.89</v>
      </c>
      <c r="I285" s="12">
        <v>3.39</v>
      </c>
      <c r="J285" s="12">
        <v>3.7399999999999998</v>
      </c>
      <c r="K285" s="12">
        <v>4.09</v>
      </c>
      <c r="L285" s="12">
        <v>4.42</v>
      </c>
      <c r="M285" s="12">
        <v>4.74</v>
      </c>
      <c r="N285" s="12">
        <v>5.0299999999999994</v>
      </c>
    </row>
    <row r="286" spans="1:14" ht="18" customHeight="1" x14ac:dyDescent="0.35">
      <c r="A286" s="2" t="s">
        <v>803</v>
      </c>
      <c r="D286" s="13" t="s">
        <v>20</v>
      </c>
      <c r="E286" s="13" t="s">
        <v>453</v>
      </c>
      <c r="F286" s="9" t="s">
        <v>528</v>
      </c>
      <c r="G286" s="14">
        <v>6.02</v>
      </c>
      <c r="H286" s="14">
        <v>6.48</v>
      </c>
      <c r="I286" s="14">
        <v>6.85</v>
      </c>
      <c r="J286" s="14">
        <v>6.85</v>
      </c>
      <c r="K286" s="14">
        <v>6.87</v>
      </c>
      <c r="L286" s="14">
        <v>6.88</v>
      </c>
      <c r="M286" s="14">
        <v>6.88</v>
      </c>
      <c r="N286" s="14">
        <v>6.89</v>
      </c>
    </row>
    <row r="287" spans="1:14" ht="18" customHeight="1" x14ac:dyDescent="0.35">
      <c r="A287" s="2" t="s">
        <v>804</v>
      </c>
      <c r="D287" s="11" t="s">
        <v>20</v>
      </c>
      <c r="E287" s="11" t="s">
        <v>495</v>
      </c>
      <c r="F287" s="7" t="s">
        <v>520</v>
      </c>
      <c r="G287" s="12">
        <v>0.33</v>
      </c>
      <c r="H287" s="12">
        <v>0.35</v>
      </c>
      <c r="I287" s="12">
        <v>0.37</v>
      </c>
      <c r="J287" s="12">
        <v>0.39</v>
      </c>
      <c r="K287" s="12">
        <v>0.36</v>
      </c>
      <c r="L287" s="12">
        <v>0.32</v>
      </c>
      <c r="M287" s="12">
        <v>0.27</v>
      </c>
      <c r="N287" s="12">
        <v>0.22</v>
      </c>
    </row>
    <row r="288" spans="1:14" ht="18" customHeight="1" x14ac:dyDescent="0.35">
      <c r="A288" s="2" t="s">
        <v>805</v>
      </c>
      <c r="D288" s="11" t="s">
        <v>20</v>
      </c>
      <c r="E288" s="11" t="s">
        <v>495</v>
      </c>
      <c r="F288" s="7" t="s">
        <v>522</v>
      </c>
      <c r="G288" s="12">
        <v>0.33</v>
      </c>
      <c r="H288" s="12">
        <v>0.42000000000000004</v>
      </c>
      <c r="I288" s="12">
        <v>0.56999999999999995</v>
      </c>
      <c r="J288" s="12">
        <v>0.79000000000000015</v>
      </c>
      <c r="K288" s="12">
        <v>0.95999999999999985</v>
      </c>
      <c r="L288" s="12">
        <v>1.1299999999999999</v>
      </c>
      <c r="M288" s="12">
        <v>1.3</v>
      </c>
      <c r="N288" s="12">
        <v>1.48</v>
      </c>
    </row>
    <row r="289" spans="1:14" ht="18" customHeight="1" x14ac:dyDescent="0.35">
      <c r="A289" s="2" t="s">
        <v>806</v>
      </c>
      <c r="D289" s="11" t="s">
        <v>20</v>
      </c>
      <c r="E289" s="11" t="s">
        <v>495</v>
      </c>
      <c r="F289" s="7" t="s">
        <v>524</v>
      </c>
      <c r="G289" s="12">
        <v>2.76</v>
      </c>
      <c r="H289" s="12">
        <v>2.69</v>
      </c>
      <c r="I289" s="12">
        <v>2.6</v>
      </c>
      <c r="J289" s="12">
        <v>2.2799999999999998</v>
      </c>
      <c r="K289" s="12">
        <v>2.1800000000000002</v>
      </c>
      <c r="L289" s="12">
        <v>2.0099999999999998</v>
      </c>
      <c r="M289" s="12">
        <v>1.84</v>
      </c>
      <c r="N289" s="12">
        <v>1.68</v>
      </c>
    </row>
    <row r="290" spans="1:14" ht="18" customHeight="1" x14ac:dyDescent="0.35">
      <c r="A290" s="2" t="s">
        <v>807</v>
      </c>
      <c r="D290" s="11" t="s">
        <v>20</v>
      </c>
      <c r="E290" s="11" t="s">
        <v>495</v>
      </c>
      <c r="F290" s="7" t="s">
        <v>526</v>
      </c>
      <c r="G290" s="12">
        <v>0.66</v>
      </c>
      <c r="H290" s="12">
        <v>0.77</v>
      </c>
      <c r="I290" s="12">
        <v>0.94</v>
      </c>
      <c r="J290" s="12">
        <v>1.1800000000000002</v>
      </c>
      <c r="K290" s="12">
        <v>1.3199999999999998</v>
      </c>
      <c r="L290" s="12">
        <v>1.45</v>
      </c>
      <c r="M290" s="12">
        <v>1.57</v>
      </c>
      <c r="N290" s="12">
        <v>1.7</v>
      </c>
    </row>
    <row r="291" spans="1:14" ht="18" customHeight="1" x14ac:dyDescent="0.35">
      <c r="A291" s="2" t="s">
        <v>808</v>
      </c>
      <c r="D291" s="13" t="s">
        <v>20</v>
      </c>
      <c r="E291" s="13" t="s">
        <v>495</v>
      </c>
      <c r="F291" s="9" t="s">
        <v>528</v>
      </c>
      <c r="G291" s="14">
        <v>3.41</v>
      </c>
      <c r="H291" s="14">
        <v>3.46</v>
      </c>
      <c r="I291" s="14">
        <v>3.54</v>
      </c>
      <c r="J291" s="14">
        <v>3.47</v>
      </c>
      <c r="K291" s="14">
        <v>3.5</v>
      </c>
      <c r="L291" s="14">
        <v>3.46</v>
      </c>
      <c r="M291" s="14">
        <v>3.41</v>
      </c>
      <c r="N291" s="14">
        <v>3.39</v>
      </c>
    </row>
    <row r="292" spans="1:14" ht="18" customHeight="1" x14ac:dyDescent="0.35">
      <c r="A292" s="2" t="s">
        <v>809</v>
      </c>
      <c r="D292" s="11" t="s">
        <v>10</v>
      </c>
      <c r="E292" s="11" t="s">
        <v>41</v>
      </c>
      <c r="F292" s="7" t="s">
        <v>520</v>
      </c>
      <c r="G292" s="12">
        <v>1.88</v>
      </c>
      <c r="H292" s="12">
        <v>1.79</v>
      </c>
      <c r="I292" s="12">
        <v>1.68</v>
      </c>
      <c r="J292" s="12">
        <v>1.63</v>
      </c>
      <c r="K292" s="12">
        <v>1.53</v>
      </c>
      <c r="L292" s="12">
        <v>1.4</v>
      </c>
      <c r="M292" s="12">
        <v>1.25</v>
      </c>
      <c r="N292" s="12">
        <v>1.0900000000000001</v>
      </c>
    </row>
    <row r="293" spans="1:14" ht="18" customHeight="1" x14ac:dyDescent="0.35">
      <c r="A293" s="2" t="s">
        <v>810</v>
      </c>
      <c r="D293" s="11" t="s">
        <v>10</v>
      </c>
      <c r="E293" s="11" t="s">
        <v>41</v>
      </c>
      <c r="F293" s="7" t="s">
        <v>522</v>
      </c>
      <c r="G293" s="12">
        <v>6.86</v>
      </c>
      <c r="H293" s="12">
        <v>7.2299999999999995</v>
      </c>
      <c r="I293" s="12">
        <v>7.66</v>
      </c>
      <c r="J293" s="12">
        <v>8.48</v>
      </c>
      <c r="K293" s="12">
        <v>9.35</v>
      </c>
      <c r="L293" s="12">
        <v>10.14</v>
      </c>
      <c r="M293" s="12">
        <v>10.93</v>
      </c>
      <c r="N293" s="12">
        <v>11.72</v>
      </c>
    </row>
    <row r="294" spans="1:14" ht="18" customHeight="1" x14ac:dyDescent="0.35">
      <c r="A294" s="2" t="s">
        <v>811</v>
      </c>
      <c r="D294" s="11" t="s">
        <v>10</v>
      </c>
      <c r="E294" s="11" t="s">
        <v>41</v>
      </c>
      <c r="F294" s="7" t="s">
        <v>524</v>
      </c>
      <c r="G294" s="12">
        <v>8.94</v>
      </c>
      <c r="H294" s="12">
        <v>8.41</v>
      </c>
      <c r="I294" s="12">
        <v>7.67</v>
      </c>
      <c r="J294" s="12">
        <v>6.88</v>
      </c>
      <c r="K294" s="12">
        <v>6.13</v>
      </c>
      <c r="L294" s="12">
        <v>5.49</v>
      </c>
      <c r="M294" s="12">
        <v>4.8899999999999997</v>
      </c>
      <c r="N294" s="12">
        <v>4.34</v>
      </c>
    </row>
    <row r="295" spans="1:14" ht="18" customHeight="1" x14ac:dyDescent="0.35">
      <c r="A295" s="2" t="s">
        <v>812</v>
      </c>
      <c r="D295" s="11" t="s">
        <v>10</v>
      </c>
      <c r="E295" s="11" t="s">
        <v>41</v>
      </c>
      <c r="F295" s="7" t="s">
        <v>526</v>
      </c>
      <c r="G295" s="12">
        <v>8.74</v>
      </c>
      <c r="H295" s="12">
        <v>9.02</v>
      </c>
      <c r="I295" s="12">
        <v>9.34</v>
      </c>
      <c r="J295" s="12">
        <v>10.11</v>
      </c>
      <c r="K295" s="12">
        <v>10.879999999999999</v>
      </c>
      <c r="L295" s="12">
        <v>11.540000000000001</v>
      </c>
      <c r="M295" s="12">
        <v>12.18</v>
      </c>
      <c r="N295" s="12">
        <v>12.81</v>
      </c>
    </row>
    <row r="296" spans="1:14" ht="18" customHeight="1" x14ac:dyDescent="0.35">
      <c r="A296" s="2" t="s">
        <v>813</v>
      </c>
      <c r="D296" s="13" t="s">
        <v>10</v>
      </c>
      <c r="E296" s="13" t="s">
        <v>41</v>
      </c>
      <c r="F296" s="9" t="s">
        <v>528</v>
      </c>
      <c r="G296" s="14">
        <v>17.690000000000001</v>
      </c>
      <c r="H296" s="14">
        <v>17.440000000000001</v>
      </c>
      <c r="I296" s="14">
        <v>17.010000000000002</v>
      </c>
      <c r="J296" s="14">
        <v>16.98</v>
      </c>
      <c r="K296" s="14">
        <v>17.010000000000002</v>
      </c>
      <c r="L296" s="14">
        <v>17.03</v>
      </c>
      <c r="M296" s="14">
        <v>17.07</v>
      </c>
      <c r="N296" s="14">
        <v>17.14</v>
      </c>
    </row>
    <row r="297" spans="1:14" ht="18" customHeight="1" x14ac:dyDescent="0.35">
      <c r="A297" s="2" t="s">
        <v>814</v>
      </c>
      <c r="D297" s="11" t="s">
        <v>10</v>
      </c>
      <c r="E297" s="11" t="s">
        <v>56</v>
      </c>
      <c r="F297" s="7" t="s">
        <v>520</v>
      </c>
      <c r="G297" s="12">
        <v>4.22</v>
      </c>
      <c r="H297" s="12">
        <v>3.87</v>
      </c>
      <c r="I297" s="12">
        <v>3.65</v>
      </c>
      <c r="J297" s="12">
        <v>3.22</v>
      </c>
      <c r="K297" s="12">
        <v>2.76</v>
      </c>
      <c r="L297" s="12">
        <v>2.3199999999999998</v>
      </c>
      <c r="M297" s="12">
        <v>1.94</v>
      </c>
      <c r="N297" s="12">
        <v>1.59</v>
      </c>
    </row>
    <row r="298" spans="1:14" ht="18" customHeight="1" x14ac:dyDescent="0.35">
      <c r="A298" s="2" t="s">
        <v>815</v>
      </c>
      <c r="D298" s="11" t="s">
        <v>10</v>
      </c>
      <c r="E298" s="11" t="s">
        <v>56</v>
      </c>
      <c r="F298" s="7" t="s">
        <v>522</v>
      </c>
      <c r="G298" s="12">
        <v>4.339999999999999</v>
      </c>
      <c r="H298" s="12">
        <v>5.0599999999999996</v>
      </c>
      <c r="I298" s="12">
        <v>6.0399999999999991</v>
      </c>
      <c r="J298" s="12">
        <v>6.77</v>
      </c>
      <c r="K298" s="12">
        <v>7.3699999999999992</v>
      </c>
      <c r="L298" s="12">
        <v>7.8599999999999994</v>
      </c>
      <c r="M298" s="12">
        <v>8.32</v>
      </c>
      <c r="N298" s="12">
        <v>8.68</v>
      </c>
    </row>
    <row r="299" spans="1:14" ht="18" customHeight="1" x14ac:dyDescent="0.35">
      <c r="A299" s="2" t="s">
        <v>816</v>
      </c>
      <c r="D299" s="11" t="s">
        <v>10</v>
      </c>
      <c r="E299" s="11" t="s">
        <v>56</v>
      </c>
      <c r="F299" s="7" t="s">
        <v>524</v>
      </c>
      <c r="G299" s="12">
        <v>11.78</v>
      </c>
      <c r="H299" s="12">
        <v>10.63</v>
      </c>
      <c r="I299" s="12">
        <v>9.2799999999999994</v>
      </c>
      <c r="J299" s="12">
        <v>8.34</v>
      </c>
      <c r="K299" s="12">
        <v>7.38</v>
      </c>
      <c r="L299" s="12">
        <v>6.5</v>
      </c>
      <c r="M299" s="12">
        <v>5.62</v>
      </c>
      <c r="N299" s="12">
        <v>4.84</v>
      </c>
    </row>
    <row r="300" spans="1:14" ht="18" customHeight="1" x14ac:dyDescent="0.35">
      <c r="A300" s="2" t="s">
        <v>817</v>
      </c>
      <c r="D300" s="11" t="s">
        <v>10</v>
      </c>
      <c r="E300" s="11" t="s">
        <v>56</v>
      </c>
      <c r="F300" s="7" t="s">
        <v>526</v>
      </c>
      <c r="G300" s="12">
        <v>8.5599999999999987</v>
      </c>
      <c r="H300" s="12">
        <v>8.93</v>
      </c>
      <c r="I300" s="12">
        <v>9.69</v>
      </c>
      <c r="J300" s="12">
        <v>9.99</v>
      </c>
      <c r="K300" s="12">
        <v>10.129999999999999</v>
      </c>
      <c r="L300" s="12">
        <v>10.18</v>
      </c>
      <c r="M300" s="12">
        <v>10.26</v>
      </c>
      <c r="N300" s="12">
        <v>10.27</v>
      </c>
    </row>
    <row r="301" spans="1:14" ht="18" customHeight="1" x14ac:dyDescent="0.35">
      <c r="A301" s="2" t="s">
        <v>818</v>
      </c>
      <c r="D301" s="13" t="s">
        <v>10</v>
      </c>
      <c r="E301" s="13" t="s">
        <v>56</v>
      </c>
      <c r="F301" s="9" t="s">
        <v>528</v>
      </c>
      <c r="G301" s="14">
        <v>20.350000000000001</v>
      </c>
      <c r="H301" s="14">
        <v>19.559999999999999</v>
      </c>
      <c r="I301" s="14">
        <v>18.97</v>
      </c>
      <c r="J301" s="14">
        <v>18.329999999999998</v>
      </c>
      <c r="K301" s="14">
        <v>17.52</v>
      </c>
      <c r="L301" s="14">
        <v>16.690000000000001</v>
      </c>
      <c r="M301" s="14">
        <v>15.87</v>
      </c>
      <c r="N301" s="14">
        <v>15.11</v>
      </c>
    </row>
    <row r="302" spans="1:14" ht="18" customHeight="1" x14ac:dyDescent="0.35">
      <c r="A302" s="2" t="s">
        <v>819</v>
      </c>
      <c r="D302" s="15" t="s">
        <v>10</v>
      </c>
      <c r="E302" s="15" t="s">
        <v>133</v>
      </c>
      <c r="F302" s="7" t="s">
        <v>520</v>
      </c>
      <c r="G302" s="16">
        <v>2.25</v>
      </c>
      <c r="H302" s="16">
        <v>1.97</v>
      </c>
      <c r="I302" s="16">
        <v>1.76</v>
      </c>
      <c r="J302" s="16">
        <v>1.57</v>
      </c>
      <c r="K302" s="16">
        <v>1.36</v>
      </c>
      <c r="L302" s="16">
        <v>1.1299999999999999</v>
      </c>
      <c r="M302" s="16">
        <v>0.91</v>
      </c>
      <c r="N302" s="16">
        <v>0.72</v>
      </c>
    </row>
    <row r="303" spans="1:14" ht="18" customHeight="1" x14ac:dyDescent="0.35">
      <c r="A303" s="2" t="s">
        <v>820</v>
      </c>
      <c r="D303" s="11" t="s">
        <v>10</v>
      </c>
      <c r="E303" s="11" t="s">
        <v>133</v>
      </c>
      <c r="F303" s="7" t="s">
        <v>522</v>
      </c>
      <c r="G303" s="12">
        <v>6.52</v>
      </c>
      <c r="H303" s="12">
        <v>6.88</v>
      </c>
      <c r="I303" s="12">
        <v>7.51</v>
      </c>
      <c r="J303" s="12">
        <v>8.2899999999999991</v>
      </c>
      <c r="K303" s="12">
        <v>9.0500000000000007</v>
      </c>
      <c r="L303" s="12">
        <v>9.8100000000000023</v>
      </c>
      <c r="M303" s="12">
        <v>10.56</v>
      </c>
      <c r="N303" s="12">
        <v>11.32</v>
      </c>
    </row>
    <row r="304" spans="1:14" ht="18" customHeight="1" x14ac:dyDescent="0.35">
      <c r="A304" s="2" t="s">
        <v>821</v>
      </c>
      <c r="D304" s="11" t="s">
        <v>10</v>
      </c>
      <c r="E304" s="11" t="s">
        <v>133</v>
      </c>
      <c r="F304" s="7" t="s">
        <v>524</v>
      </c>
      <c r="G304" s="12">
        <v>11.96</v>
      </c>
      <c r="H304" s="12">
        <v>9.39</v>
      </c>
      <c r="I304" s="12">
        <v>8.36</v>
      </c>
      <c r="J304" s="12">
        <v>7.35</v>
      </c>
      <c r="K304" s="12">
        <v>6.39</v>
      </c>
      <c r="L304" s="12">
        <v>5.52</v>
      </c>
      <c r="M304" s="12">
        <v>4.74</v>
      </c>
      <c r="N304" s="12">
        <v>4.0599999999999996</v>
      </c>
    </row>
    <row r="305" spans="1:14" ht="18" customHeight="1" x14ac:dyDescent="0.35">
      <c r="A305" s="2" t="s">
        <v>822</v>
      </c>
      <c r="D305" s="11" t="s">
        <v>10</v>
      </c>
      <c r="E305" s="11" t="s">
        <v>133</v>
      </c>
      <c r="F305" s="7" t="s">
        <v>526</v>
      </c>
      <c r="G305" s="12">
        <v>8.77</v>
      </c>
      <c r="H305" s="12">
        <v>8.85</v>
      </c>
      <c r="I305" s="12">
        <v>9.27</v>
      </c>
      <c r="J305" s="12">
        <v>9.86</v>
      </c>
      <c r="K305" s="12">
        <v>10.41</v>
      </c>
      <c r="L305" s="12">
        <v>10.940000000000001</v>
      </c>
      <c r="M305" s="12">
        <v>11.47</v>
      </c>
      <c r="N305" s="12">
        <v>12.040000000000001</v>
      </c>
    </row>
    <row r="306" spans="1:14" ht="18" customHeight="1" x14ac:dyDescent="0.35">
      <c r="A306" s="2" t="s">
        <v>823</v>
      </c>
      <c r="D306" s="13" t="s">
        <v>10</v>
      </c>
      <c r="E306" s="13" t="s">
        <v>133</v>
      </c>
      <c r="F306" s="9" t="s">
        <v>528</v>
      </c>
      <c r="G306" s="14">
        <v>20.73</v>
      </c>
      <c r="H306" s="14">
        <v>18.23</v>
      </c>
      <c r="I306" s="14">
        <v>17.62</v>
      </c>
      <c r="J306" s="14">
        <v>17.21</v>
      </c>
      <c r="K306" s="14">
        <v>16.8</v>
      </c>
      <c r="L306" s="14">
        <v>16.46</v>
      </c>
      <c r="M306" s="14">
        <v>16.21</v>
      </c>
      <c r="N306" s="14">
        <v>16.100000000000001</v>
      </c>
    </row>
    <row r="307" spans="1:14" ht="18" customHeight="1" x14ac:dyDescent="0.35">
      <c r="A307" s="2" t="s">
        <v>824</v>
      </c>
      <c r="D307" s="11" t="s">
        <v>10</v>
      </c>
      <c r="E307" s="11" t="s">
        <v>161</v>
      </c>
      <c r="F307" s="7" t="s">
        <v>520</v>
      </c>
      <c r="G307" s="12">
        <v>3.26</v>
      </c>
      <c r="H307" s="12">
        <v>2.65</v>
      </c>
      <c r="I307" s="12">
        <v>2.77</v>
      </c>
      <c r="J307" s="12">
        <v>2.57</v>
      </c>
      <c r="K307" s="12">
        <v>2.39</v>
      </c>
      <c r="L307" s="12">
        <v>2.13</v>
      </c>
      <c r="M307" s="12">
        <v>1.88</v>
      </c>
      <c r="N307" s="12">
        <v>1.64</v>
      </c>
    </row>
    <row r="308" spans="1:14" ht="18" customHeight="1" x14ac:dyDescent="0.35">
      <c r="A308" s="2" t="s">
        <v>825</v>
      </c>
      <c r="D308" s="11" t="s">
        <v>10</v>
      </c>
      <c r="E308" s="11" t="s">
        <v>161</v>
      </c>
      <c r="F308" s="7" t="s">
        <v>522</v>
      </c>
      <c r="G308" s="12">
        <v>4.99</v>
      </c>
      <c r="H308" s="12">
        <v>5.3899999999999988</v>
      </c>
      <c r="I308" s="12">
        <v>6.77</v>
      </c>
      <c r="J308" s="12">
        <v>7.5499999999999989</v>
      </c>
      <c r="K308" s="12">
        <v>8.2100000000000009</v>
      </c>
      <c r="L308" s="12">
        <v>9</v>
      </c>
      <c r="M308" s="12">
        <v>9.7600000000000016</v>
      </c>
      <c r="N308" s="12">
        <v>10.53</v>
      </c>
    </row>
    <row r="309" spans="1:14" ht="18" customHeight="1" x14ac:dyDescent="0.35">
      <c r="A309" s="2" t="s">
        <v>826</v>
      </c>
      <c r="D309" s="11" t="s">
        <v>10</v>
      </c>
      <c r="E309" s="11" t="s">
        <v>161</v>
      </c>
      <c r="F309" s="7" t="s">
        <v>524</v>
      </c>
      <c r="G309" s="12">
        <v>11.12</v>
      </c>
      <c r="H309" s="12">
        <v>10.87</v>
      </c>
      <c r="I309" s="12">
        <v>9.36</v>
      </c>
      <c r="J309" s="12">
        <v>8.48</v>
      </c>
      <c r="K309" s="12">
        <v>7.63</v>
      </c>
      <c r="L309" s="12">
        <v>6.77</v>
      </c>
      <c r="M309" s="12">
        <v>5.99</v>
      </c>
      <c r="N309" s="12">
        <v>5.22</v>
      </c>
    </row>
    <row r="310" spans="1:14" ht="18" customHeight="1" x14ac:dyDescent="0.35">
      <c r="A310" s="2" t="s">
        <v>827</v>
      </c>
      <c r="D310" s="11" t="s">
        <v>10</v>
      </c>
      <c r="E310" s="11" t="s">
        <v>161</v>
      </c>
      <c r="F310" s="7" t="s">
        <v>526</v>
      </c>
      <c r="G310" s="12">
        <v>8.25</v>
      </c>
      <c r="H310" s="12">
        <v>8.0399999999999991</v>
      </c>
      <c r="I310" s="12">
        <v>9.5399999999999991</v>
      </c>
      <c r="J310" s="12">
        <v>10.119999999999999</v>
      </c>
      <c r="K310" s="12">
        <v>10.600000000000001</v>
      </c>
      <c r="L310" s="12">
        <v>11.129999999999999</v>
      </c>
      <c r="M310" s="12">
        <v>11.64</v>
      </c>
      <c r="N310" s="12">
        <v>12.17</v>
      </c>
    </row>
    <row r="311" spans="1:14" ht="18" customHeight="1" x14ac:dyDescent="0.35">
      <c r="A311" s="2" t="s">
        <v>828</v>
      </c>
      <c r="D311" s="13" t="s">
        <v>10</v>
      </c>
      <c r="E311" s="13" t="s">
        <v>161</v>
      </c>
      <c r="F311" s="9" t="s">
        <v>528</v>
      </c>
      <c r="G311" s="14">
        <v>19.37</v>
      </c>
      <c r="H311" s="14">
        <v>18.91</v>
      </c>
      <c r="I311" s="14">
        <v>18.899999999999999</v>
      </c>
      <c r="J311" s="14">
        <v>18.600000000000001</v>
      </c>
      <c r="K311" s="14">
        <v>18.239999999999998</v>
      </c>
      <c r="L311" s="14">
        <v>17.91</v>
      </c>
      <c r="M311" s="14">
        <v>17.63</v>
      </c>
      <c r="N311" s="14">
        <v>17.38</v>
      </c>
    </row>
    <row r="312" spans="1:14" ht="18" customHeight="1" x14ac:dyDescent="0.35">
      <c r="A312" s="2" t="s">
        <v>829</v>
      </c>
      <c r="D312" s="11" t="s">
        <v>10</v>
      </c>
      <c r="E312" s="11" t="s">
        <v>163</v>
      </c>
      <c r="F312" s="7" t="s">
        <v>520</v>
      </c>
      <c r="G312" s="12">
        <v>3.52</v>
      </c>
      <c r="H312" s="12">
        <v>3.23</v>
      </c>
      <c r="I312" s="12">
        <v>2.29</v>
      </c>
      <c r="J312" s="12">
        <v>1.88</v>
      </c>
      <c r="K312" s="12">
        <v>1.64</v>
      </c>
      <c r="L312" s="12">
        <v>1.55</v>
      </c>
      <c r="M312" s="12">
        <v>1.55</v>
      </c>
      <c r="N312" s="12">
        <v>1.57</v>
      </c>
    </row>
    <row r="313" spans="1:14" ht="18" customHeight="1" x14ac:dyDescent="0.35">
      <c r="A313" s="2" t="s">
        <v>830</v>
      </c>
      <c r="D313" s="11" t="s">
        <v>10</v>
      </c>
      <c r="E313" s="11" t="s">
        <v>163</v>
      </c>
      <c r="F313" s="7" t="s">
        <v>522</v>
      </c>
      <c r="G313" s="12">
        <v>7.9</v>
      </c>
      <c r="H313" s="12">
        <v>9.44</v>
      </c>
      <c r="I313" s="12">
        <v>10.370000000000001</v>
      </c>
      <c r="J313" s="12">
        <v>10.91</v>
      </c>
      <c r="K313" s="12">
        <v>11.3</v>
      </c>
      <c r="L313" s="12">
        <v>11.7</v>
      </c>
      <c r="M313" s="12">
        <v>12.15</v>
      </c>
      <c r="N313" s="12">
        <v>12.67</v>
      </c>
    </row>
    <row r="314" spans="1:14" ht="18" customHeight="1" x14ac:dyDescent="0.35">
      <c r="A314" s="2" t="s">
        <v>831</v>
      </c>
      <c r="D314" s="11" t="s">
        <v>10</v>
      </c>
      <c r="E314" s="11" t="s">
        <v>163</v>
      </c>
      <c r="F314" s="7" t="s">
        <v>524</v>
      </c>
      <c r="G314" s="12">
        <v>12.53</v>
      </c>
      <c r="H314" s="12">
        <v>9.74</v>
      </c>
      <c r="I314" s="12">
        <v>8.67</v>
      </c>
      <c r="J314" s="12">
        <v>7.7</v>
      </c>
      <c r="K314" s="12">
        <v>6.78</v>
      </c>
      <c r="L314" s="12">
        <v>5.98</v>
      </c>
      <c r="M314" s="12">
        <v>5.26</v>
      </c>
      <c r="N314" s="12">
        <v>4.62</v>
      </c>
    </row>
    <row r="315" spans="1:14" ht="18" customHeight="1" x14ac:dyDescent="0.35">
      <c r="A315" s="2" t="s">
        <v>832</v>
      </c>
      <c r="D315" s="11" t="s">
        <v>10</v>
      </c>
      <c r="E315" s="11" t="s">
        <v>163</v>
      </c>
      <c r="F315" s="7" t="s">
        <v>526</v>
      </c>
      <c r="G315" s="12">
        <v>11.42</v>
      </c>
      <c r="H315" s="12">
        <v>12.67</v>
      </c>
      <c r="I315" s="12">
        <v>12.66</v>
      </c>
      <c r="J315" s="12">
        <v>12.79</v>
      </c>
      <c r="K315" s="12">
        <v>12.940000000000001</v>
      </c>
      <c r="L315" s="12">
        <v>13.25</v>
      </c>
      <c r="M315" s="12">
        <v>13.700000000000001</v>
      </c>
      <c r="N315" s="12">
        <v>14.24</v>
      </c>
    </row>
    <row r="316" spans="1:14" ht="18" customHeight="1" x14ac:dyDescent="0.35">
      <c r="A316" s="2" t="s">
        <v>833</v>
      </c>
      <c r="D316" s="13" t="s">
        <v>10</v>
      </c>
      <c r="E316" s="13" t="s">
        <v>163</v>
      </c>
      <c r="F316" s="9" t="s">
        <v>528</v>
      </c>
      <c r="G316" s="14">
        <v>23.95</v>
      </c>
      <c r="H316" s="14">
        <v>22.41</v>
      </c>
      <c r="I316" s="14">
        <v>21.33</v>
      </c>
      <c r="J316" s="14">
        <v>20.5</v>
      </c>
      <c r="K316" s="14">
        <v>19.72</v>
      </c>
      <c r="L316" s="14">
        <v>19.23</v>
      </c>
      <c r="M316" s="14">
        <v>18.96</v>
      </c>
      <c r="N316" s="14">
        <v>18.850000000000001</v>
      </c>
    </row>
    <row r="317" spans="1:14" ht="18" customHeight="1" x14ac:dyDescent="0.35">
      <c r="A317" s="2" t="s">
        <v>834</v>
      </c>
      <c r="D317" s="11" t="s">
        <v>10</v>
      </c>
      <c r="E317" s="11" t="s">
        <v>176</v>
      </c>
      <c r="F317" s="7" t="s">
        <v>520</v>
      </c>
      <c r="G317" s="12">
        <v>1.95</v>
      </c>
      <c r="H317" s="12">
        <v>1.78</v>
      </c>
      <c r="I317" s="12">
        <v>1.65</v>
      </c>
      <c r="J317" s="12">
        <v>1.53</v>
      </c>
      <c r="K317" s="12">
        <v>1.44</v>
      </c>
      <c r="L317" s="12">
        <v>1.32</v>
      </c>
      <c r="M317" s="12">
        <v>1.18</v>
      </c>
      <c r="N317" s="12">
        <v>1.04</v>
      </c>
    </row>
    <row r="318" spans="1:14" ht="18" customHeight="1" x14ac:dyDescent="0.35">
      <c r="A318" s="2" t="s">
        <v>835</v>
      </c>
      <c r="D318" s="11" t="s">
        <v>10</v>
      </c>
      <c r="E318" s="11" t="s">
        <v>176</v>
      </c>
      <c r="F318" s="7" t="s">
        <v>522</v>
      </c>
      <c r="G318" s="12">
        <v>6.089999999999999</v>
      </c>
      <c r="H318" s="12">
        <v>6.02</v>
      </c>
      <c r="I318" s="12">
        <v>6.3699999999999992</v>
      </c>
      <c r="J318" s="12">
        <v>7.0699999999999994</v>
      </c>
      <c r="K318" s="12">
        <v>7.8600000000000012</v>
      </c>
      <c r="L318" s="12">
        <v>8.7100000000000009</v>
      </c>
      <c r="M318" s="12">
        <v>9.59</v>
      </c>
      <c r="N318" s="12">
        <v>10.470000000000002</v>
      </c>
    </row>
    <row r="319" spans="1:14" ht="18" customHeight="1" x14ac:dyDescent="0.35">
      <c r="A319" s="2" t="s">
        <v>836</v>
      </c>
      <c r="D319" s="11" t="s">
        <v>10</v>
      </c>
      <c r="E319" s="11" t="s">
        <v>176</v>
      </c>
      <c r="F319" s="7" t="s">
        <v>524</v>
      </c>
      <c r="G319" s="12">
        <v>8.1999999999999993</v>
      </c>
      <c r="H319" s="12">
        <v>7.88</v>
      </c>
      <c r="I319" s="12">
        <v>7.22</v>
      </c>
      <c r="J319" s="12">
        <v>6.41</v>
      </c>
      <c r="K319" s="12">
        <v>5.64</v>
      </c>
      <c r="L319" s="12">
        <v>4.88</v>
      </c>
      <c r="M319" s="12">
        <v>4.1399999999999997</v>
      </c>
      <c r="N319" s="12">
        <v>3.44</v>
      </c>
    </row>
    <row r="320" spans="1:14" ht="18" customHeight="1" x14ac:dyDescent="0.35">
      <c r="A320" s="2" t="s">
        <v>837</v>
      </c>
      <c r="D320" s="11" t="s">
        <v>10</v>
      </c>
      <c r="E320" s="11" t="s">
        <v>176</v>
      </c>
      <c r="F320" s="7" t="s">
        <v>526</v>
      </c>
      <c r="G320" s="12">
        <v>8.0399999999999991</v>
      </c>
      <c r="H320" s="12">
        <v>7.8</v>
      </c>
      <c r="I320" s="12">
        <v>8.02</v>
      </c>
      <c r="J320" s="12">
        <v>8.6</v>
      </c>
      <c r="K320" s="12">
        <v>9.3000000000000007</v>
      </c>
      <c r="L320" s="12">
        <v>10.030000000000001</v>
      </c>
      <c r="M320" s="12">
        <v>10.77</v>
      </c>
      <c r="N320" s="12">
        <v>11.510000000000002</v>
      </c>
    </row>
    <row r="321" spans="1:14" ht="18" customHeight="1" x14ac:dyDescent="0.35">
      <c r="A321" s="2" t="s">
        <v>838</v>
      </c>
      <c r="D321" s="13" t="s">
        <v>10</v>
      </c>
      <c r="E321" s="13" t="s">
        <v>176</v>
      </c>
      <c r="F321" s="9" t="s">
        <v>528</v>
      </c>
      <c r="G321" s="14">
        <v>16.25</v>
      </c>
      <c r="H321" s="14">
        <v>15.67</v>
      </c>
      <c r="I321" s="14">
        <v>15.23</v>
      </c>
      <c r="J321" s="14">
        <v>15.01</v>
      </c>
      <c r="K321" s="14">
        <v>14.93</v>
      </c>
      <c r="L321" s="14">
        <v>14.91</v>
      </c>
      <c r="M321" s="14">
        <v>14.9</v>
      </c>
      <c r="N321" s="14">
        <v>14.94</v>
      </c>
    </row>
    <row r="322" spans="1:14" ht="18" customHeight="1" x14ac:dyDescent="0.35">
      <c r="A322" s="2" t="s">
        <v>839</v>
      </c>
      <c r="D322" s="11" t="s">
        <v>10</v>
      </c>
      <c r="E322" s="11" t="s">
        <v>182</v>
      </c>
      <c r="F322" s="7" t="s">
        <v>520</v>
      </c>
      <c r="G322" s="12">
        <v>1.9</v>
      </c>
      <c r="H322" s="12">
        <v>1.78</v>
      </c>
      <c r="I322" s="12">
        <v>1.64</v>
      </c>
      <c r="J322" s="12">
        <v>1.55</v>
      </c>
      <c r="K322" s="12">
        <v>1.47</v>
      </c>
      <c r="L322" s="12">
        <v>1.34</v>
      </c>
      <c r="M322" s="12">
        <v>1.22</v>
      </c>
      <c r="N322" s="12">
        <v>1.1100000000000001</v>
      </c>
    </row>
    <row r="323" spans="1:14" ht="18" customHeight="1" x14ac:dyDescent="0.35">
      <c r="A323" s="2" t="s">
        <v>840</v>
      </c>
      <c r="D323" s="11" t="s">
        <v>10</v>
      </c>
      <c r="E323" s="11" t="s">
        <v>182</v>
      </c>
      <c r="F323" s="7" t="s">
        <v>522</v>
      </c>
      <c r="G323" s="12">
        <v>1.77</v>
      </c>
      <c r="H323" s="12">
        <v>2.46</v>
      </c>
      <c r="I323" s="12">
        <v>2.7200000000000006</v>
      </c>
      <c r="J323" s="12">
        <v>3.2</v>
      </c>
      <c r="K323" s="12">
        <v>3.7800000000000002</v>
      </c>
      <c r="L323" s="12">
        <v>4.45</v>
      </c>
      <c r="M323" s="12">
        <v>5.13</v>
      </c>
      <c r="N323" s="12">
        <v>5.82</v>
      </c>
    </row>
    <row r="324" spans="1:14" ht="18" customHeight="1" x14ac:dyDescent="0.35">
      <c r="A324" s="2" t="s">
        <v>841</v>
      </c>
      <c r="D324" s="11" t="s">
        <v>10</v>
      </c>
      <c r="E324" s="11" t="s">
        <v>182</v>
      </c>
      <c r="F324" s="7" t="s">
        <v>524</v>
      </c>
      <c r="G324" s="12">
        <v>9.01</v>
      </c>
      <c r="H324" s="12">
        <v>8.7200000000000006</v>
      </c>
      <c r="I324" s="12">
        <v>7.59</v>
      </c>
      <c r="J324" s="12">
        <v>6.91</v>
      </c>
      <c r="K324" s="12">
        <v>6.31</v>
      </c>
      <c r="L324" s="12">
        <v>5.7</v>
      </c>
      <c r="M324" s="12">
        <v>5.09</v>
      </c>
      <c r="N324" s="12">
        <v>4.49</v>
      </c>
    </row>
    <row r="325" spans="1:14" ht="18" customHeight="1" x14ac:dyDescent="0.35">
      <c r="A325" s="2" t="s">
        <v>842</v>
      </c>
      <c r="D325" s="11" t="s">
        <v>10</v>
      </c>
      <c r="E325" s="11" t="s">
        <v>182</v>
      </c>
      <c r="F325" s="7" t="s">
        <v>526</v>
      </c>
      <c r="G325" s="12">
        <v>3.67</v>
      </c>
      <c r="H325" s="12">
        <v>4.24</v>
      </c>
      <c r="I325" s="12">
        <v>4.3600000000000003</v>
      </c>
      <c r="J325" s="12">
        <v>4.75</v>
      </c>
      <c r="K325" s="12">
        <v>5.25</v>
      </c>
      <c r="L325" s="12">
        <v>5.79</v>
      </c>
      <c r="M325" s="12">
        <v>6.35</v>
      </c>
      <c r="N325" s="12">
        <v>6.9300000000000006</v>
      </c>
    </row>
    <row r="326" spans="1:14" ht="18" customHeight="1" x14ac:dyDescent="0.35">
      <c r="A326" s="2" t="s">
        <v>843</v>
      </c>
      <c r="D326" s="13" t="s">
        <v>10</v>
      </c>
      <c r="E326" s="13" t="s">
        <v>182</v>
      </c>
      <c r="F326" s="9" t="s">
        <v>528</v>
      </c>
      <c r="G326" s="14">
        <v>12.68</v>
      </c>
      <c r="H326" s="14">
        <v>12.96</v>
      </c>
      <c r="I326" s="14">
        <v>11.94</v>
      </c>
      <c r="J326" s="14">
        <v>11.66</v>
      </c>
      <c r="K326" s="14">
        <v>11.56</v>
      </c>
      <c r="L326" s="14">
        <v>11.49</v>
      </c>
      <c r="M326" s="14">
        <v>11.44</v>
      </c>
      <c r="N326" s="14">
        <v>11.42</v>
      </c>
    </row>
    <row r="327" spans="1:14" ht="18" customHeight="1" x14ac:dyDescent="0.35">
      <c r="A327" s="2" t="s">
        <v>844</v>
      </c>
      <c r="D327" s="11" t="s">
        <v>10</v>
      </c>
      <c r="E327" s="11" t="s">
        <v>222</v>
      </c>
      <c r="F327" s="7" t="s">
        <v>520</v>
      </c>
      <c r="G327" s="12">
        <v>6.79</v>
      </c>
      <c r="H327" s="12">
        <v>5.64</v>
      </c>
      <c r="I327" s="12">
        <v>5.07</v>
      </c>
      <c r="J327" s="12">
        <v>4.55</v>
      </c>
      <c r="K327" s="12">
        <v>3.98</v>
      </c>
      <c r="L327" s="12">
        <v>3.36</v>
      </c>
      <c r="M327" s="12">
        <v>2.75</v>
      </c>
      <c r="N327" s="12">
        <v>2.1800000000000002</v>
      </c>
    </row>
    <row r="328" spans="1:14" ht="18" customHeight="1" x14ac:dyDescent="0.35">
      <c r="A328" s="2" t="s">
        <v>845</v>
      </c>
      <c r="D328" s="11" t="s">
        <v>10</v>
      </c>
      <c r="E328" s="11" t="s">
        <v>222</v>
      </c>
      <c r="F328" s="7" t="s">
        <v>522</v>
      </c>
      <c r="G328" s="12">
        <v>11.5</v>
      </c>
      <c r="H328" s="12">
        <v>13.84</v>
      </c>
      <c r="I328" s="12">
        <v>15.420000000000002</v>
      </c>
      <c r="J328" s="12">
        <v>16.57</v>
      </c>
      <c r="K328" s="12">
        <v>17.89</v>
      </c>
      <c r="L328" s="12">
        <v>19.28</v>
      </c>
      <c r="M328" s="12">
        <v>20.68</v>
      </c>
      <c r="N328" s="12">
        <v>22.03</v>
      </c>
    </row>
    <row r="329" spans="1:14" ht="18" customHeight="1" x14ac:dyDescent="0.35">
      <c r="A329" s="2" t="s">
        <v>846</v>
      </c>
      <c r="D329" s="11" t="s">
        <v>10</v>
      </c>
      <c r="E329" s="11" t="s">
        <v>222</v>
      </c>
      <c r="F329" s="7" t="s">
        <v>524</v>
      </c>
      <c r="G329" s="12">
        <v>15.94</v>
      </c>
      <c r="H329" s="12">
        <v>14.27</v>
      </c>
      <c r="I329" s="12">
        <v>13.06</v>
      </c>
      <c r="J329" s="12">
        <v>12.05</v>
      </c>
      <c r="K329" s="12">
        <v>10.93</v>
      </c>
      <c r="L329" s="12">
        <v>9.8000000000000007</v>
      </c>
      <c r="M329" s="12">
        <v>8.7100000000000009</v>
      </c>
      <c r="N329" s="12">
        <v>7.69</v>
      </c>
    </row>
    <row r="330" spans="1:14" ht="18" customHeight="1" x14ac:dyDescent="0.35">
      <c r="A330" s="2" t="s">
        <v>847</v>
      </c>
      <c r="D330" s="11" t="s">
        <v>10</v>
      </c>
      <c r="E330" s="11" t="s">
        <v>222</v>
      </c>
      <c r="F330" s="7" t="s">
        <v>526</v>
      </c>
      <c r="G330" s="12">
        <v>18.29</v>
      </c>
      <c r="H330" s="12">
        <v>19.48</v>
      </c>
      <c r="I330" s="12">
        <v>20.490000000000002</v>
      </c>
      <c r="J330" s="12">
        <v>21.12</v>
      </c>
      <c r="K330" s="12">
        <v>21.87</v>
      </c>
      <c r="L330" s="12">
        <v>22.64</v>
      </c>
      <c r="M330" s="12">
        <v>23.43</v>
      </c>
      <c r="N330" s="12">
        <v>24.21</v>
      </c>
    </row>
    <row r="331" spans="1:14" ht="18" customHeight="1" x14ac:dyDescent="0.35">
      <c r="A331" s="2" t="s">
        <v>848</v>
      </c>
      <c r="D331" s="13" t="s">
        <v>10</v>
      </c>
      <c r="E331" s="13" t="s">
        <v>222</v>
      </c>
      <c r="F331" s="9" t="s">
        <v>528</v>
      </c>
      <c r="G331" s="14">
        <v>34.24</v>
      </c>
      <c r="H331" s="14">
        <v>33.75</v>
      </c>
      <c r="I331" s="14">
        <v>33.549999999999997</v>
      </c>
      <c r="J331" s="14">
        <v>33.17</v>
      </c>
      <c r="K331" s="14">
        <v>32.79</v>
      </c>
      <c r="L331" s="14">
        <v>32.44</v>
      </c>
      <c r="M331" s="14">
        <v>32.14</v>
      </c>
      <c r="N331" s="14">
        <v>31.89</v>
      </c>
    </row>
    <row r="332" spans="1:14" ht="18" customHeight="1" x14ac:dyDescent="0.35">
      <c r="A332" s="2" t="s">
        <v>849</v>
      </c>
      <c r="D332" s="11" t="s">
        <v>10</v>
      </c>
      <c r="E332" s="11" t="s">
        <v>228</v>
      </c>
      <c r="F332" s="7" t="s">
        <v>520</v>
      </c>
      <c r="G332" s="12">
        <v>2.38</v>
      </c>
      <c r="H332" s="12">
        <v>2.27</v>
      </c>
      <c r="I332" s="12">
        <v>2.12</v>
      </c>
      <c r="J332" s="12">
        <v>1.97</v>
      </c>
      <c r="K332" s="12">
        <v>1.77</v>
      </c>
      <c r="L332" s="12">
        <v>1.54</v>
      </c>
      <c r="M332" s="12">
        <v>1.31</v>
      </c>
      <c r="N332" s="12">
        <v>1.08</v>
      </c>
    </row>
    <row r="333" spans="1:14" ht="18" customHeight="1" x14ac:dyDescent="0.35">
      <c r="A333" s="2" t="s">
        <v>850</v>
      </c>
      <c r="D333" s="11" t="s">
        <v>10</v>
      </c>
      <c r="E333" s="11" t="s">
        <v>228</v>
      </c>
      <c r="F333" s="7" t="s">
        <v>522</v>
      </c>
      <c r="G333" s="12">
        <v>3.9699999999999998</v>
      </c>
      <c r="H333" s="12">
        <v>4.5300000000000011</v>
      </c>
      <c r="I333" s="12">
        <v>5.13</v>
      </c>
      <c r="J333" s="12">
        <v>5.82</v>
      </c>
      <c r="K333" s="12">
        <v>6.49</v>
      </c>
      <c r="L333" s="12">
        <v>7.1500000000000012</v>
      </c>
      <c r="M333" s="12">
        <v>7.76</v>
      </c>
      <c r="N333" s="12">
        <v>8.33</v>
      </c>
    </row>
    <row r="334" spans="1:14" ht="18" customHeight="1" x14ac:dyDescent="0.35">
      <c r="A334" s="2" t="s">
        <v>851</v>
      </c>
      <c r="D334" s="11" t="s">
        <v>10</v>
      </c>
      <c r="E334" s="11" t="s">
        <v>228</v>
      </c>
      <c r="F334" s="7" t="s">
        <v>524</v>
      </c>
      <c r="G334" s="12">
        <v>8.15</v>
      </c>
      <c r="H334" s="12">
        <v>7.73</v>
      </c>
      <c r="I334" s="12">
        <v>7.2</v>
      </c>
      <c r="J334" s="12">
        <v>6.35</v>
      </c>
      <c r="K334" s="12">
        <v>5.52</v>
      </c>
      <c r="L334" s="12">
        <v>4.8499999999999996</v>
      </c>
      <c r="M334" s="12">
        <v>4.22</v>
      </c>
      <c r="N334" s="12">
        <v>3.66</v>
      </c>
    </row>
    <row r="335" spans="1:14" ht="18" customHeight="1" x14ac:dyDescent="0.35">
      <c r="A335" s="2" t="s">
        <v>852</v>
      </c>
      <c r="D335" s="11" t="s">
        <v>10</v>
      </c>
      <c r="E335" s="11" t="s">
        <v>228</v>
      </c>
      <c r="F335" s="7" t="s">
        <v>526</v>
      </c>
      <c r="G335" s="12">
        <v>6.35</v>
      </c>
      <c r="H335" s="12">
        <v>6.8000000000000007</v>
      </c>
      <c r="I335" s="12">
        <v>7.25</v>
      </c>
      <c r="J335" s="12">
        <v>7.79</v>
      </c>
      <c r="K335" s="12">
        <v>8.26</v>
      </c>
      <c r="L335" s="12">
        <v>8.6900000000000013</v>
      </c>
      <c r="M335" s="12">
        <v>9.07</v>
      </c>
      <c r="N335" s="12">
        <v>9.41</v>
      </c>
    </row>
    <row r="336" spans="1:14" ht="18" customHeight="1" x14ac:dyDescent="0.35">
      <c r="A336" s="2" t="s">
        <v>853</v>
      </c>
      <c r="D336" s="13" t="s">
        <v>10</v>
      </c>
      <c r="E336" s="13" t="s">
        <v>228</v>
      </c>
      <c r="F336" s="9" t="s">
        <v>528</v>
      </c>
      <c r="G336" s="14">
        <v>14.51</v>
      </c>
      <c r="H336" s="14">
        <v>14.54</v>
      </c>
      <c r="I336" s="14">
        <v>14.45</v>
      </c>
      <c r="J336" s="14">
        <v>14.14</v>
      </c>
      <c r="K336" s="14">
        <v>13.78</v>
      </c>
      <c r="L336" s="14">
        <v>13.54</v>
      </c>
      <c r="M336" s="14">
        <v>13.29</v>
      </c>
      <c r="N336" s="14">
        <v>13.07</v>
      </c>
    </row>
    <row r="337" spans="1:14" ht="18" customHeight="1" x14ac:dyDescent="0.35">
      <c r="A337" s="2" t="s">
        <v>854</v>
      </c>
      <c r="D337" s="11" t="s">
        <v>10</v>
      </c>
      <c r="E337" s="11" t="s">
        <v>322</v>
      </c>
      <c r="F337" s="7" t="s">
        <v>520</v>
      </c>
      <c r="G337" s="12">
        <v>3.23</v>
      </c>
      <c r="H337" s="12">
        <v>3.13</v>
      </c>
      <c r="I337" s="12">
        <v>2.79</v>
      </c>
      <c r="J337" s="12">
        <v>2.63</v>
      </c>
      <c r="K337" s="12">
        <v>2.44</v>
      </c>
      <c r="L337" s="12">
        <v>2.2000000000000002</v>
      </c>
      <c r="M337" s="12">
        <v>1.92</v>
      </c>
      <c r="N337" s="12">
        <v>1.61</v>
      </c>
    </row>
    <row r="338" spans="1:14" ht="18" customHeight="1" x14ac:dyDescent="0.35">
      <c r="A338" s="2" t="s">
        <v>855</v>
      </c>
      <c r="D338" s="11" t="s">
        <v>10</v>
      </c>
      <c r="E338" s="11" t="s">
        <v>322</v>
      </c>
      <c r="F338" s="7" t="s">
        <v>522</v>
      </c>
      <c r="G338" s="12">
        <v>8.2799999999999994</v>
      </c>
      <c r="H338" s="12">
        <v>8.9499999999999993</v>
      </c>
      <c r="I338" s="12">
        <v>9.1000000000000014</v>
      </c>
      <c r="J338" s="12">
        <v>9.77</v>
      </c>
      <c r="K338" s="12">
        <v>10.67</v>
      </c>
      <c r="L338" s="12">
        <v>11.830000000000002</v>
      </c>
      <c r="M338" s="12">
        <v>13.09</v>
      </c>
      <c r="N338" s="12">
        <v>14.45</v>
      </c>
    </row>
    <row r="339" spans="1:14" ht="18" customHeight="1" x14ac:dyDescent="0.35">
      <c r="A339" s="2" t="s">
        <v>856</v>
      </c>
      <c r="D339" s="11" t="s">
        <v>10</v>
      </c>
      <c r="E339" s="11" t="s">
        <v>322</v>
      </c>
      <c r="F339" s="7" t="s">
        <v>524</v>
      </c>
      <c r="G339" s="12">
        <v>15.53</v>
      </c>
      <c r="H339" s="12">
        <v>14.21</v>
      </c>
      <c r="I339" s="12">
        <v>12.79</v>
      </c>
      <c r="J339" s="12">
        <v>10.72</v>
      </c>
      <c r="K339" s="12">
        <v>9.02</v>
      </c>
      <c r="L339" s="12">
        <v>7.51</v>
      </c>
      <c r="M339" s="12">
        <v>6.26</v>
      </c>
      <c r="N339" s="12">
        <v>5.16</v>
      </c>
    </row>
    <row r="340" spans="1:14" ht="18" customHeight="1" x14ac:dyDescent="0.35">
      <c r="A340" s="2" t="s">
        <v>857</v>
      </c>
      <c r="D340" s="11" t="s">
        <v>10</v>
      </c>
      <c r="E340" s="11" t="s">
        <v>322</v>
      </c>
      <c r="F340" s="7" t="s">
        <v>526</v>
      </c>
      <c r="G340" s="12">
        <v>11.51</v>
      </c>
      <c r="H340" s="12">
        <v>12.079999999999998</v>
      </c>
      <c r="I340" s="12">
        <v>11.89</v>
      </c>
      <c r="J340" s="12">
        <v>12.399999999999999</v>
      </c>
      <c r="K340" s="12">
        <v>13.11</v>
      </c>
      <c r="L340" s="12">
        <v>14.030000000000001</v>
      </c>
      <c r="M340" s="12">
        <v>15.01</v>
      </c>
      <c r="N340" s="12">
        <v>16.059999999999999</v>
      </c>
    </row>
    <row r="341" spans="1:14" ht="18" customHeight="1" x14ac:dyDescent="0.35">
      <c r="A341" s="2" t="s">
        <v>858</v>
      </c>
      <c r="D341" s="13" t="s">
        <v>10</v>
      </c>
      <c r="E341" s="13" t="s">
        <v>322</v>
      </c>
      <c r="F341" s="9" t="s">
        <v>528</v>
      </c>
      <c r="G341" s="14">
        <v>27.05</v>
      </c>
      <c r="H341" s="14">
        <v>26.29</v>
      </c>
      <c r="I341" s="14">
        <v>24.69</v>
      </c>
      <c r="J341" s="14">
        <v>23.12</v>
      </c>
      <c r="K341" s="14">
        <v>22.13</v>
      </c>
      <c r="L341" s="14">
        <v>21.54</v>
      </c>
      <c r="M341" s="14">
        <v>21.27</v>
      </c>
      <c r="N341" s="14">
        <v>21.22</v>
      </c>
    </row>
    <row r="342" spans="1:14" ht="18" customHeight="1" x14ac:dyDescent="0.35">
      <c r="A342" s="2" t="s">
        <v>859</v>
      </c>
      <c r="D342" s="11" t="s">
        <v>10</v>
      </c>
      <c r="E342" s="11" t="s">
        <v>342</v>
      </c>
      <c r="F342" s="7" t="s">
        <v>520</v>
      </c>
      <c r="G342" s="12">
        <v>4.7300000000000004</v>
      </c>
      <c r="H342" s="12">
        <v>4.62</v>
      </c>
      <c r="I342" s="12">
        <v>4.4000000000000004</v>
      </c>
      <c r="J342" s="12">
        <v>4.01</v>
      </c>
      <c r="K342" s="12">
        <v>3.58</v>
      </c>
      <c r="L342" s="12">
        <v>3.15</v>
      </c>
      <c r="M342" s="12">
        <v>2.76</v>
      </c>
      <c r="N342" s="12">
        <v>2.41</v>
      </c>
    </row>
    <row r="343" spans="1:14" ht="18" customHeight="1" x14ac:dyDescent="0.35">
      <c r="A343" s="2" t="s">
        <v>860</v>
      </c>
      <c r="D343" s="11" t="s">
        <v>10</v>
      </c>
      <c r="E343" s="11" t="s">
        <v>342</v>
      </c>
      <c r="F343" s="7" t="s">
        <v>522</v>
      </c>
      <c r="G343" s="12">
        <v>13.18</v>
      </c>
      <c r="H343" s="12">
        <v>14.86</v>
      </c>
      <c r="I343" s="12">
        <v>16.560000000000002</v>
      </c>
      <c r="J343" s="12">
        <v>17.850000000000001</v>
      </c>
      <c r="K343" s="12">
        <v>18.990000000000002</v>
      </c>
      <c r="L343" s="12">
        <v>20.149999999999999</v>
      </c>
      <c r="M343" s="12">
        <v>21.47</v>
      </c>
      <c r="N343" s="12">
        <v>22.94</v>
      </c>
    </row>
    <row r="344" spans="1:14" ht="18" customHeight="1" x14ac:dyDescent="0.35">
      <c r="A344" s="2" t="s">
        <v>861</v>
      </c>
      <c r="D344" s="11" t="s">
        <v>10</v>
      </c>
      <c r="E344" s="11" t="s">
        <v>342</v>
      </c>
      <c r="F344" s="7" t="s">
        <v>524</v>
      </c>
      <c r="G344" s="12">
        <v>17.600000000000001</v>
      </c>
      <c r="H344" s="12">
        <v>15.22</v>
      </c>
      <c r="I344" s="12">
        <v>14.22</v>
      </c>
      <c r="J344" s="12">
        <v>12.77</v>
      </c>
      <c r="K344" s="12">
        <v>11.25</v>
      </c>
      <c r="L344" s="12">
        <v>9.85</v>
      </c>
      <c r="M344" s="12">
        <v>8.6300000000000008</v>
      </c>
      <c r="N344" s="12">
        <v>7.57</v>
      </c>
    </row>
    <row r="345" spans="1:14" ht="18" customHeight="1" x14ac:dyDescent="0.35">
      <c r="A345" s="2" t="s">
        <v>862</v>
      </c>
      <c r="D345" s="11" t="s">
        <v>10</v>
      </c>
      <c r="E345" s="11" t="s">
        <v>342</v>
      </c>
      <c r="F345" s="7" t="s">
        <v>526</v>
      </c>
      <c r="G345" s="12">
        <v>17.91</v>
      </c>
      <c r="H345" s="12">
        <v>19.48</v>
      </c>
      <c r="I345" s="12">
        <v>20.96</v>
      </c>
      <c r="J345" s="12">
        <v>21.86</v>
      </c>
      <c r="K345" s="12">
        <v>22.57</v>
      </c>
      <c r="L345" s="12">
        <v>23.299999999999997</v>
      </c>
      <c r="M345" s="12">
        <v>24.229999999999997</v>
      </c>
      <c r="N345" s="12">
        <v>25.35</v>
      </c>
    </row>
    <row r="346" spans="1:14" ht="18" customHeight="1" x14ac:dyDescent="0.35">
      <c r="A346" s="2" t="s">
        <v>863</v>
      </c>
      <c r="D346" s="13" t="s">
        <v>10</v>
      </c>
      <c r="E346" s="13" t="s">
        <v>342</v>
      </c>
      <c r="F346" s="9" t="s">
        <v>528</v>
      </c>
      <c r="G346" s="14">
        <v>35.51</v>
      </c>
      <c r="H346" s="14">
        <v>34.700000000000003</v>
      </c>
      <c r="I346" s="14">
        <v>35.18</v>
      </c>
      <c r="J346" s="14">
        <v>34.630000000000003</v>
      </c>
      <c r="K346" s="14">
        <v>33.81</v>
      </c>
      <c r="L346" s="14">
        <v>33.15</v>
      </c>
      <c r="M346" s="14">
        <v>32.86</v>
      </c>
      <c r="N346" s="14">
        <v>32.92</v>
      </c>
    </row>
    <row r="347" spans="1:14" ht="18" customHeight="1" x14ac:dyDescent="0.35">
      <c r="A347" s="2" t="s">
        <v>864</v>
      </c>
      <c r="D347" s="11" t="s">
        <v>10</v>
      </c>
      <c r="E347" s="11" t="s">
        <v>366</v>
      </c>
      <c r="F347" s="7" t="s">
        <v>520</v>
      </c>
      <c r="G347" s="12">
        <v>1.42</v>
      </c>
      <c r="H347" s="12">
        <v>1.4</v>
      </c>
      <c r="I347" s="12">
        <v>1.35</v>
      </c>
      <c r="J347" s="12">
        <v>1.22</v>
      </c>
      <c r="K347" s="12">
        <v>1.08</v>
      </c>
      <c r="L347" s="12">
        <v>0.94</v>
      </c>
      <c r="M347" s="12">
        <v>0.8</v>
      </c>
      <c r="N347" s="12">
        <v>0.69</v>
      </c>
    </row>
    <row r="348" spans="1:14" ht="18" customHeight="1" x14ac:dyDescent="0.35">
      <c r="A348" s="2" t="s">
        <v>865</v>
      </c>
      <c r="D348" s="11" t="s">
        <v>10</v>
      </c>
      <c r="E348" s="11" t="s">
        <v>366</v>
      </c>
      <c r="F348" s="7" t="s">
        <v>522</v>
      </c>
      <c r="G348" s="12">
        <v>5.45</v>
      </c>
      <c r="H348" s="12">
        <v>7.07</v>
      </c>
      <c r="I348" s="12">
        <v>7.8600000000000012</v>
      </c>
      <c r="J348" s="12">
        <v>8.75</v>
      </c>
      <c r="K348" s="12">
        <v>9.58</v>
      </c>
      <c r="L348" s="12">
        <v>10.35</v>
      </c>
      <c r="M348" s="12">
        <v>11.09</v>
      </c>
      <c r="N348" s="12">
        <v>11.77</v>
      </c>
    </row>
    <row r="349" spans="1:14" ht="18" customHeight="1" x14ac:dyDescent="0.35">
      <c r="A349" s="2" t="s">
        <v>866</v>
      </c>
      <c r="D349" s="11" t="s">
        <v>10</v>
      </c>
      <c r="E349" s="11" t="s">
        <v>366</v>
      </c>
      <c r="F349" s="7" t="s">
        <v>524</v>
      </c>
      <c r="G349" s="12">
        <v>8.51</v>
      </c>
      <c r="H349" s="12">
        <v>8.2899999999999991</v>
      </c>
      <c r="I349" s="12">
        <v>7.91</v>
      </c>
      <c r="J349" s="12">
        <v>7.14</v>
      </c>
      <c r="K349" s="12">
        <v>6.42</v>
      </c>
      <c r="L349" s="12">
        <v>5.78</v>
      </c>
      <c r="M349" s="12">
        <v>5.17</v>
      </c>
      <c r="N349" s="12">
        <v>4.6100000000000003</v>
      </c>
    </row>
    <row r="350" spans="1:14" ht="18" customHeight="1" x14ac:dyDescent="0.35">
      <c r="A350" s="2" t="s">
        <v>867</v>
      </c>
      <c r="D350" s="11" t="s">
        <v>10</v>
      </c>
      <c r="E350" s="11" t="s">
        <v>366</v>
      </c>
      <c r="F350" s="7" t="s">
        <v>526</v>
      </c>
      <c r="G350" s="12">
        <v>6.87</v>
      </c>
      <c r="H350" s="12">
        <v>8.4700000000000006</v>
      </c>
      <c r="I350" s="12">
        <v>9.2100000000000009</v>
      </c>
      <c r="J350" s="12">
        <v>9.9700000000000006</v>
      </c>
      <c r="K350" s="12">
        <v>10.66</v>
      </c>
      <c r="L350" s="12">
        <v>11.29</v>
      </c>
      <c r="M350" s="12">
        <v>11.89</v>
      </c>
      <c r="N350" s="12">
        <v>12.459999999999999</v>
      </c>
    </row>
    <row r="351" spans="1:14" ht="18" customHeight="1" x14ac:dyDescent="0.35">
      <c r="A351" s="2" t="s">
        <v>868</v>
      </c>
      <c r="D351" s="13" t="s">
        <v>10</v>
      </c>
      <c r="E351" s="13" t="s">
        <v>366</v>
      </c>
      <c r="F351" s="9" t="s">
        <v>528</v>
      </c>
      <c r="G351" s="14">
        <v>15.38</v>
      </c>
      <c r="H351" s="14">
        <v>16.760000000000002</v>
      </c>
      <c r="I351" s="14">
        <v>17.12</v>
      </c>
      <c r="J351" s="14">
        <v>17.100000000000001</v>
      </c>
      <c r="K351" s="14">
        <v>17.079999999999998</v>
      </c>
      <c r="L351" s="14">
        <v>17.07</v>
      </c>
      <c r="M351" s="14">
        <v>17.059999999999999</v>
      </c>
      <c r="N351" s="14">
        <v>17.07</v>
      </c>
    </row>
    <row r="352" spans="1:14" ht="18" customHeight="1" x14ac:dyDescent="0.35">
      <c r="A352" s="2" t="s">
        <v>869</v>
      </c>
      <c r="D352" s="11" t="s">
        <v>10</v>
      </c>
      <c r="E352" s="11" t="s">
        <v>511</v>
      </c>
      <c r="F352" s="7" t="s">
        <v>520</v>
      </c>
      <c r="G352" s="12">
        <v>5.23</v>
      </c>
      <c r="H352" s="12">
        <v>4.8099999999999996</v>
      </c>
      <c r="I352" s="12">
        <v>4.54</v>
      </c>
      <c r="J352" s="12">
        <v>4.08</v>
      </c>
      <c r="K352" s="12">
        <v>3.6</v>
      </c>
      <c r="L352" s="12">
        <v>3.1</v>
      </c>
      <c r="M352" s="12">
        <v>2.6</v>
      </c>
      <c r="N352" s="12">
        <v>2.13</v>
      </c>
    </row>
    <row r="353" spans="1:14" ht="18" customHeight="1" x14ac:dyDescent="0.35">
      <c r="A353" s="2" t="s">
        <v>870</v>
      </c>
      <c r="D353" s="11" t="s">
        <v>10</v>
      </c>
      <c r="E353" s="11" t="s">
        <v>511</v>
      </c>
      <c r="F353" s="7" t="s">
        <v>522</v>
      </c>
      <c r="G353" s="12">
        <v>10.93</v>
      </c>
      <c r="H353" s="12">
        <v>11.850000000000001</v>
      </c>
      <c r="I353" s="12">
        <v>12.880000000000003</v>
      </c>
      <c r="J353" s="12">
        <v>14.020000000000001</v>
      </c>
      <c r="K353" s="12">
        <v>15.31</v>
      </c>
      <c r="L353" s="12">
        <v>16.63</v>
      </c>
      <c r="M353" s="12">
        <v>17.920000000000002</v>
      </c>
      <c r="N353" s="12">
        <v>19.2</v>
      </c>
    </row>
    <row r="354" spans="1:14" ht="18" customHeight="1" x14ac:dyDescent="0.35">
      <c r="A354" s="2" t="s">
        <v>871</v>
      </c>
      <c r="D354" s="11" t="s">
        <v>10</v>
      </c>
      <c r="E354" s="11" t="s">
        <v>511</v>
      </c>
      <c r="F354" s="7" t="s">
        <v>524</v>
      </c>
      <c r="G354" s="12">
        <v>20.84</v>
      </c>
      <c r="H354" s="12">
        <v>18.41</v>
      </c>
      <c r="I354" s="12">
        <v>16.37</v>
      </c>
      <c r="J354" s="12">
        <v>14.39</v>
      </c>
      <c r="K354" s="12">
        <v>12.65</v>
      </c>
      <c r="L354" s="12">
        <v>11.05</v>
      </c>
      <c r="M354" s="12">
        <v>9.59</v>
      </c>
      <c r="N354" s="12">
        <v>8.3000000000000007</v>
      </c>
    </row>
    <row r="355" spans="1:14" ht="18" customHeight="1" x14ac:dyDescent="0.35">
      <c r="A355" s="2" t="s">
        <v>872</v>
      </c>
      <c r="D355" s="11" t="s">
        <v>10</v>
      </c>
      <c r="E355" s="11" t="s">
        <v>511</v>
      </c>
      <c r="F355" s="7" t="s">
        <v>526</v>
      </c>
      <c r="G355" s="12">
        <v>16.16</v>
      </c>
      <c r="H355" s="12">
        <v>16.66</v>
      </c>
      <c r="I355" s="12">
        <v>17.420000000000002</v>
      </c>
      <c r="J355" s="12">
        <v>18.100000000000001</v>
      </c>
      <c r="K355" s="12">
        <v>18.91</v>
      </c>
      <c r="L355" s="12">
        <v>19.73</v>
      </c>
      <c r="M355" s="12">
        <v>20.520000000000003</v>
      </c>
      <c r="N355" s="12">
        <v>21.33</v>
      </c>
    </row>
    <row r="356" spans="1:14" ht="18" customHeight="1" x14ac:dyDescent="0.35">
      <c r="A356" s="2" t="s">
        <v>873</v>
      </c>
      <c r="D356" s="13" t="s">
        <v>10</v>
      </c>
      <c r="E356" s="13" t="s">
        <v>511</v>
      </c>
      <c r="F356" s="9" t="s">
        <v>528</v>
      </c>
      <c r="G356" s="14">
        <v>37</v>
      </c>
      <c r="H356" s="14">
        <v>35.07</v>
      </c>
      <c r="I356" s="14">
        <v>33.79</v>
      </c>
      <c r="J356" s="14">
        <v>32.49</v>
      </c>
      <c r="K356" s="14">
        <v>31.56</v>
      </c>
      <c r="L356" s="14">
        <v>30.77</v>
      </c>
      <c r="M356" s="14">
        <v>30.11</v>
      </c>
      <c r="N356" s="14">
        <v>29.63</v>
      </c>
    </row>
    <row r="357" spans="1:14" ht="18" customHeight="1" x14ac:dyDescent="0.35">
      <c r="A357" s="2" t="s">
        <v>874</v>
      </c>
      <c r="D357" s="11" t="s">
        <v>10</v>
      </c>
      <c r="E357" s="11" t="s">
        <v>429</v>
      </c>
      <c r="F357" s="7" t="s">
        <v>520</v>
      </c>
      <c r="G357" s="12">
        <v>0.65</v>
      </c>
      <c r="H357" s="12">
        <v>0.6</v>
      </c>
      <c r="I357" s="12">
        <v>0.57999999999999996</v>
      </c>
      <c r="J357" s="12">
        <v>0.56999999999999995</v>
      </c>
      <c r="K357" s="12">
        <v>0.54</v>
      </c>
      <c r="L357" s="12">
        <v>0.5</v>
      </c>
      <c r="M357" s="12">
        <v>0.46</v>
      </c>
      <c r="N357" s="12">
        <v>0.41</v>
      </c>
    </row>
    <row r="358" spans="1:14" ht="18" customHeight="1" x14ac:dyDescent="0.35">
      <c r="A358" s="2" t="s">
        <v>875</v>
      </c>
      <c r="D358" s="11" t="s">
        <v>10</v>
      </c>
      <c r="E358" s="11" t="s">
        <v>429</v>
      </c>
      <c r="F358" s="7" t="s">
        <v>522</v>
      </c>
      <c r="G358" s="12">
        <v>6.08</v>
      </c>
      <c r="H358" s="12">
        <v>6.28</v>
      </c>
      <c r="I358" s="12">
        <v>6.97</v>
      </c>
      <c r="J358" s="12">
        <v>7.8599999999999994</v>
      </c>
      <c r="K358" s="12">
        <v>8.77</v>
      </c>
      <c r="L358" s="12">
        <v>9.6999999999999993</v>
      </c>
      <c r="M358" s="12">
        <v>10.66</v>
      </c>
      <c r="N358" s="12">
        <v>11.5</v>
      </c>
    </row>
    <row r="359" spans="1:14" ht="18" customHeight="1" x14ac:dyDescent="0.35">
      <c r="A359" s="2" t="s">
        <v>876</v>
      </c>
      <c r="D359" s="11" t="s">
        <v>10</v>
      </c>
      <c r="E359" s="11" t="s">
        <v>429</v>
      </c>
      <c r="F359" s="7" t="s">
        <v>524</v>
      </c>
      <c r="G359" s="12">
        <v>12.27</v>
      </c>
      <c r="H359" s="12">
        <v>10.99</v>
      </c>
      <c r="I359" s="12">
        <v>10.43</v>
      </c>
      <c r="J359" s="12">
        <v>9.16</v>
      </c>
      <c r="K359" s="12">
        <v>7.94</v>
      </c>
      <c r="L359" s="12">
        <v>6.81</v>
      </c>
      <c r="M359" s="12">
        <v>5.76</v>
      </c>
      <c r="N359" s="12">
        <v>4.87</v>
      </c>
    </row>
    <row r="360" spans="1:14" ht="18" customHeight="1" x14ac:dyDescent="0.35">
      <c r="A360" s="2" t="s">
        <v>877</v>
      </c>
      <c r="D360" s="11" t="s">
        <v>10</v>
      </c>
      <c r="E360" s="11" t="s">
        <v>429</v>
      </c>
      <c r="F360" s="7" t="s">
        <v>526</v>
      </c>
      <c r="G360" s="12">
        <v>6.73</v>
      </c>
      <c r="H360" s="12">
        <v>6.88</v>
      </c>
      <c r="I360" s="12">
        <v>7.55</v>
      </c>
      <c r="J360" s="12">
        <v>8.43</v>
      </c>
      <c r="K360" s="12">
        <v>9.3099999999999987</v>
      </c>
      <c r="L360" s="12">
        <v>10.199999999999999</v>
      </c>
      <c r="M360" s="12">
        <v>11.120000000000001</v>
      </c>
      <c r="N360" s="12">
        <v>11.91</v>
      </c>
    </row>
    <row r="361" spans="1:14" ht="18" customHeight="1" x14ac:dyDescent="0.35">
      <c r="A361" s="2" t="s">
        <v>878</v>
      </c>
      <c r="D361" s="13" t="s">
        <v>10</v>
      </c>
      <c r="E361" s="13" t="s">
        <v>429</v>
      </c>
      <c r="F361" s="9" t="s">
        <v>528</v>
      </c>
      <c r="G361" s="14">
        <v>18.989999999999998</v>
      </c>
      <c r="H361" s="14">
        <v>17.87</v>
      </c>
      <c r="I361" s="14">
        <v>17.98</v>
      </c>
      <c r="J361" s="14">
        <v>17.59</v>
      </c>
      <c r="K361" s="14">
        <v>17.25</v>
      </c>
      <c r="L361" s="14">
        <v>17.02</v>
      </c>
      <c r="M361" s="14">
        <v>16.88</v>
      </c>
      <c r="N361" s="14">
        <v>16.78</v>
      </c>
    </row>
    <row r="362" spans="1:14" ht="18" customHeight="1" x14ac:dyDescent="0.35">
      <c r="A362" s="2" t="s">
        <v>879</v>
      </c>
      <c r="D362" s="11" t="s">
        <v>10</v>
      </c>
      <c r="E362" s="11" t="s">
        <v>441</v>
      </c>
      <c r="F362" s="7" t="s">
        <v>520</v>
      </c>
      <c r="G362" s="12">
        <v>2.64</v>
      </c>
      <c r="H362" s="12">
        <v>2.52</v>
      </c>
      <c r="I362" s="12">
        <v>2.31</v>
      </c>
      <c r="J362" s="12">
        <v>2.2200000000000002</v>
      </c>
      <c r="K362" s="12">
        <v>2.09</v>
      </c>
      <c r="L362" s="12">
        <v>1.94</v>
      </c>
      <c r="M362" s="12">
        <v>1.76</v>
      </c>
      <c r="N362" s="12">
        <v>1.58</v>
      </c>
    </row>
    <row r="363" spans="1:14" ht="18" customHeight="1" x14ac:dyDescent="0.35">
      <c r="A363" s="2" t="s">
        <v>880</v>
      </c>
      <c r="D363" s="11" t="s">
        <v>10</v>
      </c>
      <c r="E363" s="11" t="s">
        <v>441</v>
      </c>
      <c r="F363" s="7" t="s">
        <v>522</v>
      </c>
      <c r="G363" s="12">
        <v>7.76</v>
      </c>
      <c r="H363" s="12">
        <v>8.5299999999999994</v>
      </c>
      <c r="I363" s="12">
        <v>9.0500000000000007</v>
      </c>
      <c r="J363" s="12">
        <v>10.130000000000001</v>
      </c>
      <c r="K363" s="12">
        <v>11.22</v>
      </c>
      <c r="L363" s="12">
        <v>12.29</v>
      </c>
      <c r="M363" s="12">
        <v>13.27</v>
      </c>
      <c r="N363" s="12">
        <v>14.21</v>
      </c>
    </row>
    <row r="364" spans="1:14" ht="18" customHeight="1" x14ac:dyDescent="0.35">
      <c r="A364" s="2" t="s">
        <v>881</v>
      </c>
      <c r="D364" s="11" t="s">
        <v>10</v>
      </c>
      <c r="E364" s="11" t="s">
        <v>441</v>
      </c>
      <c r="F364" s="7" t="s">
        <v>524</v>
      </c>
      <c r="G364" s="12">
        <v>13.18</v>
      </c>
      <c r="H364" s="12">
        <v>12.42</v>
      </c>
      <c r="I364" s="12">
        <v>12.19</v>
      </c>
      <c r="J364" s="12">
        <v>10.95</v>
      </c>
      <c r="K364" s="12">
        <v>9.66</v>
      </c>
      <c r="L364" s="12">
        <v>8.4499999999999993</v>
      </c>
      <c r="M364" s="12">
        <v>7.41</v>
      </c>
      <c r="N364" s="12">
        <v>6.49</v>
      </c>
    </row>
    <row r="365" spans="1:14" ht="18" customHeight="1" x14ac:dyDescent="0.35">
      <c r="A365" s="2" t="s">
        <v>882</v>
      </c>
      <c r="D365" s="11" t="s">
        <v>10</v>
      </c>
      <c r="E365" s="11" t="s">
        <v>441</v>
      </c>
      <c r="F365" s="7" t="s">
        <v>526</v>
      </c>
      <c r="G365" s="12">
        <v>10.4</v>
      </c>
      <c r="H365" s="12">
        <v>11.049999999999999</v>
      </c>
      <c r="I365" s="12">
        <v>11.360000000000001</v>
      </c>
      <c r="J365" s="12">
        <v>12.350000000000001</v>
      </c>
      <c r="K365" s="12">
        <v>13.31</v>
      </c>
      <c r="L365" s="12">
        <v>14.229999999999999</v>
      </c>
      <c r="M365" s="12">
        <v>15.03</v>
      </c>
      <c r="N365" s="12">
        <v>15.790000000000001</v>
      </c>
    </row>
    <row r="366" spans="1:14" ht="18" customHeight="1" x14ac:dyDescent="0.35">
      <c r="A366" s="2" t="s">
        <v>883</v>
      </c>
      <c r="D366" s="13" t="s">
        <v>10</v>
      </c>
      <c r="E366" s="13" t="s">
        <v>441</v>
      </c>
      <c r="F366" s="9" t="s">
        <v>528</v>
      </c>
      <c r="G366" s="14">
        <v>23.58</v>
      </c>
      <c r="H366" s="14">
        <v>23.47</v>
      </c>
      <c r="I366" s="14">
        <v>23.56</v>
      </c>
      <c r="J366" s="14">
        <v>23.3</v>
      </c>
      <c r="K366" s="14">
        <v>22.97</v>
      </c>
      <c r="L366" s="14">
        <v>22.68</v>
      </c>
      <c r="M366" s="14">
        <v>22.43</v>
      </c>
      <c r="N366" s="14">
        <v>22.27</v>
      </c>
    </row>
    <row r="367" spans="1:14" ht="18" customHeight="1" x14ac:dyDescent="0.35">
      <c r="A367" s="2" t="s">
        <v>884</v>
      </c>
      <c r="D367" s="11" t="s">
        <v>10</v>
      </c>
      <c r="E367" s="11" t="s">
        <v>443</v>
      </c>
      <c r="F367" s="7" t="s">
        <v>520</v>
      </c>
      <c r="G367" s="12">
        <v>4.71</v>
      </c>
      <c r="H367" s="12">
        <v>4.3899999999999997</v>
      </c>
      <c r="I367" s="12">
        <v>4.0999999999999996</v>
      </c>
      <c r="J367" s="12">
        <v>3.81</v>
      </c>
      <c r="K367" s="12">
        <v>3.46</v>
      </c>
      <c r="L367" s="12">
        <v>3.05</v>
      </c>
      <c r="M367" s="12">
        <v>2.62</v>
      </c>
      <c r="N367" s="12">
        <v>2.19</v>
      </c>
    </row>
    <row r="368" spans="1:14" ht="18" customHeight="1" x14ac:dyDescent="0.35">
      <c r="A368" s="2" t="s">
        <v>885</v>
      </c>
      <c r="D368" s="11" t="s">
        <v>10</v>
      </c>
      <c r="E368" s="11" t="s">
        <v>443</v>
      </c>
      <c r="F368" s="7" t="s">
        <v>522</v>
      </c>
      <c r="G368" s="12">
        <v>13.52</v>
      </c>
      <c r="H368" s="12">
        <v>14.54</v>
      </c>
      <c r="I368" s="12">
        <v>15.85</v>
      </c>
      <c r="J368" s="12">
        <v>17.64</v>
      </c>
      <c r="K368" s="12">
        <v>19.579999999999998</v>
      </c>
      <c r="L368" s="12">
        <v>21.51</v>
      </c>
      <c r="M368" s="12">
        <v>23.4</v>
      </c>
      <c r="N368" s="12">
        <v>25.2</v>
      </c>
    </row>
    <row r="369" spans="1:14" ht="18" customHeight="1" x14ac:dyDescent="0.35">
      <c r="A369" s="2" t="s">
        <v>886</v>
      </c>
      <c r="D369" s="11" t="s">
        <v>10</v>
      </c>
      <c r="E369" s="11" t="s">
        <v>443</v>
      </c>
      <c r="F369" s="7" t="s">
        <v>524</v>
      </c>
      <c r="G369" s="12">
        <v>23.74</v>
      </c>
      <c r="H369" s="12">
        <v>20.64</v>
      </c>
      <c r="I369" s="12">
        <v>18.27</v>
      </c>
      <c r="J369" s="12">
        <v>16.32</v>
      </c>
      <c r="K369" s="12">
        <v>14.43</v>
      </c>
      <c r="L369" s="12">
        <v>12.55</v>
      </c>
      <c r="M369" s="12">
        <v>10.77</v>
      </c>
      <c r="N369" s="12">
        <v>9.1300000000000008</v>
      </c>
    </row>
    <row r="370" spans="1:14" ht="18" customHeight="1" x14ac:dyDescent="0.35">
      <c r="A370" s="2" t="s">
        <v>887</v>
      </c>
      <c r="D370" s="11" t="s">
        <v>10</v>
      </c>
      <c r="E370" s="11" t="s">
        <v>443</v>
      </c>
      <c r="F370" s="7" t="s">
        <v>526</v>
      </c>
      <c r="G370" s="12">
        <v>18.23</v>
      </c>
      <c r="H370" s="12">
        <v>18.93</v>
      </c>
      <c r="I370" s="12">
        <v>19.95</v>
      </c>
      <c r="J370" s="12">
        <v>21.45</v>
      </c>
      <c r="K370" s="12">
        <v>23.04</v>
      </c>
      <c r="L370" s="12">
        <v>24.560000000000002</v>
      </c>
      <c r="M370" s="12">
        <v>26.02</v>
      </c>
      <c r="N370" s="12">
        <v>27.39</v>
      </c>
    </row>
    <row r="371" spans="1:14" ht="18" customHeight="1" x14ac:dyDescent="0.35">
      <c r="A371" s="2" t="s">
        <v>888</v>
      </c>
      <c r="D371" s="13" t="s">
        <v>10</v>
      </c>
      <c r="E371" s="13" t="s">
        <v>443</v>
      </c>
      <c r="F371" s="9" t="s">
        <v>528</v>
      </c>
      <c r="G371" s="14">
        <v>41.97</v>
      </c>
      <c r="H371" s="14">
        <v>39.57</v>
      </c>
      <c r="I371" s="14">
        <v>38.229999999999997</v>
      </c>
      <c r="J371" s="14">
        <v>37.770000000000003</v>
      </c>
      <c r="K371" s="14">
        <v>37.47</v>
      </c>
      <c r="L371" s="14">
        <v>37.11</v>
      </c>
      <c r="M371" s="14">
        <v>36.79</v>
      </c>
      <c r="N371" s="14">
        <v>36.520000000000003</v>
      </c>
    </row>
    <row r="372" spans="1:14" ht="18" customHeight="1" x14ac:dyDescent="0.35">
      <c r="A372" s="2" t="s">
        <v>889</v>
      </c>
      <c r="D372" s="11" t="s">
        <v>10</v>
      </c>
      <c r="E372" s="11" t="s">
        <v>481</v>
      </c>
      <c r="F372" s="7" t="s">
        <v>520</v>
      </c>
      <c r="G372" s="12">
        <v>5.0599999999999996</v>
      </c>
      <c r="H372" s="12">
        <v>4.2699999999999996</v>
      </c>
      <c r="I372" s="12">
        <v>3.49</v>
      </c>
      <c r="J372" s="12">
        <v>2.88</v>
      </c>
      <c r="K372" s="12">
        <v>2.34</v>
      </c>
      <c r="L372" s="12">
        <v>1.89</v>
      </c>
      <c r="M372" s="12">
        <v>1.52</v>
      </c>
      <c r="N372" s="12">
        <v>1.22</v>
      </c>
    </row>
    <row r="373" spans="1:14" ht="18" customHeight="1" x14ac:dyDescent="0.35">
      <c r="A373" s="2" t="s">
        <v>890</v>
      </c>
      <c r="D373" s="11" t="s">
        <v>10</v>
      </c>
      <c r="E373" s="11" t="s">
        <v>481</v>
      </c>
      <c r="F373" s="7" t="s">
        <v>522</v>
      </c>
      <c r="G373" s="12">
        <v>7.04</v>
      </c>
      <c r="H373" s="12">
        <v>7.7800000000000011</v>
      </c>
      <c r="I373" s="12">
        <v>8.2100000000000009</v>
      </c>
      <c r="J373" s="12">
        <v>9.120000000000001</v>
      </c>
      <c r="K373" s="12">
        <v>9.9499999999999993</v>
      </c>
      <c r="L373" s="12">
        <v>10.75</v>
      </c>
      <c r="M373" s="12">
        <v>11.54</v>
      </c>
      <c r="N373" s="12">
        <v>12.3</v>
      </c>
    </row>
    <row r="374" spans="1:14" ht="18" customHeight="1" x14ac:dyDescent="0.35">
      <c r="A374" s="2" t="s">
        <v>891</v>
      </c>
      <c r="D374" s="11" t="s">
        <v>10</v>
      </c>
      <c r="E374" s="11" t="s">
        <v>481</v>
      </c>
      <c r="F374" s="7" t="s">
        <v>524</v>
      </c>
      <c r="G374" s="12">
        <v>9.92</v>
      </c>
      <c r="H374" s="12">
        <v>8.61</v>
      </c>
      <c r="I374" s="12">
        <v>7.71</v>
      </c>
      <c r="J374" s="12">
        <v>6.85</v>
      </c>
      <c r="K374" s="12">
        <v>6</v>
      </c>
      <c r="L374" s="12">
        <v>5.17</v>
      </c>
      <c r="M374" s="12">
        <v>4.37</v>
      </c>
      <c r="N374" s="12">
        <v>3.62</v>
      </c>
    </row>
    <row r="375" spans="1:14" ht="18" customHeight="1" x14ac:dyDescent="0.35">
      <c r="A375" s="2" t="s">
        <v>892</v>
      </c>
      <c r="D375" s="11" t="s">
        <v>10</v>
      </c>
      <c r="E375" s="11" t="s">
        <v>481</v>
      </c>
      <c r="F375" s="7" t="s">
        <v>526</v>
      </c>
      <c r="G375" s="12">
        <v>12.1</v>
      </c>
      <c r="H375" s="12">
        <v>12.05</v>
      </c>
      <c r="I375" s="12">
        <v>11.700000000000001</v>
      </c>
      <c r="J375" s="12">
        <v>12</v>
      </c>
      <c r="K375" s="12">
        <v>12.29</v>
      </c>
      <c r="L375" s="12">
        <v>12.64</v>
      </c>
      <c r="M375" s="12">
        <v>13.059999999999999</v>
      </c>
      <c r="N375" s="12">
        <v>13.520000000000001</v>
      </c>
    </row>
    <row r="376" spans="1:14" ht="18" customHeight="1" x14ac:dyDescent="0.35">
      <c r="A376" s="2" t="s">
        <v>893</v>
      </c>
      <c r="D376" s="13" t="s">
        <v>10</v>
      </c>
      <c r="E376" s="13" t="s">
        <v>481</v>
      </c>
      <c r="F376" s="9" t="s">
        <v>528</v>
      </c>
      <c r="G376" s="14">
        <v>22.03</v>
      </c>
      <c r="H376" s="14">
        <v>20.65</v>
      </c>
      <c r="I376" s="14">
        <v>19.420000000000002</v>
      </c>
      <c r="J376" s="14">
        <v>18.850000000000001</v>
      </c>
      <c r="K376" s="14">
        <v>18.29</v>
      </c>
      <c r="L376" s="14">
        <v>17.809999999999999</v>
      </c>
      <c r="M376" s="14">
        <v>17.43</v>
      </c>
      <c r="N376" s="14">
        <v>17.13</v>
      </c>
    </row>
  </sheetData>
  <autoFilter ref="D6:N376" xr:uid="{00000000-0009-0000-0000-000001000000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4"/>
  <sheetViews>
    <sheetView workbookViewId="0">
      <pane ySplit="1" topLeftCell="A2" activePane="bottomLeft" state="frozen"/>
      <selection pane="bottomLeft" activeCell="D14" sqref="D14"/>
    </sheetView>
  </sheetViews>
  <sheetFormatPr defaultRowHeight="14.5" x14ac:dyDescent="0.35"/>
  <cols>
    <col min="1" max="1" width="16.26953125" customWidth="1"/>
    <col min="2" max="2" width="19" customWidth="1"/>
    <col min="3" max="3" width="35.453125" customWidth="1"/>
    <col min="4" max="4" width="31.54296875" customWidth="1"/>
    <col min="5" max="5" width="15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35">
      <c r="A3">
        <v>248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35">
      <c r="A4">
        <v>8</v>
      </c>
      <c r="B4" t="s">
        <v>9</v>
      </c>
      <c r="C4" t="s">
        <v>13</v>
      </c>
      <c r="D4" t="s">
        <v>14</v>
      </c>
      <c r="E4" t="s">
        <v>15</v>
      </c>
    </row>
    <row r="5" spans="1:5" x14ac:dyDescent="0.35">
      <c r="A5">
        <v>12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35">
      <c r="A6">
        <v>16</v>
      </c>
      <c r="B6" t="s">
        <v>5</v>
      </c>
      <c r="C6" t="s">
        <v>20</v>
      </c>
      <c r="D6" t="s">
        <v>21</v>
      </c>
      <c r="E6" t="s">
        <v>22</v>
      </c>
    </row>
    <row r="7" spans="1:5" x14ac:dyDescent="0.35">
      <c r="A7">
        <v>20</v>
      </c>
      <c r="B7" t="s">
        <v>9</v>
      </c>
      <c r="C7" t="s">
        <v>10</v>
      </c>
      <c r="D7" t="s">
        <v>23</v>
      </c>
      <c r="E7" t="s">
        <v>24</v>
      </c>
    </row>
    <row r="8" spans="1:5" x14ac:dyDescent="0.35">
      <c r="A8">
        <v>24</v>
      </c>
      <c r="B8" t="s">
        <v>16</v>
      </c>
      <c r="C8" t="s">
        <v>17</v>
      </c>
      <c r="D8" t="s">
        <v>25</v>
      </c>
      <c r="E8" t="s">
        <v>26</v>
      </c>
    </row>
    <row r="9" spans="1:5" x14ac:dyDescent="0.35">
      <c r="A9">
        <v>660</v>
      </c>
      <c r="B9" t="s">
        <v>27</v>
      </c>
      <c r="C9" t="s">
        <v>28</v>
      </c>
      <c r="D9" t="s">
        <v>29</v>
      </c>
      <c r="E9" t="s">
        <v>30</v>
      </c>
    </row>
    <row r="10" spans="1:5" x14ac:dyDescent="0.35">
      <c r="A10">
        <v>28</v>
      </c>
      <c r="B10" t="s">
        <v>27</v>
      </c>
      <c r="C10" t="s">
        <v>28</v>
      </c>
      <c r="D10" t="s">
        <v>31</v>
      </c>
      <c r="E10" t="s">
        <v>32</v>
      </c>
    </row>
    <row r="11" spans="1:5" x14ac:dyDescent="0.35">
      <c r="A11">
        <v>32</v>
      </c>
      <c r="B11" t="s">
        <v>27</v>
      </c>
      <c r="C11" t="s">
        <v>28</v>
      </c>
      <c r="D11" t="s">
        <v>33</v>
      </c>
      <c r="E11" t="s">
        <v>34</v>
      </c>
    </row>
    <row r="12" spans="1:5" x14ac:dyDescent="0.35">
      <c r="A12">
        <v>51</v>
      </c>
      <c r="B12" t="s">
        <v>9</v>
      </c>
      <c r="C12" t="s">
        <v>13</v>
      </c>
      <c r="D12" t="s">
        <v>35</v>
      </c>
      <c r="E12" t="s">
        <v>36</v>
      </c>
    </row>
    <row r="13" spans="1:5" x14ac:dyDescent="0.35">
      <c r="A13">
        <v>533</v>
      </c>
      <c r="B13" t="s">
        <v>27</v>
      </c>
      <c r="C13" t="s">
        <v>28</v>
      </c>
      <c r="D13" t="s">
        <v>37</v>
      </c>
      <c r="E13" t="s">
        <v>38</v>
      </c>
    </row>
    <row r="14" spans="1:5" x14ac:dyDescent="0.35">
      <c r="A14">
        <v>36</v>
      </c>
      <c r="B14" t="s">
        <v>5</v>
      </c>
      <c r="C14" t="s">
        <v>20</v>
      </c>
      <c r="D14" t="s">
        <v>39</v>
      </c>
      <c r="E14" t="s">
        <v>40</v>
      </c>
    </row>
    <row r="15" spans="1:5" x14ac:dyDescent="0.35">
      <c r="A15">
        <v>40</v>
      </c>
      <c r="B15" t="s">
        <v>9</v>
      </c>
      <c r="C15" t="s">
        <v>10</v>
      </c>
      <c r="D15" t="s">
        <v>41</v>
      </c>
      <c r="E15" t="s">
        <v>42</v>
      </c>
    </row>
    <row r="16" spans="1:5" x14ac:dyDescent="0.35">
      <c r="A16">
        <v>31</v>
      </c>
      <c r="B16" t="s">
        <v>9</v>
      </c>
      <c r="C16" t="s">
        <v>13</v>
      </c>
      <c r="D16" t="s">
        <v>43</v>
      </c>
      <c r="E16" t="s">
        <v>44</v>
      </c>
    </row>
    <row r="17" spans="1:5" x14ac:dyDescent="0.35">
      <c r="A17">
        <v>44</v>
      </c>
      <c r="B17" t="s">
        <v>27</v>
      </c>
      <c r="C17" t="s">
        <v>28</v>
      </c>
      <c r="D17" t="s">
        <v>45</v>
      </c>
      <c r="E17" t="s">
        <v>46</v>
      </c>
    </row>
    <row r="18" spans="1:5" x14ac:dyDescent="0.35">
      <c r="A18">
        <v>48</v>
      </c>
      <c r="B18" t="s">
        <v>16</v>
      </c>
      <c r="C18" t="s">
        <v>47</v>
      </c>
      <c r="D18" t="s">
        <v>48</v>
      </c>
      <c r="E18" t="s">
        <v>49</v>
      </c>
    </row>
    <row r="19" spans="1:5" x14ac:dyDescent="0.35">
      <c r="A19">
        <v>50</v>
      </c>
      <c r="B19" t="s">
        <v>5</v>
      </c>
      <c r="C19" t="s">
        <v>6</v>
      </c>
      <c r="D19" t="s">
        <v>50</v>
      </c>
      <c r="E19" t="s">
        <v>51</v>
      </c>
    </row>
    <row r="20" spans="1:5" x14ac:dyDescent="0.35">
      <c r="A20">
        <v>52</v>
      </c>
      <c r="B20" t="s">
        <v>27</v>
      </c>
      <c r="C20" t="s">
        <v>28</v>
      </c>
      <c r="D20" t="s">
        <v>52</v>
      </c>
      <c r="E20" t="s">
        <v>53</v>
      </c>
    </row>
    <row r="21" spans="1:5" x14ac:dyDescent="0.35">
      <c r="A21">
        <v>112</v>
      </c>
      <c r="B21" t="s">
        <v>9</v>
      </c>
      <c r="C21" t="s">
        <v>13</v>
      </c>
      <c r="D21" t="s">
        <v>54</v>
      </c>
      <c r="E21" t="s">
        <v>55</v>
      </c>
    </row>
    <row r="22" spans="1:5" x14ac:dyDescent="0.35">
      <c r="A22">
        <v>56</v>
      </c>
      <c r="B22" t="s">
        <v>9</v>
      </c>
      <c r="C22" t="s">
        <v>10</v>
      </c>
      <c r="D22" t="s">
        <v>56</v>
      </c>
      <c r="E22" t="s">
        <v>57</v>
      </c>
    </row>
    <row r="23" spans="1:5" x14ac:dyDescent="0.35">
      <c r="A23">
        <v>84</v>
      </c>
      <c r="B23" t="s">
        <v>27</v>
      </c>
      <c r="C23" t="s">
        <v>28</v>
      </c>
      <c r="D23" t="s">
        <v>58</v>
      </c>
      <c r="E23" t="s">
        <v>59</v>
      </c>
    </row>
    <row r="24" spans="1:5" x14ac:dyDescent="0.35">
      <c r="A24">
        <v>204</v>
      </c>
      <c r="B24" t="s">
        <v>16</v>
      </c>
      <c r="C24" t="s">
        <v>17</v>
      </c>
      <c r="D24" t="s">
        <v>60</v>
      </c>
      <c r="E24" t="s">
        <v>61</v>
      </c>
    </row>
    <row r="25" spans="1:5" x14ac:dyDescent="0.35">
      <c r="A25">
        <v>60</v>
      </c>
      <c r="B25" t="s">
        <v>27</v>
      </c>
      <c r="C25" t="s">
        <v>28</v>
      </c>
      <c r="D25" t="s">
        <v>62</v>
      </c>
      <c r="E25" t="s">
        <v>63</v>
      </c>
    </row>
    <row r="26" spans="1:5" x14ac:dyDescent="0.35">
      <c r="A26">
        <v>64</v>
      </c>
      <c r="B26" t="s">
        <v>5</v>
      </c>
      <c r="C26" t="s">
        <v>6</v>
      </c>
      <c r="D26" t="s">
        <v>64</v>
      </c>
      <c r="E26" t="s">
        <v>65</v>
      </c>
    </row>
    <row r="27" spans="1:5" x14ac:dyDescent="0.35">
      <c r="A27">
        <v>68</v>
      </c>
      <c r="B27" t="s">
        <v>27</v>
      </c>
      <c r="C27" t="s">
        <v>28</v>
      </c>
      <c r="D27" t="s">
        <v>66</v>
      </c>
      <c r="E27" t="s">
        <v>67</v>
      </c>
    </row>
    <row r="28" spans="1:5" x14ac:dyDescent="0.35">
      <c r="A28">
        <v>535</v>
      </c>
      <c r="B28" t="s">
        <v>27</v>
      </c>
      <c r="C28" t="s">
        <v>28</v>
      </c>
      <c r="D28" t="s">
        <v>68</v>
      </c>
      <c r="E28" t="s">
        <v>69</v>
      </c>
    </row>
    <row r="29" spans="1:5" x14ac:dyDescent="0.35">
      <c r="A29">
        <v>70</v>
      </c>
      <c r="B29" t="s">
        <v>9</v>
      </c>
      <c r="C29" t="s">
        <v>13</v>
      </c>
      <c r="D29" t="s">
        <v>70</v>
      </c>
      <c r="E29" t="s">
        <v>71</v>
      </c>
    </row>
    <row r="30" spans="1:5" x14ac:dyDescent="0.35">
      <c r="A30">
        <v>72</v>
      </c>
      <c r="B30" t="s">
        <v>16</v>
      </c>
      <c r="C30" t="s">
        <v>17</v>
      </c>
      <c r="D30" t="s">
        <v>72</v>
      </c>
      <c r="E30" t="s">
        <v>73</v>
      </c>
    </row>
    <row r="31" spans="1:5" x14ac:dyDescent="0.35">
      <c r="A31">
        <v>76</v>
      </c>
      <c r="B31" t="s">
        <v>27</v>
      </c>
      <c r="C31" t="s">
        <v>28</v>
      </c>
      <c r="D31" t="s">
        <v>74</v>
      </c>
      <c r="E31" t="s">
        <v>75</v>
      </c>
    </row>
    <row r="32" spans="1:5" x14ac:dyDescent="0.35">
      <c r="A32">
        <v>92</v>
      </c>
      <c r="B32" t="s">
        <v>27</v>
      </c>
      <c r="C32" t="s">
        <v>28</v>
      </c>
      <c r="D32" t="s">
        <v>76</v>
      </c>
      <c r="E32" t="s">
        <v>77</v>
      </c>
    </row>
    <row r="33" spans="1:5" x14ac:dyDescent="0.35">
      <c r="A33">
        <v>96</v>
      </c>
      <c r="B33" t="s">
        <v>5</v>
      </c>
      <c r="C33" t="s">
        <v>20</v>
      </c>
      <c r="D33" t="s">
        <v>78</v>
      </c>
      <c r="E33" t="s">
        <v>79</v>
      </c>
    </row>
    <row r="34" spans="1:5" x14ac:dyDescent="0.35">
      <c r="A34">
        <v>100</v>
      </c>
      <c r="B34" t="s">
        <v>9</v>
      </c>
      <c r="C34" t="s">
        <v>13</v>
      </c>
      <c r="D34" t="s">
        <v>80</v>
      </c>
      <c r="E34" t="s">
        <v>81</v>
      </c>
    </row>
    <row r="35" spans="1:5" x14ac:dyDescent="0.35">
      <c r="A35">
        <v>854</v>
      </c>
      <c r="B35" t="s">
        <v>16</v>
      </c>
      <c r="C35" t="s">
        <v>17</v>
      </c>
      <c r="D35" t="s">
        <v>82</v>
      </c>
      <c r="E35" t="s">
        <v>83</v>
      </c>
    </row>
    <row r="36" spans="1:5" x14ac:dyDescent="0.35">
      <c r="A36">
        <v>108</v>
      </c>
      <c r="B36" t="s">
        <v>16</v>
      </c>
      <c r="C36" t="s">
        <v>17</v>
      </c>
      <c r="D36" t="s">
        <v>84</v>
      </c>
      <c r="E36" t="s">
        <v>85</v>
      </c>
    </row>
    <row r="37" spans="1:5" x14ac:dyDescent="0.35">
      <c r="A37">
        <v>132</v>
      </c>
      <c r="B37" t="s">
        <v>16</v>
      </c>
      <c r="C37" t="s">
        <v>17</v>
      </c>
      <c r="D37" t="s">
        <v>86</v>
      </c>
      <c r="E37" t="s">
        <v>87</v>
      </c>
    </row>
    <row r="38" spans="1:5" x14ac:dyDescent="0.35">
      <c r="A38">
        <v>116</v>
      </c>
      <c r="B38" t="s">
        <v>5</v>
      </c>
      <c r="C38" t="s">
        <v>20</v>
      </c>
      <c r="D38" t="s">
        <v>88</v>
      </c>
      <c r="E38" t="s">
        <v>89</v>
      </c>
    </row>
    <row r="39" spans="1:5" x14ac:dyDescent="0.35">
      <c r="A39">
        <v>120</v>
      </c>
      <c r="B39" t="s">
        <v>16</v>
      </c>
      <c r="C39" t="s">
        <v>17</v>
      </c>
      <c r="D39" t="s">
        <v>90</v>
      </c>
      <c r="E39" t="s">
        <v>91</v>
      </c>
    </row>
    <row r="40" spans="1:5" x14ac:dyDescent="0.35">
      <c r="A40">
        <v>124</v>
      </c>
      <c r="B40" t="s">
        <v>27</v>
      </c>
      <c r="C40" t="s">
        <v>92</v>
      </c>
      <c r="D40" t="s">
        <v>93</v>
      </c>
      <c r="E40" t="s">
        <v>94</v>
      </c>
    </row>
    <row r="41" spans="1:5" x14ac:dyDescent="0.35">
      <c r="A41">
        <v>136</v>
      </c>
      <c r="B41" t="s">
        <v>27</v>
      </c>
      <c r="C41" t="s">
        <v>28</v>
      </c>
      <c r="D41" t="s">
        <v>95</v>
      </c>
      <c r="E41" t="s">
        <v>96</v>
      </c>
    </row>
    <row r="42" spans="1:5" x14ac:dyDescent="0.35">
      <c r="A42">
        <v>140</v>
      </c>
      <c r="B42" t="s">
        <v>16</v>
      </c>
      <c r="C42" t="s">
        <v>17</v>
      </c>
      <c r="D42" t="s">
        <v>97</v>
      </c>
      <c r="E42" t="s">
        <v>98</v>
      </c>
    </row>
    <row r="43" spans="1:5" x14ac:dyDescent="0.35">
      <c r="A43">
        <v>148</v>
      </c>
      <c r="B43" t="s">
        <v>16</v>
      </c>
      <c r="C43" t="s">
        <v>17</v>
      </c>
      <c r="D43" t="s">
        <v>99</v>
      </c>
      <c r="E43" t="s">
        <v>100</v>
      </c>
    </row>
    <row r="44" spans="1:5" x14ac:dyDescent="0.35">
      <c r="A44">
        <v>830</v>
      </c>
      <c r="B44" t="s">
        <v>9</v>
      </c>
      <c r="C44" t="s">
        <v>10</v>
      </c>
      <c r="D44" t="s">
        <v>101</v>
      </c>
      <c r="E44" t="s">
        <v>102</v>
      </c>
    </row>
    <row r="45" spans="1:5" x14ac:dyDescent="0.35">
      <c r="A45">
        <v>152</v>
      </c>
      <c r="B45" t="s">
        <v>27</v>
      </c>
      <c r="C45" t="s">
        <v>28</v>
      </c>
      <c r="D45" t="s">
        <v>103</v>
      </c>
      <c r="E45" t="s">
        <v>104</v>
      </c>
    </row>
    <row r="46" spans="1:5" x14ac:dyDescent="0.35">
      <c r="A46">
        <v>156</v>
      </c>
      <c r="B46" t="s">
        <v>5</v>
      </c>
      <c r="C46" t="s">
        <v>20</v>
      </c>
      <c r="D46" t="s">
        <v>105</v>
      </c>
      <c r="E46" t="s">
        <v>106</v>
      </c>
    </row>
    <row r="47" spans="1:5" x14ac:dyDescent="0.35">
      <c r="B47" t="s">
        <v>27</v>
      </c>
      <c r="C47" t="s">
        <v>28</v>
      </c>
      <c r="D47" t="s">
        <v>107</v>
      </c>
      <c r="E47" t="s">
        <v>108</v>
      </c>
    </row>
    <row r="48" spans="1:5" x14ac:dyDescent="0.35">
      <c r="A48">
        <v>170</v>
      </c>
      <c r="B48" t="s">
        <v>27</v>
      </c>
      <c r="C48" t="s">
        <v>28</v>
      </c>
      <c r="D48" t="s">
        <v>109</v>
      </c>
      <c r="E48" t="s">
        <v>110</v>
      </c>
    </row>
    <row r="49" spans="1:5" x14ac:dyDescent="0.35">
      <c r="A49">
        <v>174</v>
      </c>
      <c r="B49" t="s">
        <v>16</v>
      </c>
      <c r="C49" t="s">
        <v>17</v>
      </c>
      <c r="D49" t="s">
        <v>111</v>
      </c>
      <c r="E49" t="s">
        <v>112</v>
      </c>
    </row>
    <row r="50" spans="1:5" x14ac:dyDescent="0.35">
      <c r="A50">
        <v>178</v>
      </c>
      <c r="B50" t="s">
        <v>16</v>
      </c>
      <c r="C50" t="s">
        <v>17</v>
      </c>
      <c r="D50" t="s">
        <v>113</v>
      </c>
      <c r="E50" t="s">
        <v>114</v>
      </c>
    </row>
    <row r="51" spans="1:5" x14ac:dyDescent="0.35">
      <c r="A51">
        <v>184</v>
      </c>
      <c r="B51" t="s">
        <v>5</v>
      </c>
      <c r="C51" t="s">
        <v>20</v>
      </c>
      <c r="D51" t="s">
        <v>115</v>
      </c>
      <c r="E51" t="s">
        <v>116</v>
      </c>
    </row>
    <row r="52" spans="1:5" x14ac:dyDescent="0.35">
      <c r="A52">
        <v>188</v>
      </c>
      <c r="B52" t="s">
        <v>27</v>
      </c>
      <c r="C52" t="s">
        <v>28</v>
      </c>
      <c r="D52" t="s">
        <v>117</v>
      </c>
      <c r="E52" t="s">
        <v>118</v>
      </c>
    </row>
    <row r="53" spans="1:5" x14ac:dyDescent="0.35">
      <c r="A53">
        <v>384</v>
      </c>
      <c r="B53" t="s">
        <v>16</v>
      </c>
      <c r="C53" t="s">
        <v>17</v>
      </c>
      <c r="D53" t="s">
        <v>119</v>
      </c>
      <c r="E53" t="s">
        <v>120</v>
      </c>
    </row>
    <row r="54" spans="1:5" x14ac:dyDescent="0.35">
      <c r="A54">
        <v>191</v>
      </c>
      <c r="B54" t="s">
        <v>9</v>
      </c>
      <c r="C54" t="s">
        <v>13</v>
      </c>
      <c r="D54" t="s">
        <v>121</v>
      </c>
      <c r="E54" t="s">
        <v>122</v>
      </c>
    </row>
    <row r="55" spans="1:5" x14ac:dyDescent="0.35">
      <c r="A55">
        <v>192</v>
      </c>
      <c r="B55" t="s">
        <v>27</v>
      </c>
      <c r="C55" t="s">
        <v>28</v>
      </c>
      <c r="D55" t="s">
        <v>123</v>
      </c>
      <c r="E55" t="s">
        <v>124</v>
      </c>
    </row>
    <row r="56" spans="1:5" x14ac:dyDescent="0.35">
      <c r="A56">
        <v>531</v>
      </c>
      <c r="B56" t="s">
        <v>27</v>
      </c>
      <c r="C56" t="s">
        <v>28</v>
      </c>
      <c r="D56" t="s">
        <v>125</v>
      </c>
      <c r="E56" t="s">
        <v>126</v>
      </c>
    </row>
    <row r="57" spans="1:5" x14ac:dyDescent="0.35">
      <c r="A57">
        <v>196</v>
      </c>
      <c r="B57" t="s">
        <v>9</v>
      </c>
      <c r="C57" t="s">
        <v>10</v>
      </c>
      <c r="D57" t="s">
        <v>127</v>
      </c>
      <c r="E57" t="s">
        <v>128</v>
      </c>
    </row>
    <row r="58" spans="1:5" x14ac:dyDescent="0.35">
      <c r="A58">
        <v>203</v>
      </c>
      <c r="B58" t="s">
        <v>9</v>
      </c>
      <c r="C58" t="s">
        <v>13</v>
      </c>
      <c r="D58" t="s">
        <v>129</v>
      </c>
      <c r="E58" t="s">
        <v>130</v>
      </c>
    </row>
    <row r="59" spans="1:5" x14ac:dyDescent="0.35">
      <c r="A59">
        <v>180</v>
      </c>
      <c r="B59" t="s">
        <v>16</v>
      </c>
      <c r="C59" t="s">
        <v>17</v>
      </c>
      <c r="D59" t="s">
        <v>131</v>
      </c>
      <c r="E59" t="s">
        <v>132</v>
      </c>
    </row>
    <row r="60" spans="1:5" x14ac:dyDescent="0.35">
      <c r="A60">
        <v>208</v>
      </c>
      <c r="B60" t="s">
        <v>9</v>
      </c>
      <c r="C60" t="s">
        <v>10</v>
      </c>
      <c r="D60" t="s">
        <v>133</v>
      </c>
      <c r="E60" t="s">
        <v>134</v>
      </c>
    </row>
    <row r="61" spans="1:5" x14ac:dyDescent="0.35">
      <c r="A61">
        <v>262</v>
      </c>
      <c r="B61" t="s">
        <v>16</v>
      </c>
      <c r="C61" t="s">
        <v>17</v>
      </c>
      <c r="D61" t="s">
        <v>135</v>
      </c>
      <c r="E61" t="s">
        <v>136</v>
      </c>
    </row>
    <row r="62" spans="1:5" x14ac:dyDescent="0.35">
      <c r="A62">
        <v>212</v>
      </c>
      <c r="B62" t="s">
        <v>27</v>
      </c>
      <c r="C62" t="s">
        <v>28</v>
      </c>
      <c r="D62" t="s">
        <v>137</v>
      </c>
      <c r="E62" t="s">
        <v>138</v>
      </c>
    </row>
    <row r="63" spans="1:5" x14ac:dyDescent="0.35">
      <c r="A63">
        <v>214</v>
      </c>
      <c r="B63" t="s">
        <v>27</v>
      </c>
      <c r="C63" t="s">
        <v>28</v>
      </c>
      <c r="D63" t="s">
        <v>139</v>
      </c>
      <c r="E63" t="s">
        <v>140</v>
      </c>
    </row>
    <row r="64" spans="1:5" x14ac:dyDescent="0.35">
      <c r="A64">
        <v>218</v>
      </c>
      <c r="B64" t="s">
        <v>27</v>
      </c>
      <c r="C64" t="s">
        <v>28</v>
      </c>
      <c r="D64" t="s">
        <v>141</v>
      </c>
      <c r="E64" t="s">
        <v>142</v>
      </c>
    </row>
    <row r="65" spans="1:5" x14ac:dyDescent="0.35">
      <c r="A65">
        <v>818</v>
      </c>
      <c r="B65" t="s">
        <v>16</v>
      </c>
      <c r="C65" t="s">
        <v>17</v>
      </c>
      <c r="D65" t="s">
        <v>143</v>
      </c>
      <c r="E65" t="s">
        <v>144</v>
      </c>
    </row>
    <row r="66" spans="1:5" x14ac:dyDescent="0.35">
      <c r="A66">
        <v>222</v>
      </c>
      <c r="B66" t="s">
        <v>27</v>
      </c>
      <c r="C66" t="s">
        <v>28</v>
      </c>
      <c r="D66" t="s">
        <v>145</v>
      </c>
      <c r="E66" t="s">
        <v>146</v>
      </c>
    </row>
    <row r="67" spans="1:5" x14ac:dyDescent="0.35">
      <c r="A67">
        <v>226</v>
      </c>
      <c r="B67" t="s">
        <v>16</v>
      </c>
      <c r="C67" t="s">
        <v>17</v>
      </c>
      <c r="D67" t="s">
        <v>147</v>
      </c>
      <c r="E67" t="s">
        <v>148</v>
      </c>
    </row>
    <row r="68" spans="1:5" x14ac:dyDescent="0.35">
      <c r="A68">
        <v>232</v>
      </c>
      <c r="B68" t="s">
        <v>16</v>
      </c>
      <c r="C68" t="s">
        <v>17</v>
      </c>
      <c r="D68" t="s">
        <v>149</v>
      </c>
      <c r="E68" t="s">
        <v>150</v>
      </c>
    </row>
    <row r="69" spans="1:5" x14ac:dyDescent="0.35">
      <c r="A69">
        <v>233</v>
      </c>
      <c r="B69" t="s">
        <v>9</v>
      </c>
      <c r="C69" t="s">
        <v>13</v>
      </c>
      <c r="D69" t="s">
        <v>151</v>
      </c>
      <c r="E69" t="s">
        <v>152</v>
      </c>
    </row>
    <row r="70" spans="1:5" x14ac:dyDescent="0.35">
      <c r="A70">
        <v>231</v>
      </c>
      <c r="B70" t="s">
        <v>16</v>
      </c>
      <c r="C70" t="s">
        <v>17</v>
      </c>
      <c r="D70" t="s">
        <v>153</v>
      </c>
      <c r="E70" t="s">
        <v>154</v>
      </c>
    </row>
    <row r="71" spans="1:5" x14ac:dyDescent="0.35">
      <c r="A71">
        <v>234</v>
      </c>
      <c r="B71" t="s">
        <v>9</v>
      </c>
      <c r="C71" t="s">
        <v>10</v>
      </c>
      <c r="D71" t="s">
        <v>155</v>
      </c>
      <c r="E71" t="s">
        <v>156</v>
      </c>
    </row>
    <row r="72" spans="1:5" x14ac:dyDescent="0.35">
      <c r="A72">
        <v>238</v>
      </c>
      <c r="B72" t="s">
        <v>27</v>
      </c>
      <c r="C72" t="s">
        <v>28</v>
      </c>
      <c r="D72" t="s">
        <v>157</v>
      </c>
      <c r="E72" t="s">
        <v>158</v>
      </c>
    </row>
    <row r="73" spans="1:5" x14ac:dyDescent="0.35">
      <c r="A73">
        <v>242</v>
      </c>
      <c r="B73" t="s">
        <v>5</v>
      </c>
      <c r="C73" t="s">
        <v>20</v>
      </c>
      <c r="D73" t="s">
        <v>159</v>
      </c>
      <c r="E73" t="s">
        <v>160</v>
      </c>
    </row>
    <row r="74" spans="1:5" x14ac:dyDescent="0.35">
      <c r="A74">
        <v>246</v>
      </c>
      <c r="B74" t="s">
        <v>9</v>
      </c>
      <c r="C74" t="s">
        <v>10</v>
      </c>
      <c r="D74" t="s">
        <v>161</v>
      </c>
      <c r="E74" t="s">
        <v>162</v>
      </c>
    </row>
    <row r="75" spans="1:5" x14ac:dyDescent="0.35">
      <c r="A75">
        <v>250</v>
      </c>
      <c r="B75" t="s">
        <v>9</v>
      </c>
      <c r="C75" t="s">
        <v>10</v>
      </c>
      <c r="D75" t="s">
        <v>163</v>
      </c>
      <c r="E75" t="s">
        <v>164</v>
      </c>
    </row>
    <row r="76" spans="1:5" x14ac:dyDescent="0.35">
      <c r="A76">
        <v>254</v>
      </c>
      <c r="B76" t="s">
        <v>27</v>
      </c>
      <c r="C76" t="s">
        <v>28</v>
      </c>
      <c r="D76" t="s">
        <v>165</v>
      </c>
      <c r="E76" t="s">
        <v>166</v>
      </c>
    </row>
    <row r="77" spans="1:5" x14ac:dyDescent="0.35">
      <c r="A77">
        <v>258</v>
      </c>
      <c r="B77" t="s">
        <v>5</v>
      </c>
      <c r="C77" t="s">
        <v>20</v>
      </c>
      <c r="D77" t="s">
        <v>167</v>
      </c>
      <c r="E77" t="s">
        <v>168</v>
      </c>
    </row>
    <row r="78" spans="1:5" x14ac:dyDescent="0.35">
      <c r="B78" t="s">
        <v>27</v>
      </c>
      <c r="C78" t="s">
        <v>28</v>
      </c>
      <c r="D78" t="s">
        <v>169</v>
      </c>
      <c r="E78" t="s">
        <v>102</v>
      </c>
    </row>
    <row r="79" spans="1:5" x14ac:dyDescent="0.35">
      <c r="A79">
        <v>266</v>
      </c>
      <c r="B79" t="s">
        <v>16</v>
      </c>
      <c r="C79" t="s">
        <v>17</v>
      </c>
      <c r="D79" t="s">
        <v>170</v>
      </c>
      <c r="E79" t="s">
        <v>171</v>
      </c>
    </row>
    <row r="80" spans="1:5" x14ac:dyDescent="0.35">
      <c r="A80">
        <v>270</v>
      </c>
      <c r="B80" t="s">
        <v>16</v>
      </c>
      <c r="C80" t="s">
        <v>17</v>
      </c>
      <c r="D80" t="s">
        <v>172</v>
      </c>
      <c r="E80" t="s">
        <v>173</v>
      </c>
    </row>
    <row r="81" spans="1:5" x14ac:dyDescent="0.35">
      <c r="A81">
        <v>268</v>
      </c>
      <c r="B81" t="s">
        <v>9</v>
      </c>
      <c r="C81" t="s">
        <v>13</v>
      </c>
      <c r="D81" t="s">
        <v>174</v>
      </c>
      <c r="E81" t="s">
        <v>175</v>
      </c>
    </row>
    <row r="82" spans="1:5" x14ac:dyDescent="0.35">
      <c r="A82">
        <v>276</v>
      </c>
      <c r="B82" t="s">
        <v>9</v>
      </c>
      <c r="C82" t="s">
        <v>10</v>
      </c>
      <c r="D82" t="s">
        <v>176</v>
      </c>
      <c r="E82" t="s">
        <v>177</v>
      </c>
    </row>
    <row r="83" spans="1:5" x14ac:dyDescent="0.35">
      <c r="A83">
        <v>288</v>
      </c>
      <c r="B83" t="s">
        <v>16</v>
      </c>
      <c r="C83" t="s">
        <v>17</v>
      </c>
      <c r="D83" t="s">
        <v>178</v>
      </c>
      <c r="E83" t="s">
        <v>179</v>
      </c>
    </row>
    <row r="84" spans="1:5" x14ac:dyDescent="0.35">
      <c r="A84">
        <v>292</v>
      </c>
      <c r="B84" t="s">
        <v>9</v>
      </c>
      <c r="C84" t="s">
        <v>10</v>
      </c>
      <c r="D84" t="s">
        <v>180</v>
      </c>
      <c r="E84" t="s">
        <v>181</v>
      </c>
    </row>
    <row r="85" spans="1:5" x14ac:dyDescent="0.35">
      <c r="A85">
        <v>300</v>
      </c>
      <c r="B85" t="s">
        <v>9</v>
      </c>
      <c r="C85" t="s">
        <v>10</v>
      </c>
      <c r="D85" t="s">
        <v>182</v>
      </c>
      <c r="E85" t="s">
        <v>183</v>
      </c>
    </row>
    <row r="86" spans="1:5" x14ac:dyDescent="0.35">
      <c r="A86">
        <v>304</v>
      </c>
      <c r="B86" t="s">
        <v>9</v>
      </c>
      <c r="C86" t="s">
        <v>10</v>
      </c>
      <c r="D86" t="s">
        <v>184</v>
      </c>
      <c r="E86" t="s">
        <v>185</v>
      </c>
    </row>
    <row r="87" spans="1:5" x14ac:dyDescent="0.35">
      <c r="A87">
        <v>308</v>
      </c>
      <c r="B87" t="s">
        <v>27</v>
      </c>
      <c r="C87" t="s">
        <v>28</v>
      </c>
      <c r="D87" t="s">
        <v>186</v>
      </c>
      <c r="E87" t="s">
        <v>187</v>
      </c>
    </row>
    <row r="88" spans="1:5" x14ac:dyDescent="0.35">
      <c r="A88">
        <v>312</v>
      </c>
      <c r="B88" t="s">
        <v>27</v>
      </c>
      <c r="C88" t="s">
        <v>28</v>
      </c>
      <c r="D88" t="s">
        <v>188</v>
      </c>
      <c r="E88" t="s">
        <v>189</v>
      </c>
    </row>
    <row r="89" spans="1:5" x14ac:dyDescent="0.35">
      <c r="A89">
        <v>316</v>
      </c>
      <c r="B89" t="s">
        <v>5</v>
      </c>
      <c r="C89" t="s">
        <v>20</v>
      </c>
      <c r="D89" t="s">
        <v>190</v>
      </c>
      <c r="E89" t="s">
        <v>191</v>
      </c>
    </row>
    <row r="90" spans="1:5" x14ac:dyDescent="0.35">
      <c r="A90">
        <v>320</v>
      </c>
      <c r="B90" t="s">
        <v>27</v>
      </c>
      <c r="C90" t="s">
        <v>28</v>
      </c>
      <c r="D90" t="s">
        <v>192</v>
      </c>
      <c r="E90" t="s">
        <v>193</v>
      </c>
    </row>
    <row r="91" spans="1:5" x14ac:dyDescent="0.35">
      <c r="A91">
        <v>831</v>
      </c>
      <c r="B91" t="s">
        <v>9</v>
      </c>
      <c r="C91" t="s">
        <v>10</v>
      </c>
      <c r="D91" t="s">
        <v>194</v>
      </c>
      <c r="E91" t="s">
        <v>195</v>
      </c>
    </row>
    <row r="92" spans="1:5" x14ac:dyDescent="0.35">
      <c r="A92">
        <v>324</v>
      </c>
      <c r="B92" t="s">
        <v>16</v>
      </c>
      <c r="C92" t="s">
        <v>17</v>
      </c>
      <c r="D92" t="s">
        <v>196</v>
      </c>
      <c r="E92" t="s">
        <v>197</v>
      </c>
    </row>
    <row r="93" spans="1:5" x14ac:dyDescent="0.35">
      <c r="A93">
        <v>624</v>
      </c>
      <c r="B93" t="s">
        <v>16</v>
      </c>
      <c r="C93" t="s">
        <v>17</v>
      </c>
      <c r="D93" t="s">
        <v>198</v>
      </c>
      <c r="E93" t="s">
        <v>199</v>
      </c>
    </row>
    <row r="94" spans="1:5" x14ac:dyDescent="0.35">
      <c r="A94">
        <v>328</v>
      </c>
      <c r="B94" t="s">
        <v>27</v>
      </c>
      <c r="C94" t="s">
        <v>28</v>
      </c>
      <c r="D94" t="s">
        <v>200</v>
      </c>
      <c r="E94" t="s">
        <v>201</v>
      </c>
    </row>
    <row r="95" spans="1:5" x14ac:dyDescent="0.35">
      <c r="A95">
        <v>332</v>
      </c>
      <c r="B95" t="s">
        <v>27</v>
      </c>
      <c r="C95" t="s">
        <v>28</v>
      </c>
      <c r="D95" t="s">
        <v>202</v>
      </c>
      <c r="E95" t="s">
        <v>203</v>
      </c>
    </row>
    <row r="96" spans="1:5" x14ac:dyDescent="0.35">
      <c r="A96">
        <v>336</v>
      </c>
      <c r="B96" t="s">
        <v>9</v>
      </c>
      <c r="C96" t="s">
        <v>10</v>
      </c>
      <c r="D96" t="s">
        <v>204</v>
      </c>
      <c r="E96" t="s">
        <v>205</v>
      </c>
    </row>
    <row r="97" spans="1:5" x14ac:dyDescent="0.35">
      <c r="A97">
        <v>340</v>
      </c>
      <c r="B97" t="s">
        <v>27</v>
      </c>
      <c r="C97" t="s">
        <v>28</v>
      </c>
      <c r="D97" t="s">
        <v>206</v>
      </c>
      <c r="E97" t="s">
        <v>207</v>
      </c>
    </row>
    <row r="98" spans="1:5" x14ac:dyDescent="0.35">
      <c r="A98">
        <v>344</v>
      </c>
      <c r="B98" t="s">
        <v>5</v>
      </c>
      <c r="C98" t="s">
        <v>20</v>
      </c>
      <c r="D98" t="s">
        <v>208</v>
      </c>
      <c r="E98" t="s">
        <v>209</v>
      </c>
    </row>
    <row r="99" spans="1:5" x14ac:dyDescent="0.35">
      <c r="A99">
        <v>348</v>
      </c>
      <c r="B99" t="s">
        <v>9</v>
      </c>
      <c r="C99" t="s">
        <v>13</v>
      </c>
      <c r="D99" t="s">
        <v>210</v>
      </c>
      <c r="E99" t="s">
        <v>211</v>
      </c>
    </row>
    <row r="100" spans="1:5" x14ac:dyDescent="0.35">
      <c r="A100">
        <v>352</v>
      </c>
      <c r="B100" t="s">
        <v>9</v>
      </c>
      <c r="C100" t="s">
        <v>10</v>
      </c>
      <c r="D100" t="s">
        <v>212</v>
      </c>
      <c r="E100" t="s">
        <v>213</v>
      </c>
    </row>
    <row r="101" spans="1:5" x14ac:dyDescent="0.35">
      <c r="A101">
        <v>356</v>
      </c>
      <c r="B101" t="s">
        <v>5</v>
      </c>
      <c r="C101" t="s">
        <v>6</v>
      </c>
      <c r="D101" t="s">
        <v>214</v>
      </c>
      <c r="E101" t="s">
        <v>215</v>
      </c>
    </row>
    <row r="102" spans="1:5" x14ac:dyDescent="0.35">
      <c r="A102">
        <v>360</v>
      </c>
      <c r="B102" t="s">
        <v>5</v>
      </c>
      <c r="C102" t="s">
        <v>20</v>
      </c>
      <c r="D102" t="s">
        <v>216</v>
      </c>
      <c r="E102" t="s">
        <v>217</v>
      </c>
    </row>
    <row r="103" spans="1:5" x14ac:dyDescent="0.35">
      <c r="A103">
        <v>364</v>
      </c>
      <c r="B103" t="s">
        <v>16</v>
      </c>
      <c r="C103" t="s">
        <v>47</v>
      </c>
      <c r="D103" t="s">
        <v>218</v>
      </c>
      <c r="E103" t="s">
        <v>219</v>
      </c>
    </row>
    <row r="104" spans="1:5" x14ac:dyDescent="0.35">
      <c r="A104">
        <v>368</v>
      </c>
      <c r="B104" t="s">
        <v>16</v>
      </c>
      <c r="C104" t="s">
        <v>47</v>
      </c>
      <c r="D104" t="s">
        <v>220</v>
      </c>
      <c r="E104" t="s">
        <v>221</v>
      </c>
    </row>
    <row r="105" spans="1:5" x14ac:dyDescent="0.35">
      <c r="A105">
        <v>372</v>
      </c>
      <c r="B105" t="s">
        <v>9</v>
      </c>
      <c r="C105" t="s">
        <v>10</v>
      </c>
      <c r="D105" t="s">
        <v>222</v>
      </c>
      <c r="E105" t="s">
        <v>223</v>
      </c>
    </row>
    <row r="106" spans="1:5" x14ac:dyDescent="0.35">
      <c r="A106">
        <v>833</v>
      </c>
      <c r="B106" t="s">
        <v>9</v>
      </c>
      <c r="C106" t="s">
        <v>10</v>
      </c>
      <c r="D106" t="s">
        <v>224</v>
      </c>
      <c r="E106" t="s">
        <v>225</v>
      </c>
    </row>
    <row r="107" spans="1:5" x14ac:dyDescent="0.35">
      <c r="A107">
        <v>376</v>
      </c>
      <c r="B107" t="s">
        <v>16</v>
      </c>
      <c r="C107" t="s">
        <v>47</v>
      </c>
      <c r="D107" t="s">
        <v>226</v>
      </c>
      <c r="E107" t="s">
        <v>227</v>
      </c>
    </row>
    <row r="108" spans="1:5" x14ac:dyDescent="0.35">
      <c r="A108">
        <v>380</v>
      </c>
      <c r="B108" t="s">
        <v>9</v>
      </c>
      <c r="C108" t="s">
        <v>10</v>
      </c>
      <c r="D108" t="s">
        <v>228</v>
      </c>
      <c r="E108" t="s">
        <v>229</v>
      </c>
    </row>
    <row r="109" spans="1:5" x14ac:dyDescent="0.35">
      <c r="A109">
        <v>388</v>
      </c>
      <c r="B109" t="s">
        <v>27</v>
      </c>
      <c r="C109" t="s">
        <v>28</v>
      </c>
      <c r="D109" t="s">
        <v>230</v>
      </c>
      <c r="E109" t="s">
        <v>231</v>
      </c>
    </row>
    <row r="110" spans="1:5" x14ac:dyDescent="0.35">
      <c r="A110">
        <v>392</v>
      </c>
      <c r="B110" t="s">
        <v>5</v>
      </c>
      <c r="C110" t="s">
        <v>20</v>
      </c>
      <c r="D110" t="s">
        <v>232</v>
      </c>
      <c r="E110" t="s">
        <v>233</v>
      </c>
    </row>
    <row r="111" spans="1:5" x14ac:dyDescent="0.35">
      <c r="A111">
        <v>832</v>
      </c>
      <c r="B111" t="s">
        <v>9</v>
      </c>
      <c r="C111" t="s">
        <v>10</v>
      </c>
      <c r="D111" t="s">
        <v>234</v>
      </c>
      <c r="E111" t="s">
        <v>235</v>
      </c>
    </row>
    <row r="112" spans="1:5" x14ac:dyDescent="0.35">
      <c r="A112">
        <v>400</v>
      </c>
      <c r="B112" t="s">
        <v>16</v>
      </c>
      <c r="C112" t="s">
        <v>47</v>
      </c>
      <c r="D112" t="s">
        <v>236</v>
      </c>
      <c r="E112" t="s">
        <v>237</v>
      </c>
    </row>
    <row r="113" spans="1:5" x14ac:dyDescent="0.35">
      <c r="A113">
        <v>398</v>
      </c>
      <c r="B113" t="s">
        <v>5</v>
      </c>
      <c r="C113" t="s">
        <v>6</v>
      </c>
      <c r="D113" t="s">
        <v>238</v>
      </c>
      <c r="E113" t="s">
        <v>239</v>
      </c>
    </row>
    <row r="114" spans="1:5" x14ac:dyDescent="0.35">
      <c r="A114">
        <v>404</v>
      </c>
      <c r="B114" t="s">
        <v>16</v>
      </c>
      <c r="C114" t="s">
        <v>17</v>
      </c>
      <c r="D114" t="s">
        <v>240</v>
      </c>
      <c r="E114" t="s">
        <v>241</v>
      </c>
    </row>
    <row r="115" spans="1:5" x14ac:dyDescent="0.35">
      <c r="A115">
        <v>296</v>
      </c>
      <c r="B115" t="s">
        <v>5</v>
      </c>
      <c r="C115" t="s">
        <v>20</v>
      </c>
      <c r="D115" t="s">
        <v>242</v>
      </c>
      <c r="E115" t="s">
        <v>243</v>
      </c>
    </row>
    <row r="116" spans="1:5" x14ac:dyDescent="0.35">
      <c r="B116" t="s">
        <v>9</v>
      </c>
      <c r="C116" t="s">
        <v>13</v>
      </c>
      <c r="D116" t="s">
        <v>244</v>
      </c>
      <c r="E116" t="s">
        <v>245</v>
      </c>
    </row>
    <row r="117" spans="1:5" x14ac:dyDescent="0.35">
      <c r="A117">
        <v>414</v>
      </c>
      <c r="B117" t="s">
        <v>16</v>
      </c>
      <c r="C117" t="s">
        <v>47</v>
      </c>
      <c r="D117" t="s">
        <v>246</v>
      </c>
      <c r="E117" t="s">
        <v>247</v>
      </c>
    </row>
    <row r="118" spans="1:5" x14ac:dyDescent="0.35">
      <c r="A118">
        <v>417</v>
      </c>
      <c r="B118" t="s">
        <v>5</v>
      </c>
      <c r="C118" t="s">
        <v>6</v>
      </c>
      <c r="D118" t="s">
        <v>248</v>
      </c>
      <c r="E118" t="s">
        <v>249</v>
      </c>
    </row>
    <row r="119" spans="1:5" x14ac:dyDescent="0.35">
      <c r="A119">
        <v>418</v>
      </c>
      <c r="B119" t="s">
        <v>5</v>
      </c>
      <c r="C119" t="s">
        <v>20</v>
      </c>
      <c r="D119" t="s">
        <v>250</v>
      </c>
      <c r="E119" t="s">
        <v>251</v>
      </c>
    </row>
    <row r="120" spans="1:5" x14ac:dyDescent="0.35">
      <c r="A120">
        <v>428</v>
      </c>
      <c r="B120" t="s">
        <v>9</v>
      </c>
      <c r="C120" t="s">
        <v>13</v>
      </c>
      <c r="D120" t="s">
        <v>252</v>
      </c>
      <c r="E120" t="s">
        <v>253</v>
      </c>
    </row>
    <row r="121" spans="1:5" x14ac:dyDescent="0.35">
      <c r="A121">
        <v>422</v>
      </c>
      <c r="B121" t="s">
        <v>16</v>
      </c>
      <c r="C121" t="s">
        <v>47</v>
      </c>
      <c r="D121" t="s">
        <v>254</v>
      </c>
      <c r="E121" t="s">
        <v>255</v>
      </c>
    </row>
    <row r="122" spans="1:5" x14ac:dyDescent="0.35">
      <c r="A122">
        <v>426</v>
      </c>
      <c r="B122" t="s">
        <v>16</v>
      </c>
      <c r="C122" t="s">
        <v>17</v>
      </c>
      <c r="D122" t="s">
        <v>256</v>
      </c>
      <c r="E122" t="s">
        <v>257</v>
      </c>
    </row>
    <row r="123" spans="1:5" x14ac:dyDescent="0.35">
      <c r="A123">
        <v>430</v>
      </c>
      <c r="B123" t="s">
        <v>16</v>
      </c>
      <c r="C123" t="s">
        <v>17</v>
      </c>
      <c r="D123" t="s">
        <v>258</v>
      </c>
      <c r="E123" t="s">
        <v>259</v>
      </c>
    </row>
    <row r="124" spans="1:5" x14ac:dyDescent="0.35">
      <c r="A124">
        <v>434</v>
      </c>
      <c r="B124" t="s">
        <v>16</v>
      </c>
      <c r="C124" t="s">
        <v>17</v>
      </c>
      <c r="D124" t="s">
        <v>260</v>
      </c>
      <c r="E124" t="s">
        <v>261</v>
      </c>
    </row>
    <row r="125" spans="1:5" x14ac:dyDescent="0.35">
      <c r="A125">
        <v>438</v>
      </c>
      <c r="B125" t="s">
        <v>9</v>
      </c>
      <c r="C125" t="s">
        <v>10</v>
      </c>
      <c r="D125" t="s">
        <v>262</v>
      </c>
      <c r="E125" t="s">
        <v>263</v>
      </c>
    </row>
    <row r="126" spans="1:5" x14ac:dyDescent="0.35">
      <c r="A126">
        <v>440</v>
      </c>
      <c r="B126" t="s">
        <v>9</v>
      </c>
      <c r="C126" t="s">
        <v>13</v>
      </c>
      <c r="D126" t="s">
        <v>264</v>
      </c>
      <c r="E126" t="s">
        <v>265</v>
      </c>
    </row>
    <row r="127" spans="1:5" x14ac:dyDescent="0.35">
      <c r="A127">
        <v>442</v>
      </c>
      <c r="B127" t="s">
        <v>9</v>
      </c>
      <c r="C127" t="s">
        <v>10</v>
      </c>
      <c r="D127" t="s">
        <v>266</v>
      </c>
      <c r="E127" t="s">
        <v>267</v>
      </c>
    </row>
    <row r="128" spans="1:5" x14ac:dyDescent="0.35">
      <c r="A128">
        <v>446</v>
      </c>
      <c r="B128" t="s">
        <v>5</v>
      </c>
      <c r="C128" t="s">
        <v>20</v>
      </c>
      <c r="D128" t="s">
        <v>268</v>
      </c>
      <c r="E128" t="s">
        <v>269</v>
      </c>
    </row>
    <row r="129" spans="1:5" x14ac:dyDescent="0.35">
      <c r="A129">
        <v>807</v>
      </c>
      <c r="B129" t="s">
        <v>9</v>
      </c>
      <c r="C129" t="s">
        <v>13</v>
      </c>
      <c r="D129" t="s">
        <v>270</v>
      </c>
      <c r="E129" t="s">
        <v>271</v>
      </c>
    </row>
    <row r="130" spans="1:5" x14ac:dyDescent="0.35">
      <c r="A130">
        <v>450</v>
      </c>
      <c r="B130" t="s">
        <v>16</v>
      </c>
      <c r="C130" t="s">
        <v>17</v>
      </c>
      <c r="D130" t="s">
        <v>272</v>
      </c>
      <c r="E130" t="s">
        <v>273</v>
      </c>
    </row>
    <row r="131" spans="1:5" x14ac:dyDescent="0.35">
      <c r="A131">
        <v>454</v>
      </c>
      <c r="B131" t="s">
        <v>16</v>
      </c>
      <c r="C131" t="s">
        <v>17</v>
      </c>
      <c r="D131" t="s">
        <v>274</v>
      </c>
      <c r="E131" t="s">
        <v>275</v>
      </c>
    </row>
    <row r="132" spans="1:5" x14ac:dyDescent="0.35">
      <c r="A132">
        <v>458</v>
      </c>
      <c r="B132" t="s">
        <v>5</v>
      </c>
      <c r="C132" t="s">
        <v>20</v>
      </c>
      <c r="D132" t="s">
        <v>276</v>
      </c>
      <c r="E132" t="s">
        <v>277</v>
      </c>
    </row>
    <row r="133" spans="1:5" x14ac:dyDescent="0.35">
      <c r="A133">
        <v>462</v>
      </c>
      <c r="B133" t="s">
        <v>5</v>
      </c>
      <c r="C133" t="s">
        <v>6</v>
      </c>
      <c r="D133" t="s">
        <v>278</v>
      </c>
      <c r="E133" t="s">
        <v>279</v>
      </c>
    </row>
    <row r="134" spans="1:5" x14ac:dyDescent="0.35">
      <c r="A134">
        <v>466</v>
      </c>
      <c r="B134" t="s">
        <v>16</v>
      </c>
      <c r="C134" t="s">
        <v>17</v>
      </c>
      <c r="D134" t="s">
        <v>280</v>
      </c>
      <c r="E134" t="s">
        <v>281</v>
      </c>
    </row>
    <row r="135" spans="1:5" x14ac:dyDescent="0.35">
      <c r="A135">
        <v>470</v>
      </c>
      <c r="B135" t="s">
        <v>9</v>
      </c>
      <c r="C135" t="s">
        <v>10</v>
      </c>
      <c r="D135" t="s">
        <v>282</v>
      </c>
      <c r="E135" t="s">
        <v>283</v>
      </c>
    </row>
    <row r="136" spans="1:5" x14ac:dyDescent="0.35">
      <c r="A136">
        <v>584</v>
      </c>
      <c r="B136" t="s">
        <v>5</v>
      </c>
      <c r="C136" t="s">
        <v>20</v>
      </c>
      <c r="D136" t="s">
        <v>284</v>
      </c>
      <c r="E136" t="s">
        <v>285</v>
      </c>
    </row>
    <row r="137" spans="1:5" x14ac:dyDescent="0.35">
      <c r="A137">
        <v>474</v>
      </c>
      <c r="B137" t="s">
        <v>27</v>
      </c>
      <c r="C137" t="s">
        <v>28</v>
      </c>
      <c r="D137" t="s">
        <v>286</v>
      </c>
      <c r="E137" t="s">
        <v>287</v>
      </c>
    </row>
    <row r="138" spans="1:5" x14ac:dyDescent="0.35">
      <c r="A138">
        <v>478</v>
      </c>
      <c r="B138" t="s">
        <v>16</v>
      </c>
      <c r="C138" t="s">
        <v>17</v>
      </c>
      <c r="D138" t="s">
        <v>288</v>
      </c>
      <c r="E138" t="s">
        <v>289</v>
      </c>
    </row>
    <row r="139" spans="1:5" x14ac:dyDescent="0.35">
      <c r="A139">
        <v>480</v>
      </c>
      <c r="B139" t="s">
        <v>16</v>
      </c>
      <c r="C139" t="s">
        <v>17</v>
      </c>
      <c r="D139" t="s">
        <v>290</v>
      </c>
      <c r="E139" t="s">
        <v>291</v>
      </c>
    </row>
    <row r="140" spans="1:5" x14ac:dyDescent="0.35">
      <c r="A140">
        <v>175</v>
      </c>
      <c r="B140" t="s">
        <v>16</v>
      </c>
      <c r="C140" t="s">
        <v>17</v>
      </c>
      <c r="D140" t="s">
        <v>292</v>
      </c>
      <c r="E140" t="s">
        <v>293</v>
      </c>
    </row>
    <row r="141" spans="1:5" x14ac:dyDescent="0.35">
      <c r="A141">
        <v>484</v>
      </c>
      <c r="B141" t="s">
        <v>27</v>
      </c>
      <c r="C141" t="s">
        <v>28</v>
      </c>
      <c r="D141" t="s">
        <v>294</v>
      </c>
      <c r="E141" t="s">
        <v>295</v>
      </c>
    </row>
    <row r="142" spans="1:5" x14ac:dyDescent="0.35">
      <c r="A142">
        <v>583</v>
      </c>
      <c r="B142" t="s">
        <v>5</v>
      </c>
      <c r="C142" t="s">
        <v>20</v>
      </c>
      <c r="D142" t="s">
        <v>296</v>
      </c>
      <c r="E142" t="s">
        <v>297</v>
      </c>
    </row>
    <row r="143" spans="1:5" x14ac:dyDescent="0.35">
      <c r="A143">
        <v>498</v>
      </c>
      <c r="B143" t="s">
        <v>9</v>
      </c>
      <c r="C143" t="s">
        <v>13</v>
      </c>
      <c r="D143" t="s">
        <v>298</v>
      </c>
      <c r="E143" t="s">
        <v>299</v>
      </c>
    </row>
    <row r="144" spans="1:5" x14ac:dyDescent="0.35">
      <c r="A144">
        <v>492</v>
      </c>
      <c r="B144" t="s">
        <v>9</v>
      </c>
      <c r="C144" t="s">
        <v>10</v>
      </c>
      <c r="D144" t="s">
        <v>300</v>
      </c>
      <c r="E144" t="s">
        <v>301</v>
      </c>
    </row>
    <row r="145" spans="1:5" x14ac:dyDescent="0.35">
      <c r="A145">
        <v>496</v>
      </c>
      <c r="B145" t="s">
        <v>5</v>
      </c>
      <c r="C145" t="s">
        <v>20</v>
      </c>
      <c r="D145" t="s">
        <v>302</v>
      </c>
      <c r="E145" t="s">
        <v>303</v>
      </c>
    </row>
    <row r="146" spans="1:5" x14ac:dyDescent="0.35">
      <c r="A146">
        <v>499</v>
      </c>
      <c r="B146" t="s">
        <v>9</v>
      </c>
      <c r="C146" t="s">
        <v>13</v>
      </c>
      <c r="D146" t="s">
        <v>304</v>
      </c>
      <c r="E146" t="s">
        <v>305</v>
      </c>
    </row>
    <row r="147" spans="1:5" x14ac:dyDescent="0.35">
      <c r="A147">
        <v>500</v>
      </c>
      <c r="B147" t="s">
        <v>27</v>
      </c>
      <c r="C147" t="s">
        <v>28</v>
      </c>
      <c r="D147" t="s">
        <v>306</v>
      </c>
      <c r="E147" t="s">
        <v>307</v>
      </c>
    </row>
    <row r="148" spans="1:5" x14ac:dyDescent="0.35">
      <c r="A148">
        <v>504</v>
      </c>
      <c r="B148" t="s">
        <v>16</v>
      </c>
      <c r="C148" t="s">
        <v>17</v>
      </c>
      <c r="D148" t="s">
        <v>308</v>
      </c>
      <c r="E148" t="s">
        <v>309</v>
      </c>
    </row>
    <row r="149" spans="1:5" x14ac:dyDescent="0.35">
      <c r="A149">
        <v>508</v>
      </c>
      <c r="B149" t="s">
        <v>16</v>
      </c>
      <c r="C149" t="s">
        <v>17</v>
      </c>
      <c r="D149" t="s">
        <v>310</v>
      </c>
      <c r="E149" t="s">
        <v>311</v>
      </c>
    </row>
    <row r="150" spans="1:5" x14ac:dyDescent="0.35">
      <c r="A150">
        <v>104</v>
      </c>
      <c r="B150" t="s">
        <v>5</v>
      </c>
      <c r="C150" t="s">
        <v>20</v>
      </c>
      <c r="D150" t="s">
        <v>312</v>
      </c>
      <c r="E150" t="s">
        <v>313</v>
      </c>
    </row>
    <row r="151" spans="1:5" x14ac:dyDescent="0.35">
      <c r="A151">
        <v>516</v>
      </c>
      <c r="B151" t="s">
        <v>16</v>
      </c>
      <c r="C151" t="s">
        <v>17</v>
      </c>
      <c r="D151" t="s">
        <v>314</v>
      </c>
      <c r="E151" t="s">
        <v>315</v>
      </c>
    </row>
    <row r="152" spans="1:5" x14ac:dyDescent="0.35">
      <c r="A152">
        <v>520</v>
      </c>
      <c r="B152" t="s">
        <v>5</v>
      </c>
      <c r="C152" t="s">
        <v>20</v>
      </c>
      <c r="D152" t="s">
        <v>316</v>
      </c>
      <c r="E152" t="s">
        <v>317</v>
      </c>
    </row>
    <row r="153" spans="1:5" x14ac:dyDescent="0.35">
      <c r="A153">
        <v>524</v>
      </c>
      <c r="B153" t="s">
        <v>5</v>
      </c>
      <c r="C153" t="s">
        <v>6</v>
      </c>
      <c r="D153" t="s">
        <v>318</v>
      </c>
      <c r="E153" t="s">
        <v>319</v>
      </c>
    </row>
    <row r="154" spans="1:5" x14ac:dyDescent="0.35">
      <c r="B154" t="s">
        <v>27</v>
      </c>
      <c r="C154" t="s">
        <v>28</v>
      </c>
      <c r="D154" t="s">
        <v>320</v>
      </c>
      <c r="E154" t="s">
        <v>321</v>
      </c>
    </row>
    <row r="155" spans="1:5" x14ac:dyDescent="0.35">
      <c r="A155">
        <v>528</v>
      </c>
      <c r="B155" t="s">
        <v>9</v>
      </c>
      <c r="C155" t="s">
        <v>10</v>
      </c>
      <c r="D155" t="s">
        <v>322</v>
      </c>
      <c r="E155" t="s">
        <v>323</v>
      </c>
    </row>
    <row r="156" spans="1:5" x14ac:dyDescent="0.35">
      <c r="A156">
        <v>540</v>
      </c>
      <c r="B156" t="s">
        <v>5</v>
      </c>
      <c r="C156" t="s">
        <v>20</v>
      </c>
      <c r="D156" t="s">
        <v>324</v>
      </c>
      <c r="E156" t="s">
        <v>325</v>
      </c>
    </row>
    <row r="157" spans="1:5" x14ac:dyDescent="0.35">
      <c r="A157">
        <v>554</v>
      </c>
      <c r="B157" t="s">
        <v>5</v>
      </c>
      <c r="C157" t="s">
        <v>20</v>
      </c>
      <c r="D157" t="s">
        <v>326</v>
      </c>
      <c r="E157" t="s">
        <v>327</v>
      </c>
    </row>
    <row r="158" spans="1:5" x14ac:dyDescent="0.35">
      <c r="A158">
        <v>558</v>
      </c>
      <c r="B158" t="s">
        <v>27</v>
      </c>
      <c r="C158" t="s">
        <v>28</v>
      </c>
      <c r="D158" t="s">
        <v>328</v>
      </c>
      <c r="E158" t="s">
        <v>329</v>
      </c>
    </row>
    <row r="159" spans="1:5" x14ac:dyDescent="0.35">
      <c r="A159">
        <v>562</v>
      </c>
      <c r="B159" t="s">
        <v>16</v>
      </c>
      <c r="C159" t="s">
        <v>17</v>
      </c>
      <c r="D159" t="s">
        <v>330</v>
      </c>
      <c r="E159" t="s">
        <v>331</v>
      </c>
    </row>
    <row r="160" spans="1:5" x14ac:dyDescent="0.35">
      <c r="A160">
        <v>566</v>
      </c>
      <c r="B160" t="s">
        <v>16</v>
      </c>
      <c r="C160" t="s">
        <v>17</v>
      </c>
      <c r="D160" t="s">
        <v>332</v>
      </c>
      <c r="E160" t="s">
        <v>333</v>
      </c>
    </row>
    <row r="161" spans="1:5" x14ac:dyDescent="0.35">
      <c r="A161">
        <v>570</v>
      </c>
      <c r="B161" t="s">
        <v>5</v>
      </c>
      <c r="C161" t="s">
        <v>20</v>
      </c>
      <c r="D161" t="s">
        <v>334</v>
      </c>
      <c r="E161" t="s">
        <v>335</v>
      </c>
    </row>
    <row r="162" spans="1:5" x14ac:dyDescent="0.35">
      <c r="A162">
        <v>574</v>
      </c>
      <c r="B162" t="s">
        <v>5</v>
      </c>
      <c r="C162" t="s">
        <v>20</v>
      </c>
      <c r="D162" t="s">
        <v>336</v>
      </c>
      <c r="E162" t="s">
        <v>337</v>
      </c>
    </row>
    <row r="163" spans="1:5" x14ac:dyDescent="0.35">
      <c r="A163">
        <v>408</v>
      </c>
      <c r="B163" t="s">
        <v>5</v>
      </c>
      <c r="C163" t="s">
        <v>20</v>
      </c>
      <c r="D163" t="s">
        <v>338</v>
      </c>
      <c r="E163" t="s">
        <v>339</v>
      </c>
    </row>
    <row r="164" spans="1:5" x14ac:dyDescent="0.35">
      <c r="A164">
        <v>580</v>
      </c>
      <c r="B164" t="s">
        <v>5</v>
      </c>
      <c r="C164" t="s">
        <v>20</v>
      </c>
      <c r="D164" t="s">
        <v>340</v>
      </c>
      <c r="E164" t="s">
        <v>341</v>
      </c>
    </row>
    <row r="165" spans="1:5" x14ac:dyDescent="0.35">
      <c r="A165">
        <v>578</v>
      </c>
      <c r="B165" t="s">
        <v>9</v>
      </c>
      <c r="C165" t="s">
        <v>10</v>
      </c>
      <c r="D165" t="s">
        <v>342</v>
      </c>
      <c r="E165" t="s">
        <v>343</v>
      </c>
    </row>
    <row r="166" spans="1:5" x14ac:dyDescent="0.35">
      <c r="A166">
        <v>512</v>
      </c>
      <c r="B166" t="s">
        <v>16</v>
      </c>
      <c r="C166" t="s">
        <v>47</v>
      </c>
      <c r="D166" t="s">
        <v>344</v>
      </c>
      <c r="E166" t="s">
        <v>345</v>
      </c>
    </row>
    <row r="167" spans="1:5" x14ac:dyDescent="0.35">
      <c r="A167">
        <v>586</v>
      </c>
      <c r="B167" t="s">
        <v>5</v>
      </c>
      <c r="C167" t="s">
        <v>6</v>
      </c>
      <c r="D167" t="s">
        <v>346</v>
      </c>
      <c r="E167" t="s">
        <v>347</v>
      </c>
    </row>
    <row r="168" spans="1:5" x14ac:dyDescent="0.35">
      <c r="A168">
        <v>585</v>
      </c>
      <c r="B168" t="s">
        <v>5</v>
      </c>
      <c r="C168" t="s">
        <v>20</v>
      </c>
      <c r="D168" t="s">
        <v>348</v>
      </c>
      <c r="E168" t="s">
        <v>349</v>
      </c>
    </row>
    <row r="169" spans="1:5" x14ac:dyDescent="0.35">
      <c r="A169">
        <v>275</v>
      </c>
      <c r="B169" t="s">
        <v>16</v>
      </c>
      <c r="C169" t="s">
        <v>47</v>
      </c>
      <c r="D169" t="s">
        <v>350</v>
      </c>
      <c r="E169" t="s">
        <v>351</v>
      </c>
    </row>
    <row r="170" spans="1:5" x14ac:dyDescent="0.35">
      <c r="A170">
        <v>591</v>
      </c>
      <c r="B170" t="s">
        <v>27</v>
      </c>
      <c r="C170" t="s">
        <v>28</v>
      </c>
      <c r="D170" t="s">
        <v>352</v>
      </c>
      <c r="E170" t="s">
        <v>353</v>
      </c>
    </row>
    <row r="171" spans="1:5" x14ac:dyDescent="0.35">
      <c r="A171">
        <v>598</v>
      </c>
      <c r="B171" t="s">
        <v>5</v>
      </c>
      <c r="C171" t="s">
        <v>20</v>
      </c>
      <c r="D171" t="s">
        <v>354</v>
      </c>
      <c r="E171" t="s">
        <v>355</v>
      </c>
    </row>
    <row r="172" spans="1:5" x14ac:dyDescent="0.35">
      <c r="A172">
        <v>600</v>
      </c>
      <c r="B172" t="s">
        <v>27</v>
      </c>
      <c r="C172" t="s">
        <v>28</v>
      </c>
      <c r="D172" t="s">
        <v>356</v>
      </c>
      <c r="E172" t="s">
        <v>357</v>
      </c>
    </row>
    <row r="173" spans="1:5" x14ac:dyDescent="0.35">
      <c r="A173">
        <v>604</v>
      </c>
      <c r="B173" t="s">
        <v>27</v>
      </c>
      <c r="C173" t="s">
        <v>28</v>
      </c>
      <c r="D173" t="s">
        <v>358</v>
      </c>
      <c r="E173" t="s">
        <v>359</v>
      </c>
    </row>
    <row r="174" spans="1:5" x14ac:dyDescent="0.35">
      <c r="A174">
        <v>608</v>
      </c>
      <c r="B174" t="s">
        <v>5</v>
      </c>
      <c r="C174" t="s">
        <v>20</v>
      </c>
      <c r="D174" t="s">
        <v>360</v>
      </c>
      <c r="E174" t="s">
        <v>361</v>
      </c>
    </row>
    <row r="175" spans="1:5" x14ac:dyDescent="0.35">
      <c r="A175">
        <v>612</v>
      </c>
      <c r="B175" t="s">
        <v>5</v>
      </c>
      <c r="C175" t="s">
        <v>20</v>
      </c>
      <c r="D175" t="s">
        <v>362</v>
      </c>
      <c r="E175" t="s">
        <v>363</v>
      </c>
    </row>
    <row r="176" spans="1:5" x14ac:dyDescent="0.35">
      <c r="A176">
        <v>616</v>
      </c>
      <c r="B176" t="s">
        <v>9</v>
      </c>
      <c r="C176" t="s">
        <v>13</v>
      </c>
      <c r="D176" t="s">
        <v>364</v>
      </c>
      <c r="E176" t="s">
        <v>365</v>
      </c>
    </row>
    <row r="177" spans="1:5" x14ac:dyDescent="0.35">
      <c r="A177">
        <v>620</v>
      </c>
      <c r="B177" t="s">
        <v>9</v>
      </c>
      <c r="C177" t="s">
        <v>10</v>
      </c>
      <c r="D177" t="s">
        <v>366</v>
      </c>
      <c r="E177" t="s">
        <v>367</v>
      </c>
    </row>
    <row r="178" spans="1:5" x14ac:dyDescent="0.35">
      <c r="A178">
        <v>630</v>
      </c>
      <c r="B178" t="s">
        <v>27</v>
      </c>
      <c r="C178" t="s">
        <v>28</v>
      </c>
      <c r="D178" t="s">
        <v>368</v>
      </c>
      <c r="E178" t="s">
        <v>369</v>
      </c>
    </row>
    <row r="179" spans="1:5" x14ac:dyDescent="0.35">
      <c r="A179">
        <v>634</v>
      </c>
      <c r="B179" t="s">
        <v>16</v>
      </c>
      <c r="C179" t="s">
        <v>47</v>
      </c>
      <c r="D179" t="s">
        <v>370</v>
      </c>
      <c r="E179" t="s">
        <v>371</v>
      </c>
    </row>
    <row r="180" spans="1:5" x14ac:dyDescent="0.35">
      <c r="A180">
        <v>638</v>
      </c>
      <c r="B180" t="s">
        <v>16</v>
      </c>
      <c r="C180" t="s">
        <v>17</v>
      </c>
      <c r="D180" t="s">
        <v>372</v>
      </c>
      <c r="E180" t="s">
        <v>373</v>
      </c>
    </row>
    <row r="181" spans="1:5" x14ac:dyDescent="0.35">
      <c r="A181">
        <v>642</v>
      </c>
      <c r="B181" t="s">
        <v>9</v>
      </c>
      <c r="C181" t="s">
        <v>13</v>
      </c>
      <c r="D181" t="s">
        <v>374</v>
      </c>
      <c r="E181" t="s">
        <v>375</v>
      </c>
    </row>
    <row r="182" spans="1:5" x14ac:dyDescent="0.35">
      <c r="A182">
        <v>643</v>
      </c>
      <c r="B182" t="s">
        <v>9</v>
      </c>
      <c r="C182" t="s">
        <v>13</v>
      </c>
      <c r="D182" t="s">
        <v>376</v>
      </c>
      <c r="E182" t="s">
        <v>377</v>
      </c>
    </row>
    <row r="183" spans="1:5" x14ac:dyDescent="0.35">
      <c r="A183">
        <v>646</v>
      </c>
      <c r="B183" t="s">
        <v>16</v>
      </c>
      <c r="C183" t="s">
        <v>17</v>
      </c>
      <c r="D183" t="s">
        <v>378</v>
      </c>
      <c r="E183" t="s">
        <v>379</v>
      </c>
    </row>
    <row r="184" spans="1:5" x14ac:dyDescent="0.35">
      <c r="A184">
        <v>654</v>
      </c>
      <c r="B184" t="s">
        <v>16</v>
      </c>
      <c r="C184" t="s">
        <v>17</v>
      </c>
      <c r="D184" t="s">
        <v>380</v>
      </c>
      <c r="E184" t="s">
        <v>381</v>
      </c>
    </row>
    <row r="185" spans="1:5" x14ac:dyDescent="0.35">
      <c r="A185">
        <v>659</v>
      </c>
      <c r="B185" t="s">
        <v>27</v>
      </c>
      <c r="C185" t="s">
        <v>28</v>
      </c>
      <c r="D185" t="s">
        <v>382</v>
      </c>
      <c r="E185" t="s">
        <v>383</v>
      </c>
    </row>
    <row r="186" spans="1:5" x14ac:dyDescent="0.35">
      <c r="A186">
        <v>662</v>
      </c>
      <c r="B186" t="s">
        <v>27</v>
      </c>
      <c r="C186" t="s">
        <v>28</v>
      </c>
      <c r="D186" t="s">
        <v>384</v>
      </c>
      <c r="E186" t="s">
        <v>385</v>
      </c>
    </row>
    <row r="187" spans="1:5" x14ac:dyDescent="0.35">
      <c r="A187">
        <v>663</v>
      </c>
      <c r="B187" t="s">
        <v>27</v>
      </c>
      <c r="C187" t="s">
        <v>28</v>
      </c>
      <c r="D187" t="s">
        <v>386</v>
      </c>
      <c r="E187" t="s">
        <v>387</v>
      </c>
    </row>
    <row r="188" spans="1:5" x14ac:dyDescent="0.35">
      <c r="A188">
        <v>666</v>
      </c>
      <c r="B188" t="s">
        <v>27</v>
      </c>
      <c r="C188" t="s">
        <v>28</v>
      </c>
      <c r="D188" t="s">
        <v>388</v>
      </c>
      <c r="E188" t="s">
        <v>389</v>
      </c>
    </row>
    <row r="189" spans="1:5" x14ac:dyDescent="0.35">
      <c r="A189">
        <v>670</v>
      </c>
      <c r="B189" t="s">
        <v>27</v>
      </c>
      <c r="C189" t="s">
        <v>28</v>
      </c>
      <c r="D189" t="s">
        <v>390</v>
      </c>
      <c r="E189" t="s">
        <v>391</v>
      </c>
    </row>
    <row r="190" spans="1:5" x14ac:dyDescent="0.35">
      <c r="A190">
        <v>652</v>
      </c>
      <c r="B190" t="s">
        <v>27</v>
      </c>
      <c r="C190" t="s">
        <v>28</v>
      </c>
      <c r="D190" t="s">
        <v>392</v>
      </c>
      <c r="E190" t="s">
        <v>393</v>
      </c>
    </row>
    <row r="191" spans="1:5" x14ac:dyDescent="0.35">
      <c r="A191">
        <v>882</v>
      </c>
      <c r="B191" t="s">
        <v>5</v>
      </c>
      <c r="C191" t="s">
        <v>20</v>
      </c>
      <c r="D191" t="s">
        <v>394</v>
      </c>
      <c r="E191" t="s">
        <v>395</v>
      </c>
    </row>
    <row r="192" spans="1:5" x14ac:dyDescent="0.35">
      <c r="A192">
        <v>674</v>
      </c>
      <c r="B192" t="s">
        <v>9</v>
      </c>
      <c r="C192" t="s">
        <v>10</v>
      </c>
      <c r="D192" t="s">
        <v>396</v>
      </c>
      <c r="E192" t="s">
        <v>397</v>
      </c>
    </row>
    <row r="193" spans="1:5" x14ac:dyDescent="0.35">
      <c r="A193">
        <v>678</v>
      </c>
      <c r="B193" t="s">
        <v>16</v>
      </c>
      <c r="C193" t="s">
        <v>17</v>
      </c>
      <c r="D193" t="s">
        <v>398</v>
      </c>
      <c r="E193" t="s">
        <v>399</v>
      </c>
    </row>
    <row r="194" spans="1:5" x14ac:dyDescent="0.35">
      <c r="A194">
        <v>680</v>
      </c>
      <c r="B194" t="s">
        <v>9</v>
      </c>
      <c r="C194" t="s">
        <v>10</v>
      </c>
      <c r="D194" t="s">
        <v>400</v>
      </c>
      <c r="E194" t="s">
        <v>102</v>
      </c>
    </row>
    <row r="195" spans="1:5" x14ac:dyDescent="0.35">
      <c r="A195">
        <v>682</v>
      </c>
      <c r="B195" t="s">
        <v>16</v>
      </c>
      <c r="C195" t="s">
        <v>47</v>
      </c>
      <c r="D195" t="s">
        <v>401</v>
      </c>
      <c r="E195" t="s">
        <v>402</v>
      </c>
    </row>
    <row r="196" spans="1:5" x14ac:dyDescent="0.35">
      <c r="A196">
        <v>686</v>
      </c>
      <c r="B196" t="s">
        <v>16</v>
      </c>
      <c r="C196" t="s">
        <v>17</v>
      </c>
      <c r="D196" t="s">
        <v>403</v>
      </c>
      <c r="E196" t="s">
        <v>404</v>
      </c>
    </row>
    <row r="197" spans="1:5" x14ac:dyDescent="0.35">
      <c r="A197">
        <v>688</v>
      </c>
      <c r="B197" t="s">
        <v>9</v>
      </c>
      <c r="C197" t="s">
        <v>13</v>
      </c>
      <c r="D197" t="s">
        <v>405</v>
      </c>
      <c r="E197" t="s">
        <v>406</v>
      </c>
    </row>
    <row r="198" spans="1:5" x14ac:dyDescent="0.35">
      <c r="A198">
        <v>690</v>
      </c>
      <c r="B198" t="s">
        <v>16</v>
      </c>
      <c r="C198" t="s">
        <v>17</v>
      </c>
      <c r="D198" t="s">
        <v>407</v>
      </c>
      <c r="E198" t="s">
        <v>408</v>
      </c>
    </row>
    <row r="199" spans="1:5" x14ac:dyDescent="0.35">
      <c r="A199">
        <v>694</v>
      </c>
      <c r="B199" t="s">
        <v>16</v>
      </c>
      <c r="C199" t="s">
        <v>17</v>
      </c>
      <c r="D199" t="s">
        <v>409</v>
      </c>
      <c r="E199" t="s">
        <v>410</v>
      </c>
    </row>
    <row r="200" spans="1:5" x14ac:dyDescent="0.35">
      <c r="A200">
        <v>702</v>
      </c>
      <c r="B200" t="s">
        <v>5</v>
      </c>
      <c r="C200" t="s">
        <v>20</v>
      </c>
      <c r="D200" t="s">
        <v>411</v>
      </c>
      <c r="E200" t="s">
        <v>412</v>
      </c>
    </row>
    <row r="201" spans="1:5" x14ac:dyDescent="0.35">
      <c r="A201">
        <v>534</v>
      </c>
      <c r="B201" t="s">
        <v>27</v>
      </c>
      <c r="C201" t="s">
        <v>28</v>
      </c>
      <c r="D201" t="s">
        <v>413</v>
      </c>
      <c r="E201" t="s">
        <v>414</v>
      </c>
    </row>
    <row r="202" spans="1:5" x14ac:dyDescent="0.35">
      <c r="A202">
        <v>703</v>
      </c>
      <c r="B202" t="s">
        <v>9</v>
      </c>
      <c r="C202" t="s">
        <v>13</v>
      </c>
      <c r="D202" t="s">
        <v>415</v>
      </c>
      <c r="E202" t="s">
        <v>416</v>
      </c>
    </row>
    <row r="203" spans="1:5" x14ac:dyDescent="0.35">
      <c r="A203">
        <v>705</v>
      </c>
      <c r="B203" t="s">
        <v>9</v>
      </c>
      <c r="C203" t="s">
        <v>13</v>
      </c>
      <c r="D203" t="s">
        <v>417</v>
      </c>
      <c r="E203" t="s">
        <v>418</v>
      </c>
    </row>
    <row r="204" spans="1:5" x14ac:dyDescent="0.35">
      <c r="A204">
        <v>90</v>
      </c>
      <c r="B204" t="s">
        <v>5</v>
      </c>
      <c r="C204" t="s">
        <v>20</v>
      </c>
      <c r="D204" t="s">
        <v>419</v>
      </c>
      <c r="E204" t="s">
        <v>420</v>
      </c>
    </row>
    <row r="205" spans="1:5" x14ac:dyDescent="0.35">
      <c r="A205">
        <v>706</v>
      </c>
      <c r="B205" t="s">
        <v>16</v>
      </c>
      <c r="C205" t="s">
        <v>17</v>
      </c>
      <c r="D205" t="s">
        <v>421</v>
      </c>
      <c r="E205" t="s">
        <v>422</v>
      </c>
    </row>
    <row r="206" spans="1:5" x14ac:dyDescent="0.35">
      <c r="A206">
        <v>710</v>
      </c>
      <c r="B206" t="s">
        <v>16</v>
      </c>
      <c r="C206" t="s">
        <v>17</v>
      </c>
      <c r="D206" t="s">
        <v>423</v>
      </c>
      <c r="E206" t="s">
        <v>424</v>
      </c>
    </row>
    <row r="207" spans="1:5" x14ac:dyDescent="0.35">
      <c r="A207">
        <v>410</v>
      </c>
      <c r="B207" t="s">
        <v>5</v>
      </c>
      <c r="C207" t="s">
        <v>20</v>
      </c>
      <c r="D207" t="s">
        <v>425</v>
      </c>
      <c r="E207" t="s">
        <v>426</v>
      </c>
    </row>
    <row r="208" spans="1:5" x14ac:dyDescent="0.35">
      <c r="A208">
        <v>728</v>
      </c>
      <c r="B208" t="s">
        <v>16</v>
      </c>
      <c r="C208" t="s">
        <v>17</v>
      </c>
      <c r="D208" t="s">
        <v>427</v>
      </c>
      <c r="E208" t="s">
        <v>428</v>
      </c>
    </row>
    <row r="209" spans="1:5" x14ac:dyDescent="0.35">
      <c r="A209">
        <v>724</v>
      </c>
      <c r="B209" t="s">
        <v>9</v>
      </c>
      <c r="C209" t="s">
        <v>10</v>
      </c>
      <c r="D209" t="s">
        <v>429</v>
      </c>
      <c r="E209" t="s">
        <v>430</v>
      </c>
    </row>
    <row r="210" spans="1:5" x14ac:dyDescent="0.35">
      <c r="A210">
        <v>144</v>
      </c>
      <c r="B210" t="s">
        <v>5</v>
      </c>
      <c r="C210" t="s">
        <v>6</v>
      </c>
      <c r="D210" t="s">
        <v>431</v>
      </c>
      <c r="E210" t="s">
        <v>432</v>
      </c>
    </row>
    <row r="211" spans="1:5" x14ac:dyDescent="0.35">
      <c r="A211">
        <v>729</v>
      </c>
      <c r="B211" t="s">
        <v>16</v>
      </c>
      <c r="C211" t="s">
        <v>17</v>
      </c>
      <c r="D211" t="s">
        <v>433</v>
      </c>
      <c r="E211" t="s">
        <v>434</v>
      </c>
    </row>
    <row r="212" spans="1:5" x14ac:dyDescent="0.35">
      <c r="A212">
        <v>740</v>
      </c>
      <c r="B212" t="s">
        <v>27</v>
      </c>
      <c r="C212" t="s">
        <v>28</v>
      </c>
      <c r="D212" t="s">
        <v>435</v>
      </c>
      <c r="E212" t="s">
        <v>436</v>
      </c>
    </row>
    <row r="213" spans="1:5" x14ac:dyDescent="0.35">
      <c r="A213">
        <v>744</v>
      </c>
      <c r="B213" t="s">
        <v>9</v>
      </c>
      <c r="C213" t="s">
        <v>10</v>
      </c>
      <c r="D213" t="s">
        <v>437</v>
      </c>
      <c r="E213" t="s">
        <v>438</v>
      </c>
    </row>
    <row r="214" spans="1:5" x14ac:dyDescent="0.35">
      <c r="A214">
        <v>748</v>
      </c>
      <c r="B214" t="s">
        <v>16</v>
      </c>
      <c r="C214" t="s">
        <v>17</v>
      </c>
      <c r="D214" t="s">
        <v>439</v>
      </c>
      <c r="E214" t="s">
        <v>440</v>
      </c>
    </row>
    <row r="215" spans="1:5" x14ac:dyDescent="0.35">
      <c r="A215">
        <v>752</v>
      </c>
      <c r="B215" t="s">
        <v>9</v>
      </c>
      <c r="C215" t="s">
        <v>10</v>
      </c>
      <c r="D215" t="s">
        <v>441</v>
      </c>
      <c r="E215" t="s">
        <v>442</v>
      </c>
    </row>
    <row r="216" spans="1:5" x14ac:dyDescent="0.35">
      <c r="A216">
        <v>756</v>
      </c>
      <c r="B216" t="s">
        <v>9</v>
      </c>
      <c r="C216" t="s">
        <v>10</v>
      </c>
      <c r="D216" t="s">
        <v>443</v>
      </c>
      <c r="E216" t="s">
        <v>444</v>
      </c>
    </row>
    <row r="217" spans="1:5" x14ac:dyDescent="0.35">
      <c r="A217">
        <v>760</v>
      </c>
      <c r="B217" t="s">
        <v>16</v>
      </c>
      <c r="C217" t="s">
        <v>47</v>
      </c>
      <c r="D217" t="s">
        <v>445</v>
      </c>
      <c r="E217" t="s">
        <v>446</v>
      </c>
    </row>
    <row r="218" spans="1:5" x14ac:dyDescent="0.35">
      <c r="B218" t="s">
        <v>5</v>
      </c>
      <c r="C218" t="s">
        <v>20</v>
      </c>
      <c r="D218" t="s">
        <v>447</v>
      </c>
      <c r="E218" t="s">
        <v>448</v>
      </c>
    </row>
    <row r="219" spans="1:5" x14ac:dyDescent="0.35">
      <c r="A219">
        <v>762</v>
      </c>
      <c r="B219" t="s">
        <v>5</v>
      </c>
      <c r="C219" t="s">
        <v>6</v>
      </c>
      <c r="D219" t="s">
        <v>449</v>
      </c>
      <c r="E219" t="s">
        <v>450</v>
      </c>
    </row>
    <row r="220" spans="1:5" x14ac:dyDescent="0.35">
      <c r="A220">
        <v>834</v>
      </c>
      <c r="B220" t="s">
        <v>16</v>
      </c>
      <c r="C220" t="s">
        <v>17</v>
      </c>
      <c r="D220" t="s">
        <v>451</v>
      </c>
      <c r="E220" t="s">
        <v>452</v>
      </c>
    </row>
    <row r="221" spans="1:5" x14ac:dyDescent="0.35">
      <c r="A221">
        <v>764</v>
      </c>
      <c r="B221" t="s">
        <v>5</v>
      </c>
      <c r="C221" t="s">
        <v>20</v>
      </c>
      <c r="D221" t="s">
        <v>453</v>
      </c>
      <c r="E221" t="s">
        <v>454</v>
      </c>
    </row>
    <row r="222" spans="1:5" x14ac:dyDescent="0.35">
      <c r="A222">
        <v>626</v>
      </c>
      <c r="B222" t="s">
        <v>5</v>
      </c>
      <c r="C222" t="s">
        <v>20</v>
      </c>
      <c r="D222" t="s">
        <v>455</v>
      </c>
      <c r="E222" t="s">
        <v>456</v>
      </c>
    </row>
    <row r="223" spans="1:5" x14ac:dyDescent="0.35">
      <c r="A223">
        <v>768</v>
      </c>
      <c r="B223" t="s">
        <v>16</v>
      </c>
      <c r="C223" t="s">
        <v>17</v>
      </c>
      <c r="D223" t="s">
        <v>457</v>
      </c>
      <c r="E223" t="s">
        <v>458</v>
      </c>
    </row>
    <row r="224" spans="1:5" x14ac:dyDescent="0.35">
      <c r="A224">
        <v>772</v>
      </c>
      <c r="B224" t="s">
        <v>5</v>
      </c>
      <c r="C224" t="s">
        <v>20</v>
      </c>
      <c r="D224" t="s">
        <v>459</v>
      </c>
      <c r="E224" t="s">
        <v>460</v>
      </c>
    </row>
    <row r="225" spans="1:5" x14ac:dyDescent="0.35">
      <c r="A225">
        <v>776</v>
      </c>
      <c r="B225" t="s">
        <v>5</v>
      </c>
      <c r="C225" t="s">
        <v>20</v>
      </c>
      <c r="D225" t="s">
        <v>461</v>
      </c>
      <c r="E225" t="s">
        <v>462</v>
      </c>
    </row>
    <row r="226" spans="1:5" x14ac:dyDescent="0.35">
      <c r="A226">
        <v>780</v>
      </c>
      <c r="B226" t="s">
        <v>27</v>
      </c>
      <c r="C226" t="s">
        <v>28</v>
      </c>
      <c r="D226" t="s">
        <v>463</v>
      </c>
      <c r="E226" t="s">
        <v>464</v>
      </c>
    </row>
    <row r="227" spans="1:5" x14ac:dyDescent="0.35">
      <c r="A227">
        <v>788</v>
      </c>
      <c r="B227" t="s">
        <v>16</v>
      </c>
      <c r="C227" t="s">
        <v>17</v>
      </c>
      <c r="D227" t="s">
        <v>465</v>
      </c>
      <c r="E227" t="s">
        <v>466</v>
      </c>
    </row>
    <row r="228" spans="1:5" x14ac:dyDescent="0.35">
      <c r="A228">
        <v>792</v>
      </c>
      <c r="B228" t="s">
        <v>16</v>
      </c>
      <c r="C228" t="s">
        <v>47</v>
      </c>
      <c r="D228" t="s">
        <v>467</v>
      </c>
      <c r="E228" t="s">
        <v>468</v>
      </c>
    </row>
    <row r="229" spans="1:5" x14ac:dyDescent="0.35">
      <c r="A229">
        <v>795</v>
      </c>
      <c r="B229" t="s">
        <v>5</v>
      </c>
      <c r="C229" t="s">
        <v>6</v>
      </c>
      <c r="D229" t="s">
        <v>469</v>
      </c>
      <c r="E229" t="s">
        <v>470</v>
      </c>
    </row>
    <row r="230" spans="1:5" x14ac:dyDescent="0.35">
      <c r="A230">
        <v>796</v>
      </c>
      <c r="B230" t="s">
        <v>27</v>
      </c>
      <c r="C230" t="s">
        <v>28</v>
      </c>
      <c r="D230" t="s">
        <v>471</v>
      </c>
      <c r="E230" t="s">
        <v>472</v>
      </c>
    </row>
    <row r="231" spans="1:5" x14ac:dyDescent="0.35">
      <c r="A231">
        <v>798</v>
      </c>
      <c r="B231" t="s">
        <v>5</v>
      </c>
      <c r="C231" t="s">
        <v>20</v>
      </c>
      <c r="D231" t="s">
        <v>473</v>
      </c>
      <c r="E231" t="s">
        <v>474</v>
      </c>
    </row>
    <row r="232" spans="1:5" x14ac:dyDescent="0.35">
      <c r="A232">
        <v>800</v>
      </c>
      <c r="B232" t="s">
        <v>16</v>
      </c>
      <c r="C232" t="s">
        <v>17</v>
      </c>
      <c r="D232" t="s">
        <v>475</v>
      </c>
      <c r="E232" t="s">
        <v>476</v>
      </c>
    </row>
    <row r="233" spans="1:5" x14ac:dyDescent="0.35">
      <c r="A233">
        <v>804</v>
      </c>
      <c r="B233" t="s">
        <v>9</v>
      </c>
      <c r="C233" t="s">
        <v>13</v>
      </c>
      <c r="D233" t="s">
        <v>477</v>
      </c>
      <c r="E233" t="s">
        <v>478</v>
      </c>
    </row>
    <row r="234" spans="1:5" x14ac:dyDescent="0.35">
      <c r="A234">
        <v>784</v>
      </c>
      <c r="B234" t="s">
        <v>16</v>
      </c>
      <c r="C234" t="s">
        <v>47</v>
      </c>
      <c r="D234" t="s">
        <v>479</v>
      </c>
      <c r="E234" t="s">
        <v>480</v>
      </c>
    </row>
    <row r="235" spans="1:5" x14ac:dyDescent="0.35">
      <c r="A235">
        <v>826</v>
      </c>
      <c r="B235" t="s">
        <v>9</v>
      </c>
      <c r="C235" t="s">
        <v>10</v>
      </c>
      <c r="D235" t="s">
        <v>481</v>
      </c>
      <c r="E235" t="s">
        <v>482</v>
      </c>
    </row>
    <row r="236" spans="1:5" x14ac:dyDescent="0.35">
      <c r="A236">
        <v>850</v>
      </c>
      <c r="B236" t="s">
        <v>27</v>
      </c>
      <c r="C236" t="s">
        <v>28</v>
      </c>
      <c r="D236" t="s">
        <v>483</v>
      </c>
      <c r="E236" t="s">
        <v>484</v>
      </c>
    </row>
    <row r="237" spans="1:5" x14ac:dyDescent="0.35">
      <c r="A237">
        <v>858</v>
      </c>
      <c r="B237" t="s">
        <v>27</v>
      </c>
      <c r="C237" t="s">
        <v>28</v>
      </c>
      <c r="D237" t="s">
        <v>485</v>
      </c>
      <c r="E237" t="s">
        <v>486</v>
      </c>
    </row>
    <row r="238" spans="1:5" x14ac:dyDescent="0.35">
      <c r="A238">
        <v>840</v>
      </c>
      <c r="B238" t="s">
        <v>27</v>
      </c>
      <c r="C238" t="s">
        <v>92</v>
      </c>
      <c r="D238" t="s">
        <v>487</v>
      </c>
      <c r="E238" t="s">
        <v>488</v>
      </c>
    </row>
    <row r="239" spans="1:5" x14ac:dyDescent="0.35">
      <c r="A239">
        <v>860</v>
      </c>
      <c r="B239" t="s">
        <v>5</v>
      </c>
      <c r="C239" t="s">
        <v>6</v>
      </c>
      <c r="D239" t="s">
        <v>489</v>
      </c>
      <c r="E239" t="s">
        <v>490</v>
      </c>
    </row>
    <row r="240" spans="1:5" x14ac:dyDescent="0.35">
      <c r="A240">
        <v>548</v>
      </c>
      <c r="B240" t="s">
        <v>5</v>
      </c>
      <c r="C240" t="s">
        <v>20</v>
      </c>
      <c r="D240" t="s">
        <v>491</v>
      </c>
      <c r="E240" t="s">
        <v>492</v>
      </c>
    </row>
    <row r="241" spans="1:5" x14ac:dyDescent="0.35">
      <c r="A241">
        <v>862</v>
      </c>
      <c r="B241" t="s">
        <v>27</v>
      </c>
      <c r="C241" t="s">
        <v>28</v>
      </c>
      <c r="D241" t="s">
        <v>493</v>
      </c>
      <c r="E241" t="s">
        <v>494</v>
      </c>
    </row>
    <row r="242" spans="1:5" x14ac:dyDescent="0.35">
      <c r="A242">
        <v>704</v>
      </c>
      <c r="B242" t="s">
        <v>5</v>
      </c>
      <c r="C242" t="s">
        <v>20</v>
      </c>
      <c r="D242" t="s">
        <v>495</v>
      </c>
      <c r="E242" t="s">
        <v>496</v>
      </c>
    </row>
    <row r="243" spans="1:5" x14ac:dyDescent="0.35">
      <c r="A243">
        <v>876</v>
      </c>
      <c r="B243" t="s">
        <v>5</v>
      </c>
      <c r="C243" t="s">
        <v>20</v>
      </c>
      <c r="D243" t="s">
        <v>497</v>
      </c>
      <c r="E243" t="s">
        <v>498</v>
      </c>
    </row>
    <row r="244" spans="1:5" x14ac:dyDescent="0.35">
      <c r="A244">
        <v>732</v>
      </c>
      <c r="B244" t="s">
        <v>16</v>
      </c>
      <c r="C244" t="s">
        <v>17</v>
      </c>
      <c r="D244" t="s">
        <v>499</v>
      </c>
      <c r="E244" t="s">
        <v>500</v>
      </c>
    </row>
    <row r="245" spans="1:5" x14ac:dyDescent="0.35">
      <c r="A245">
        <v>887</v>
      </c>
      <c r="B245" t="s">
        <v>16</v>
      </c>
      <c r="C245" t="s">
        <v>47</v>
      </c>
      <c r="D245" t="s">
        <v>501</v>
      </c>
      <c r="E245" t="s">
        <v>502</v>
      </c>
    </row>
    <row r="246" spans="1:5" x14ac:dyDescent="0.35">
      <c r="A246">
        <v>894</v>
      </c>
      <c r="B246" t="s">
        <v>16</v>
      </c>
      <c r="C246" t="s">
        <v>17</v>
      </c>
      <c r="D246" t="s">
        <v>503</v>
      </c>
      <c r="E246" t="s">
        <v>504</v>
      </c>
    </row>
    <row r="247" spans="1:5" x14ac:dyDescent="0.35">
      <c r="A247">
        <v>716</v>
      </c>
      <c r="B247" t="s">
        <v>16</v>
      </c>
      <c r="C247" t="s">
        <v>17</v>
      </c>
      <c r="D247" t="s">
        <v>505</v>
      </c>
      <c r="E247" t="s">
        <v>506</v>
      </c>
    </row>
    <row r="248" spans="1:5" x14ac:dyDescent="0.35">
      <c r="C248" t="s">
        <v>17</v>
      </c>
      <c r="D248" t="s">
        <v>507</v>
      </c>
    </row>
    <row r="249" spans="1:5" x14ac:dyDescent="0.35">
      <c r="C249" t="s">
        <v>28</v>
      </c>
      <c r="D249" t="s">
        <v>508</v>
      </c>
    </row>
    <row r="250" spans="1:5" x14ac:dyDescent="0.35">
      <c r="C250" t="s">
        <v>6</v>
      </c>
      <c r="D250" t="s">
        <v>509</v>
      </c>
    </row>
    <row r="251" spans="1:5" x14ac:dyDescent="0.35">
      <c r="C251" t="s">
        <v>13</v>
      </c>
      <c r="D251" t="s">
        <v>510</v>
      </c>
    </row>
    <row r="252" spans="1:5" x14ac:dyDescent="0.35">
      <c r="C252" t="s">
        <v>10</v>
      </c>
      <c r="D252" t="s">
        <v>511</v>
      </c>
    </row>
    <row r="253" spans="1:5" x14ac:dyDescent="0.35">
      <c r="C253" t="s">
        <v>47</v>
      </c>
      <c r="D253" t="s">
        <v>512</v>
      </c>
    </row>
    <row r="254" spans="1:5" x14ac:dyDescent="0.35">
      <c r="C254" t="s">
        <v>20</v>
      </c>
      <c r="D254" t="s">
        <v>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0"/>
  <sheetViews>
    <sheetView workbookViewId="0">
      <selection activeCell="B48" sqref="B48"/>
    </sheetView>
  </sheetViews>
  <sheetFormatPr defaultRowHeight="10.5" x14ac:dyDescent="0.25"/>
  <cols>
    <col min="1" max="1" width="9.1796875" style="73"/>
    <col min="2" max="2" width="60.7265625" style="73" customWidth="1"/>
    <col min="3" max="3" width="6.7265625" style="73" customWidth="1"/>
    <col min="4" max="4" width="9.1796875" style="73" customWidth="1"/>
    <col min="5" max="8" width="20.453125" style="73" customWidth="1"/>
    <col min="9" max="9" width="9.1796875" style="73"/>
    <col min="10" max="10" width="22.1796875" style="73" customWidth="1"/>
    <col min="11" max="11" width="10.7265625" style="73" customWidth="1"/>
    <col min="12" max="12" width="16.7265625" style="73" customWidth="1"/>
    <col min="13" max="13" width="22.26953125" style="73" customWidth="1"/>
    <col min="14" max="14" width="23.1796875" style="73" customWidth="1"/>
    <col min="15" max="15" width="26.26953125" style="73" customWidth="1"/>
    <col min="16" max="16" width="34.26953125" style="73" customWidth="1"/>
    <col min="17" max="17" width="17.7265625" style="73" customWidth="1"/>
    <col min="18" max="18" width="19.81640625" style="73" customWidth="1"/>
    <col min="19" max="19" width="24.453125" style="73" customWidth="1"/>
    <col min="20" max="20" width="21" style="73" customWidth="1"/>
    <col min="21" max="21" width="16" style="73" customWidth="1"/>
    <col min="22" max="257" width="9.1796875" style="73"/>
    <col min="258" max="258" width="60.7265625" style="73" customWidth="1"/>
    <col min="259" max="259" width="6.7265625" style="73" customWidth="1"/>
    <col min="260" max="260" width="9.1796875" style="73"/>
    <col min="261" max="264" width="20.453125" style="73" customWidth="1"/>
    <col min="265" max="265" width="9.1796875" style="73"/>
    <col min="266" max="266" width="22.1796875" style="73" customWidth="1"/>
    <col min="267" max="267" width="10.7265625" style="73" customWidth="1"/>
    <col min="268" max="268" width="16.7265625" style="73" customWidth="1"/>
    <col min="269" max="269" width="22.26953125" style="73" customWidth="1"/>
    <col min="270" max="270" width="23.1796875" style="73" customWidth="1"/>
    <col min="271" max="271" width="26.26953125" style="73" customWidth="1"/>
    <col min="272" max="272" width="34.26953125" style="73" customWidth="1"/>
    <col min="273" max="273" width="17.7265625" style="73" customWidth="1"/>
    <col min="274" max="274" width="19.81640625" style="73" customWidth="1"/>
    <col min="275" max="275" width="24.453125" style="73" customWidth="1"/>
    <col min="276" max="276" width="21" style="73" customWidth="1"/>
    <col min="277" max="277" width="16" style="73" customWidth="1"/>
    <col min="278" max="513" width="9.1796875" style="73"/>
    <col min="514" max="514" width="60.7265625" style="73" customWidth="1"/>
    <col min="515" max="515" width="6.7265625" style="73" customWidth="1"/>
    <col min="516" max="516" width="9.1796875" style="73"/>
    <col min="517" max="520" width="20.453125" style="73" customWidth="1"/>
    <col min="521" max="521" width="9.1796875" style="73"/>
    <col min="522" max="522" width="22.1796875" style="73" customWidth="1"/>
    <col min="523" max="523" width="10.7265625" style="73" customWidth="1"/>
    <col min="524" max="524" width="16.7265625" style="73" customWidth="1"/>
    <col min="525" max="525" width="22.26953125" style="73" customWidth="1"/>
    <col min="526" max="526" width="23.1796875" style="73" customWidth="1"/>
    <col min="527" max="527" width="26.26953125" style="73" customWidth="1"/>
    <col min="528" max="528" width="34.26953125" style="73" customWidth="1"/>
    <col min="529" max="529" width="17.7265625" style="73" customWidth="1"/>
    <col min="530" max="530" width="19.81640625" style="73" customWidth="1"/>
    <col min="531" max="531" width="24.453125" style="73" customWidth="1"/>
    <col min="532" max="532" width="21" style="73" customWidth="1"/>
    <col min="533" max="533" width="16" style="73" customWidth="1"/>
    <col min="534" max="769" width="9.1796875" style="73"/>
    <col min="770" max="770" width="60.7265625" style="73" customWidth="1"/>
    <col min="771" max="771" width="6.7265625" style="73" customWidth="1"/>
    <col min="772" max="772" width="9.1796875" style="73"/>
    <col min="773" max="776" width="20.453125" style="73" customWidth="1"/>
    <col min="777" max="777" width="9.1796875" style="73"/>
    <col min="778" max="778" width="22.1796875" style="73" customWidth="1"/>
    <col min="779" max="779" width="10.7265625" style="73" customWidth="1"/>
    <col min="780" max="780" width="16.7265625" style="73" customWidth="1"/>
    <col min="781" max="781" width="22.26953125" style="73" customWidth="1"/>
    <col min="782" max="782" width="23.1796875" style="73" customWidth="1"/>
    <col min="783" max="783" width="26.26953125" style="73" customWidth="1"/>
    <col min="784" max="784" width="34.26953125" style="73" customWidth="1"/>
    <col min="785" max="785" width="17.7265625" style="73" customWidth="1"/>
    <col min="786" max="786" width="19.81640625" style="73" customWidth="1"/>
    <col min="787" max="787" width="24.453125" style="73" customWidth="1"/>
    <col min="788" max="788" width="21" style="73" customWidth="1"/>
    <col min="789" max="789" width="16" style="73" customWidth="1"/>
    <col min="790" max="1025" width="9.1796875" style="73"/>
    <col min="1026" max="1026" width="60.7265625" style="73" customWidth="1"/>
    <col min="1027" max="1027" width="6.7265625" style="73" customWidth="1"/>
    <col min="1028" max="1028" width="9.1796875" style="73"/>
    <col min="1029" max="1032" width="20.453125" style="73" customWidth="1"/>
    <col min="1033" max="1033" width="9.1796875" style="73"/>
    <col min="1034" max="1034" width="22.1796875" style="73" customWidth="1"/>
    <col min="1035" max="1035" width="10.7265625" style="73" customWidth="1"/>
    <col min="1036" max="1036" width="16.7265625" style="73" customWidth="1"/>
    <col min="1037" max="1037" width="22.26953125" style="73" customWidth="1"/>
    <col min="1038" max="1038" width="23.1796875" style="73" customWidth="1"/>
    <col min="1039" max="1039" width="26.26953125" style="73" customWidth="1"/>
    <col min="1040" max="1040" width="34.26953125" style="73" customWidth="1"/>
    <col min="1041" max="1041" width="17.7265625" style="73" customWidth="1"/>
    <col min="1042" max="1042" width="19.81640625" style="73" customWidth="1"/>
    <col min="1043" max="1043" width="24.453125" style="73" customWidth="1"/>
    <col min="1044" max="1044" width="21" style="73" customWidth="1"/>
    <col min="1045" max="1045" width="16" style="73" customWidth="1"/>
    <col min="1046" max="1281" width="9.1796875" style="73"/>
    <col min="1282" max="1282" width="60.7265625" style="73" customWidth="1"/>
    <col min="1283" max="1283" width="6.7265625" style="73" customWidth="1"/>
    <col min="1284" max="1284" width="9.1796875" style="73"/>
    <col min="1285" max="1288" width="20.453125" style="73" customWidth="1"/>
    <col min="1289" max="1289" width="9.1796875" style="73"/>
    <col min="1290" max="1290" width="22.1796875" style="73" customWidth="1"/>
    <col min="1291" max="1291" width="10.7265625" style="73" customWidth="1"/>
    <col min="1292" max="1292" width="16.7265625" style="73" customWidth="1"/>
    <col min="1293" max="1293" width="22.26953125" style="73" customWidth="1"/>
    <col min="1294" max="1294" width="23.1796875" style="73" customWidth="1"/>
    <col min="1295" max="1295" width="26.26953125" style="73" customWidth="1"/>
    <col min="1296" max="1296" width="34.26953125" style="73" customWidth="1"/>
    <col min="1297" max="1297" width="17.7265625" style="73" customWidth="1"/>
    <col min="1298" max="1298" width="19.81640625" style="73" customWidth="1"/>
    <col min="1299" max="1299" width="24.453125" style="73" customWidth="1"/>
    <col min="1300" max="1300" width="21" style="73" customWidth="1"/>
    <col min="1301" max="1301" width="16" style="73" customWidth="1"/>
    <col min="1302" max="1537" width="9.1796875" style="73"/>
    <col min="1538" max="1538" width="60.7265625" style="73" customWidth="1"/>
    <col min="1539" max="1539" width="6.7265625" style="73" customWidth="1"/>
    <col min="1540" max="1540" width="9.1796875" style="73"/>
    <col min="1541" max="1544" width="20.453125" style="73" customWidth="1"/>
    <col min="1545" max="1545" width="9.1796875" style="73"/>
    <col min="1546" max="1546" width="22.1796875" style="73" customWidth="1"/>
    <col min="1547" max="1547" width="10.7265625" style="73" customWidth="1"/>
    <col min="1548" max="1548" width="16.7265625" style="73" customWidth="1"/>
    <col min="1549" max="1549" width="22.26953125" style="73" customWidth="1"/>
    <col min="1550" max="1550" width="23.1796875" style="73" customWidth="1"/>
    <col min="1551" max="1551" width="26.26953125" style="73" customWidth="1"/>
    <col min="1552" max="1552" width="34.26953125" style="73" customWidth="1"/>
    <col min="1553" max="1553" width="17.7265625" style="73" customWidth="1"/>
    <col min="1554" max="1554" width="19.81640625" style="73" customWidth="1"/>
    <col min="1555" max="1555" width="24.453125" style="73" customWidth="1"/>
    <col min="1556" max="1556" width="21" style="73" customWidth="1"/>
    <col min="1557" max="1557" width="16" style="73" customWidth="1"/>
    <col min="1558" max="1793" width="9.1796875" style="73"/>
    <col min="1794" max="1794" width="60.7265625" style="73" customWidth="1"/>
    <col min="1795" max="1795" width="6.7265625" style="73" customWidth="1"/>
    <col min="1796" max="1796" width="9.1796875" style="73"/>
    <col min="1797" max="1800" width="20.453125" style="73" customWidth="1"/>
    <col min="1801" max="1801" width="9.1796875" style="73"/>
    <col min="1802" max="1802" width="22.1796875" style="73" customWidth="1"/>
    <col min="1803" max="1803" width="10.7265625" style="73" customWidth="1"/>
    <col min="1804" max="1804" width="16.7265625" style="73" customWidth="1"/>
    <col min="1805" max="1805" width="22.26953125" style="73" customWidth="1"/>
    <col min="1806" max="1806" width="23.1796875" style="73" customWidth="1"/>
    <col min="1807" max="1807" width="26.26953125" style="73" customWidth="1"/>
    <col min="1808" max="1808" width="34.26953125" style="73" customWidth="1"/>
    <col min="1809" max="1809" width="17.7265625" style="73" customWidth="1"/>
    <col min="1810" max="1810" width="19.81640625" style="73" customWidth="1"/>
    <col min="1811" max="1811" width="24.453125" style="73" customWidth="1"/>
    <col min="1812" max="1812" width="21" style="73" customWidth="1"/>
    <col min="1813" max="1813" width="16" style="73" customWidth="1"/>
    <col min="1814" max="2049" width="9.1796875" style="73"/>
    <col min="2050" max="2050" width="60.7265625" style="73" customWidth="1"/>
    <col min="2051" max="2051" width="6.7265625" style="73" customWidth="1"/>
    <col min="2052" max="2052" width="9.1796875" style="73"/>
    <col min="2053" max="2056" width="20.453125" style="73" customWidth="1"/>
    <col min="2057" max="2057" width="9.1796875" style="73"/>
    <col min="2058" max="2058" width="22.1796875" style="73" customWidth="1"/>
    <col min="2059" max="2059" width="10.7265625" style="73" customWidth="1"/>
    <col min="2060" max="2060" width="16.7265625" style="73" customWidth="1"/>
    <col min="2061" max="2061" width="22.26953125" style="73" customWidth="1"/>
    <col min="2062" max="2062" width="23.1796875" style="73" customWidth="1"/>
    <col min="2063" max="2063" width="26.26953125" style="73" customWidth="1"/>
    <col min="2064" max="2064" width="34.26953125" style="73" customWidth="1"/>
    <col min="2065" max="2065" width="17.7265625" style="73" customWidth="1"/>
    <col min="2066" max="2066" width="19.81640625" style="73" customWidth="1"/>
    <col min="2067" max="2067" width="24.453125" style="73" customWidth="1"/>
    <col min="2068" max="2068" width="21" style="73" customWidth="1"/>
    <col min="2069" max="2069" width="16" style="73" customWidth="1"/>
    <col min="2070" max="2305" width="9.1796875" style="73"/>
    <col min="2306" max="2306" width="60.7265625" style="73" customWidth="1"/>
    <col min="2307" max="2307" width="6.7265625" style="73" customWidth="1"/>
    <col min="2308" max="2308" width="9.1796875" style="73"/>
    <col min="2309" max="2312" width="20.453125" style="73" customWidth="1"/>
    <col min="2313" max="2313" width="9.1796875" style="73"/>
    <col min="2314" max="2314" width="22.1796875" style="73" customWidth="1"/>
    <col min="2315" max="2315" width="10.7265625" style="73" customWidth="1"/>
    <col min="2316" max="2316" width="16.7265625" style="73" customWidth="1"/>
    <col min="2317" max="2317" width="22.26953125" style="73" customWidth="1"/>
    <col min="2318" max="2318" width="23.1796875" style="73" customWidth="1"/>
    <col min="2319" max="2319" width="26.26953125" style="73" customWidth="1"/>
    <col min="2320" max="2320" width="34.26953125" style="73" customWidth="1"/>
    <col min="2321" max="2321" width="17.7265625" style="73" customWidth="1"/>
    <col min="2322" max="2322" width="19.81640625" style="73" customWidth="1"/>
    <col min="2323" max="2323" width="24.453125" style="73" customWidth="1"/>
    <col min="2324" max="2324" width="21" style="73" customWidth="1"/>
    <col min="2325" max="2325" width="16" style="73" customWidth="1"/>
    <col min="2326" max="2561" width="9.1796875" style="73"/>
    <col min="2562" max="2562" width="60.7265625" style="73" customWidth="1"/>
    <col min="2563" max="2563" width="6.7265625" style="73" customWidth="1"/>
    <col min="2564" max="2564" width="9.1796875" style="73"/>
    <col min="2565" max="2568" width="20.453125" style="73" customWidth="1"/>
    <col min="2569" max="2569" width="9.1796875" style="73"/>
    <col min="2570" max="2570" width="22.1796875" style="73" customWidth="1"/>
    <col min="2571" max="2571" width="10.7265625" style="73" customWidth="1"/>
    <col min="2572" max="2572" width="16.7265625" style="73" customWidth="1"/>
    <col min="2573" max="2573" width="22.26953125" style="73" customWidth="1"/>
    <col min="2574" max="2574" width="23.1796875" style="73" customWidth="1"/>
    <col min="2575" max="2575" width="26.26953125" style="73" customWidth="1"/>
    <col min="2576" max="2576" width="34.26953125" style="73" customWidth="1"/>
    <col min="2577" max="2577" width="17.7265625" style="73" customWidth="1"/>
    <col min="2578" max="2578" width="19.81640625" style="73" customWidth="1"/>
    <col min="2579" max="2579" width="24.453125" style="73" customWidth="1"/>
    <col min="2580" max="2580" width="21" style="73" customWidth="1"/>
    <col min="2581" max="2581" width="16" style="73" customWidth="1"/>
    <col min="2582" max="2817" width="9.1796875" style="73"/>
    <col min="2818" max="2818" width="60.7265625" style="73" customWidth="1"/>
    <col min="2819" max="2819" width="6.7265625" style="73" customWidth="1"/>
    <col min="2820" max="2820" width="9.1796875" style="73"/>
    <col min="2821" max="2824" width="20.453125" style="73" customWidth="1"/>
    <col min="2825" max="2825" width="9.1796875" style="73"/>
    <col min="2826" max="2826" width="22.1796875" style="73" customWidth="1"/>
    <col min="2827" max="2827" width="10.7265625" style="73" customWidth="1"/>
    <col min="2828" max="2828" width="16.7265625" style="73" customWidth="1"/>
    <col min="2829" max="2829" width="22.26953125" style="73" customWidth="1"/>
    <col min="2830" max="2830" width="23.1796875" style="73" customWidth="1"/>
    <col min="2831" max="2831" width="26.26953125" style="73" customWidth="1"/>
    <col min="2832" max="2832" width="34.26953125" style="73" customWidth="1"/>
    <col min="2833" max="2833" width="17.7265625" style="73" customWidth="1"/>
    <col min="2834" max="2834" width="19.81640625" style="73" customWidth="1"/>
    <col min="2835" max="2835" width="24.453125" style="73" customWidth="1"/>
    <col min="2836" max="2836" width="21" style="73" customWidth="1"/>
    <col min="2837" max="2837" width="16" style="73" customWidth="1"/>
    <col min="2838" max="3073" width="9.1796875" style="73"/>
    <col min="3074" max="3074" width="60.7265625" style="73" customWidth="1"/>
    <col min="3075" max="3075" width="6.7265625" style="73" customWidth="1"/>
    <col min="3076" max="3076" width="9.1796875" style="73"/>
    <col min="3077" max="3080" width="20.453125" style="73" customWidth="1"/>
    <col min="3081" max="3081" width="9.1796875" style="73"/>
    <col min="3082" max="3082" width="22.1796875" style="73" customWidth="1"/>
    <col min="3083" max="3083" width="10.7265625" style="73" customWidth="1"/>
    <col min="3084" max="3084" width="16.7265625" style="73" customWidth="1"/>
    <col min="3085" max="3085" width="22.26953125" style="73" customWidth="1"/>
    <col min="3086" max="3086" width="23.1796875" style="73" customWidth="1"/>
    <col min="3087" max="3087" width="26.26953125" style="73" customWidth="1"/>
    <col min="3088" max="3088" width="34.26953125" style="73" customWidth="1"/>
    <col min="3089" max="3089" width="17.7265625" style="73" customWidth="1"/>
    <col min="3090" max="3090" width="19.81640625" style="73" customWidth="1"/>
    <col min="3091" max="3091" width="24.453125" style="73" customWidth="1"/>
    <col min="3092" max="3092" width="21" style="73" customWidth="1"/>
    <col min="3093" max="3093" width="16" style="73" customWidth="1"/>
    <col min="3094" max="3329" width="9.1796875" style="73"/>
    <col min="3330" max="3330" width="60.7265625" style="73" customWidth="1"/>
    <col min="3331" max="3331" width="6.7265625" style="73" customWidth="1"/>
    <col min="3332" max="3332" width="9.1796875" style="73"/>
    <col min="3333" max="3336" width="20.453125" style="73" customWidth="1"/>
    <col min="3337" max="3337" width="9.1796875" style="73"/>
    <col min="3338" max="3338" width="22.1796875" style="73" customWidth="1"/>
    <col min="3339" max="3339" width="10.7265625" style="73" customWidth="1"/>
    <col min="3340" max="3340" width="16.7265625" style="73" customWidth="1"/>
    <col min="3341" max="3341" width="22.26953125" style="73" customWidth="1"/>
    <col min="3342" max="3342" width="23.1796875" style="73" customWidth="1"/>
    <col min="3343" max="3343" width="26.26953125" style="73" customWidth="1"/>
    <col min="3344" max="3344" width="34.26953125" style="73" customWidth="1"/>
    <col min="3345" max="3345" width="17.7265625" style="73" customWidth="1"/>
    <col min="3346" max="3346" width="19.81640625" style="73" customWidth="1"/>
    <col min="3347" max="3347" width="24.453125" style="73" customWidth="1"/>
    <col min="3348" max="3348" width="21" style="73" customWidth="1"/>
    <col min="3349" max="3349" width="16" style="73" customWidth="1"/>
    <col min="3350" max="3585" width="9.1796875" style="73"/>
    <col min="3586" max="3586" width="60.7265625" style="73" customWidth="1"/>
    <col min="3587" max="3587" width="6.7265625" style="73" customWidth="1"/>
    <col min="3588" max="3588" width="9.1796875" style="73"/>
    <col min="3589" max="3592" width="20.453125" style="73" customWidth="1"/>
    <col min="3593" max="3593" width="9.1796875" style="73"/>
    <col min="3594" max="3594" width="22.1796875" style="73" customWidth="1"/>
    <col min="3595" max="3595" width="10.7265625" style="73" customWidth="1"/>
    <col min="3596" max="3596" width="16.7265625" style="73" customWidth="1"/>
    <col min="3597" max="3597" width="22.26953125" style="73" customWidth="1"/>
    <col min="3598" max="3598" width="23.1796875" style="73" customWidth="1"/>
    <col min="3599" max="3599" width="26.26953125" style="73" customWidth="1"/>
    <col min="3600" max="3600" width="34.26953125" style="73" customWidth="1"/>
    <col min="3601" max="3601" width="17.7265625" style="73" customWidth="1"/>
    <col min="3602" max="3602" width="19.81640625" style="73" customWidth="1"/>
    <col min="3603" max="3603" width="24.453125" style="73" customWidth="1"/>
    <col min="3604" max="3604" width="21" style="73" customWidth="1"/>
    <col min="3605" max="3605" width="16" style="73" customWidth="1"/>
    <col min="3606" max="3841" width="9.1796875" style="73"/>
    <col min="3842" max="3842" width="60.7265625" style="73" customWidth="1"/>
    <col min="3843" max="3843" width="6.7265625" style="73" customWidth="1"/>
    <col min="3844" max="3844" width="9.1796875" style="73"/>
    <col min="3845" max="3848" width="20.453125" style="73" customWidth="1"/>
    <col min="3849" max="3849" width="9.1796875" style="73"/>
    <col min="3850" max="3850" width="22.1796875" style="73" customWidth="1"/>
    <col min="3851" max="3851" width="10.7265625" style="73" customWidth="1"/>
    <col min="3852" max="3852" width="16.7265625" style="73" customWidth="1"/>
    <col min="3853" max="3853" width="22.26953125" style="73" customWidth="1"/>
    <col min="3854" max="3854" width="23.1796875" style="73" customWidth="1"/>
    <col min="3855" max="3855" width="26.26953125" style="73" customWidth="1"/>
    <col min="3856" max="3856" width="34.26953125" style="73" customWidth="1"/>
    <col min="3857" max="3857" width="17.7265625" style="73" customWidth="1"/>
    <col min="3858" max="3858" width="19.81640625" style="73" customWidth="1"/>
    <col min="3859" max="3859" width="24.453125" style="73" customWidth="1"/>
    <col min="3860" max="3860" width="21" style="73" customWidth="1"/>
    <col min="3861" max="3861" width="16" style="73" customWidth="1"/>
    <col min="3862" max="4097" width="9.1796875" style="73"/>
    <col min="4098" max="4098" width="60.7265625" style="73" customWidth="1"/>
    <col min="4099" max="4099" width="6.7265625" style="73" customWidth="1"/>
    <col min="4100" max="4100" width="9.1796875" style="73"/>
    <col min="4101" max="4104" width="20.453125" style="73" customWidth="1"/>
    <col min="4105" max="4105" width="9.1796875" style="73"/>
    <col min="4106" max="4106" width="22.1796875" style="73" customWidth="1"/>
    <col min="4107" max="4107" width="10.7265625" style="73" customWidth="1"/>
    <col min="4108" max="4108" width="16.7265625" style="73" customWidth="1"/>
    <col min="4109" max="4109" width="22.26953125" style="73" customWidth="1"/>
    <col min="4110" max="4110" width="23.1796875" style="73" customWidth="1"/>
    <col min="4111" max="4111" width="26.26953125" style="73" customWidth="1"/>
    <col min="4112" max="4112" width="34.26953125" style="73" customWidth="1"/>
    <col min="4113" max="4113" width="17.7265625" style="73" customWidth="1"/>
    <col min="4114" max="4114" width="19.81640625" style="73" customWidth="1"/>
    <col min="4115" max="4115" width="24.453125" style="73" customWidth="1"/>
    <col min="4116" max="4116" width="21" style="73" customWidth="1"/>
    <col min="4117" max="4117" width="16" style="73" customWidth="1"/>
    <col min="4118" max="4353" width="9.1796875" style="73"/>
    <col min="4354" max="4354" width="60.7265625" style="73" customWidth="1"/>
    <col min="4355" max="4355" width="6.7265625" style="73" customWidth="1"/>
    <col min="4356" max="4356" width="9.1796875" style="73"/>
    <col min="4357" max="4360" width="20.453125" style="73" customWidth="1"/>
    <col min="4361" max="4361" width="9.1796875" style="73"/>
    <col min="4362" max="4362" width="22.1796875" style="73" customWidth="1"/>
    <col min="4363" max="4363" width="10.7265625" style="73" customWidth="1"/>
    <col min="4364" max="4364" width="16.7265625" style="73" customWidth="1"/>
    <col min="4365" max="4365" width="22.26953125" style="73" customWidth="1"/>
    <col min="4366" max="4366" width="23.1796875" style="73" customWidth="1"/>
    <col min="4367" max="4367" width="26.26953125" style="73" customWidth="1"/>
    <col min="4368" max="4368" width="34.26953125" style="73" customWidth="1"/>
    <col min="4369" max="4369" width="17.7265625" style="73" customWidth="1"/>
    <col min="4370" max="4370" width="19.81640625" style="73" customWidth="1"/>
    <col min="4371" max="4371" width="24.453125" style="73" customWidth="1"/>
    <col min="4372" max="4372" width="21" style="73" customWidth="1"/>
    <col min="4373" max="4373" width="16" style="73" customWidth="1"/>
    <col min="4374" max="4609" width="9.1796875" style="73"/>
    <col min="4610" max="4610" width="60.7265625" style="73" customWidth="1"/>
    <col min="4611" max="4611" width="6.7265625" style="73" customWidth="1"/>
    <col min="4612" max="4612" width="9.1796875" style="73"/>
    <col min="4613" max="4616" width="20.453125" style="73" customWidth="1"/>
    <col min="4617" max="4617" width="9.1796875" style="73"/>
    <col min="4618" max="4618" width="22.1796875" style="73" customWidth="1"/>
    <col min="4619" max="4619" width="10.7265625" style="73" customWidth="1"/>
    <col min="4620" max="4620" width="16.7265625" style="73" customWidth="1"/>
    <col min="4621" max="4621" width="22.26953125" style="73" customWidth="1"/>
    <col min="4622" max="4622" width="23.1796875" style="73" customWidth="1"/>
    <col min="4623" max="4623" width="26.26953125" style="73" customWidth="1"/>
    <col min="4624" max="4624" width="34.26953125" style="73" customWidth="1"/>
    <col min="4625" max="4625" width="17.7265625" style="73" customWidth="1"/>
    <col min="4626" max="4626" width="19.81640625" style="73" customWidth="1"/>
    <col min="4627" max="4627" width="24.453125" style="73" customWidth="1"/>
    <col min="4628" max="4628" width="21" style="73" customWidth="1"/>
    <col min="4629" max="4629" width="16" style="73" customWidth="1"/>
    <col min="4630" max="4865" width="9.1796875" style="73"/>
    <col min="4866" max="4866" width="60.7265625" style="73" customWidth="1"/>
    <col min="4867" max="4867" width="6.7265625" style="73" customWidth="1"/>
    <col min="4868" max="4868" width="9.1796875" style="73"/>
    <col min="4869" max="4872" width="20.453125" style="73" customWidth="1"/>
    <col min="4873" max="4873" width="9.1796875" style="73"/>
    <col min="4874" max="4874" width="22.1796875" style="73" customWidth="1"/>
    <col min="4875" max="4875" width="10.7265625" style="73" customWidth="1"/>
    <col min="4876" max="4876" width="16.7265625" style="73" customWidth="1"/>
    <col min="4877" max="4877" width="22.26953125" style="73" customWidth="1"/>
    <col min="4878" max="4878" width="23.1796875" style="73" customWidth="1"/>
    <col min="4879" max="4879" width="26.26953125" style="73" customWidth="1"/>
    <col min="4880" max="4880" width="34.26953125" style="73" customWidth="1"/>
    <col min="4881" max="4881" width="17.7265625" style="73" customWidth="1"/>
    <col min="4882" max="4882" width="19.81640625" style="73" customWidth="1"/>
    <col min="4883" max="4883" width="24.453125" style="73" customWidth="1"/>
    <col min="4884" max="4884" width="21" style="73" customWidth="1"/>
    <col min="4885" max="4885" width="16" style="73" customWidth="1"/>
    <col min="4886" max="5121" width="9.1796875" style="73"/>
    <col min="5122" max="5122" width="60.7265625" style="73" customWidth="1"/>
    <col min="5123" max="5123" width="6.7265625" style="73" customWidth="1"/>
    <col min="5124" max="5124" width="9.1796875" style="73"/>
    <col min="5125" max="5128" width="20.453125" style="73" customWidth="1"/>
    <col min="5129" max="5129" width="9.1796875" style="73"/>
    <col min="5130" max="5130" width="22.1796875" style="73" customWidth="1"/>
    <col min="5131" max="5131" width="10.7265625" style="73" customWidth="1"/>
    <col min="5132" max="5132" width="16.7265625" style="73" customWidth="1"/>
    <col min="5133" max="5133" width="22.26953125" style="73" customWidth="1"/>
    <col min="5134" max="5134" width="23.1796875" style="73" customWidth="1"/>
    <col min="5135" max="5135" width="26.26953125" style="73" customWidth="1"/>
    <col min="5136" max="5136" width="34.26953125" style="73" customWidth="1"/>
    <col min="5137" max="5137" width="17.7265625" style="73" customWidth="1"/>
    <col min="5138" max="5138" width="19.81640625" style="73" customWidth="1"/>
    <col min="5139" max="5139" width="24.453125" style="73" customWidth="1"/>
    <col min="5140" max="5140" width="21" style="73" customWidth="1"/>
    <col min="5141" max="5141" width="16" style="73" customWidth="1"/>
    <col min="5142" max="5377" width="9.1796875" style="73"/>
    <col min="5378" max="5378" width="60.7265625" style="73" customWidth="1"/>
    <col min="5379" max="5379" width="6.7265625" style="73" customWidth="1"/>
    <col min="5380" max="5380" width="9.1796875" style="73"/>
    <col min="5381" max="5384" width="20.453125" style="73" customWidth="1"/>
    <col min="5385" max="5385" width="9.1796875" style="73"/>
    <col min="5386" max="5386" width="22.1796875" style="73" customWidth="1"/>
    <col min="5387" max="5387" width="10.7265625" style="73" customWidth="1"/>
    <col min="5388" max="5388" width="16.7265625" style="73" customWidth="1"/>
    <col min="5389" max="5389" width="22.26953125" style="73" customWidth="1"/>
    <col min="5390" max="5390" width="23.1796875" style="73" customWidth="1"/>
    <col min="5391" max="5391" width="26.26953125" style="73" customWidth="1"/>
    <col min="5392" max="5392" width="34.26953125" style="73" customWidth="1"/>
    <col min="5393" max="5393" width="17.7265625" style="73" customWidth="1"/>
    <col min="5394" max="5394" width="19.81640625" style="73" customWidth="1"/>
    <col min="5395" max="5395" width="24.453125" style="73" customWidth="1"/>
    <col min="5396" max="5396" width="21" style="73" customWidth="1"/>
    <col min="5397" max="5397" width="16" style="73" customWidth="1"/>
    <col min="5398" max="5633" width="9.1796875" style="73"/>
    <col min="5634" max="5634" width="60.7265625" style="73" customWidth="1"/>
    <col min="5635" max="5635" width="6.7265625" style="73" customWidth="1"/>
    <col min="5636" max="5636" width="9.1796875" style="73"/>
    <col min="5637" max="5640" width="20.453125" style="73" customWidth="1"/>
    <col min="5641" max="5641" width="9.1796875" style="73"/>
    <col min="5642" max="5642" width="22.1796875" style="73" customWidth="1"/>
    <col min="5643" max="5643" width="10.7265625" style="73" customWidth="1"/>
    <col min="5644" max="5644" width="16.7265625" style="73" customWidth="1"/>
    <col min="5645" max="5645" width="22.26953125" style="73" customWidth="1"/>
    <col min="5646" max="5646" width="23.1796875" style="73" customWidth="1"/>
    <col min="5647" max="5647" width="26.26953125" style="73" customWidth="1"/>
    <col min="5648" max="5648" width="34.26953125" style="73" customWidth="1"/>
    <col min="5649" max="5649" width="17.7265625" style="73" customWidth="1"/>
    <col min="5650" max="5650" width="19.81640625" style="73" customWidth="1"/>
    <col min="5651" max="5651" width="24.453125" style="73" customWidth="1"/>
    <col min="5652" max="5652" width="21" style="73" customWidth="1"/>
    <col min="5653" max="5653" width="16" style="73" customWidth="1"/>
    <col min="5654" max="5889" width="9.1796875" style="73"/>
    <col min="5890" max="5890" width="60.7265625" style="73" customWidth="1"/>
    <col min="5891" max="5891" width="6.7265625" style="73" customWidth="1"/>
    <col min="5892" max="5892" width="9.1796875" style="73"/>
    <col min="5893" max="5896" width="20.453125" style="73" customWidth="1"/>
    <col min="5897" max="5897" width="9.1796875" style="73"/>
    <col min="5898" max="5898" width="22.1796875" style="73" customWidth="1"/>
    <col min="5899" max="5899" width="10.7265625" style="73" customWidth="1"/>
    <col min="5900" max="5900" width="16.7265625" style="73" customWidth="1"/>
    <col min="5901" max="5901" width="22.26953125" style="73" customWidth="1"/>
    <col min="5902" max="5902" width="23.1796875" style="73" customWidth="1"/>
    <col min="5903" max="5903" width="26.26953125" style="73" customWidth="1"/>
    <col min="5904" max="5904" width="34.26953125" style="73" customWidth="1"/>
    <col min="5905" max="5905" width="17.7265625" style="73" customWidth="1"/>
    <col min="5906" max="5906" width="19.81640625" style="73" customWidth="1"/>
    <col min="5907" max="5907" width="24.453125" style="73" customWidth="1"/>
    <col min="5908" max="5908" width="21" style="73" customWidth="1"/>
    <col min="5909" max="5909" width="16" style="73" customWidth="1"/>
    <col min="5910" max="6145" width="9.1796875" style="73"/>
    <col min="6146" max="6146" width="60.7265625" style="73" customWidth="1"/>
    <col min="6147" max="6147" width="6.7265625" style="73" customWidth="1"/>
    <col min="6148" max="6148" width="9.1796875" style="73"/>
    <col min="6149" max="6152" width="20.453125" style="73" customWidth="1"/>
    <col min="6153" max="6153" width="9.1796875" style="73"/>
    <col min="6154" max="6154" width="22.1796875" style="73" customWidth="1"/>
    <col min="6155" max="6155" width="10.7265625" style="73" customWidth="1"/>
    <col min="6156" max="6156" width="16.7265625" style="73" customWidth="1"/>
    <col min="6157" max="6157" width="22.26953125" style="73" customWidth="1"/>
    <col min="6158" max="6158" width="23.1796875" style="73" customWidth="1"/>
    <col min="6159" max="6159" width="26.26953125" style="73" customWidth="1"/>
    <col min="6160" max="6160" width="34.26953125" style="73" customWidth="1"/>
    <col min="6161" max="6161" width="17.7265625" style="73" customWidth="1"/>
    <col min="6162" max="6162" width="19.81640625" style="73" customWidth="1"/>
    <col min="6163" max="6163" width="24.453125" style="73" customWidth="1"/>
    <col min="6164" max="6164" width="21" style="73" customWidth="1"/>
    <col min="6165" max="6165" width="16" style="73" customWidth="1"/>
    <col min="6166" max="6401" width="9.1796875" style="73"/>
    <col min="6402" max="6402" width="60.7265625" style="73" customWidth="1"/>
    <col min="6403" max="6403" width="6.7265625" style="73" customWidth="1"/>
    <col min="6404" max="6404" width="9.1796875" style="73"/>
    <col min="6405" max="6408" width="20.453125" style="73" customWidth="1"/>
    <col min="6409" max="6409" width="9.1796875" style="73"/>
    <col min="6410" max="6410" width="22.1796875" style="73" customWidth="1"/>
    <col min="6411" max="6411" width="10.7265625" style="73" customWidth="1"/>
    <col min="6412" max="6412" width="16.7265625" style="73" customWidth="1"/>
    <col min="6413" max="6413" width="22.26953125" style="73" customWidth="1"/>
    <col min="6414" max="6414" width="23.1796875" style="73" customWidth="1"/>
    <col min="6415" max="6415" width="26.26953125" style="73" customWidth="1"/>
    <col min="6416" max="6416" width="34.26953125" style="73" customWidth="1"/>
    <col min="6417" max="6417" width="17.7265625" style="73" customWidth="1"/>
    <col min="6418" max="6418" width="19.81640625" style="73" customWidth="1"/>
    <col min="6419" max="6419" width="24.453125" style="73" customWidth="1"/>
    <col min="6420" max="6420" width="21" style="73" customWidth="1"/>
    <col min="6421" max="6421" width="16" style="73" customWidth="1"/>
    <col min="6422" max="6657" width="9.1796875" style="73"/>
    <col min="6658" max="6658" width="60.7265625" style="73" customWidth="1"/>
    <col min="6659" max="6659" width="6.7265625" style="73" customWidth="1"/>
    <col min="6660" max="6660" width="9.1796875" style="73"/>
    <col min="6661" max="6664" width="20.453125" style="73" customWidth="1"/>
    <col min="6665" max="6665" width="9.1796875" style="73"/>
    <col min="6666" max="6666" width="22.1796875" style="73" customWidth="1"/>
    <col min="6667" max="6667" width="10.7265625" style="73" customWidth="1"/>
    <col min="6668" max="6668" width="16.7265625" style="73" customWidth="1"/>
    <col min="6669" max="6669" width="22.26953125" style="73" customWidth="1"/>
    <col min="6670" max="6670" width="23.1796875" style="73" customWidth="1"/>
    <col min="6671" max="6671" width="26.26953125" style="73" customWidth="1"/>
    <col min="6672" max="6672" width="34.26953125" style="73" customWidth="1"/>
    <col min="6673" max="6673" width="17.7265625" style="73" customWidth="1"/>
    <col min="6674" max="6674" width="19.81640625" style="73" customWidth="1"/>
    <col min="6675" max="6675" width="24.453125" style="73" customWidth="1"/>
    <col min="6676" max="6676" width="21" style="73" customWidth="1"/>
    <col min="6677" max="6677" width="16" style="73" customWidth="1"/>
    <col min="6678" max="6913" width="9.1796875" style="73"/>
    <col min="6914" max="6914" width="60.7265625" style="73" customWidth="1"/>
    <col min="6915" max="6915" width="6.7265625" style="73" customWidth="1"/>
    <col min="6916" max="6916" width="9.1796875" style="73"/>
    <col min="6917" max="6920" width="20.453125" style="73" customWidth="1"/>
    <col min="6921" max="6921" width="9.1796875" style="73"/>
    <col min="6922" max="6922" width="22.1796875" style="73" customWidth="1"/>
    <col min="6923" max="6923" width="10.7265625" style="73" customWidth="1"/>
    <col min="6924" max="6924" width="16.7265625" style="73" customWidth="1"/>
    <col min="6925" max="6925" width="22.26953125" style="73" customWidth="1"/>
    <col min="6926" max="6926" width="23.1796875" style="73" customWidth="1"/>
    <col min="6927" max="6927" width="26.26953125" style="73" customWidth="1"/>
    <col min="6928" max="6928" width="34.26953125" style="73" customWidth="1"/>
    <col min="6929" max="6929" width="17.7265625" style="73" customWidth="1"/>
    <col min="6930" max="6930" width="19.81640625" style="73" customWidth="1"/>
    <col min="6931" max="6931" width="24.453125" style="73" customWidth="1"/>
    <col min="6932" max="6932" width="21" style="73" customWidth="1"/>
    <col min="6933" max="6933" width="16" style="73" customWidth="1"/>
    <col min="6934" max="7169" width="9.1796875" style="73"/>
    <col min="7170" max="7170" width="60.7265625" style="73" customWidth="1"/>
    <col min="7171" max="7171" width="6.7265625" style="73" customWidth="1"/>
    <col min="7172" max="7172" width="9.1796875" style="73"/>
    <col min="7173" max="7176" width="20.453125" style="73" customWidth="1"/>
    <col min="7177" max="7177" width="9.1796875" style="73"/>
    <col min="7178" max="7178" width="22.1796875" style="73" customWidth="1"/>
    <col min="7179" max="7179" width="10.7265625" style="73" customWidth="1"/>
    <col min="7180" max="7180" width="16.7265625" style="73" customWidth="1"/>
    <col min="7181" max="7181" width="22.26953125" style="73" customWidth="1"/>
    <col min="7182" max="7182" width="23.1796875" style="73" customWidth="1"/>
    <col min="7183" max="7183" width="26.26953125" style="73" customWidth="1"/>
    <col min="7184" max="7184" width="34.26953125" style="73" customWidth="1"/>
    <col min="7185" max="7185" width="17.7265625" style="73" customWidth="1"/>
    <col min="7186" max="7186" width="19.81640625" style="73" customWidth="1"/>
    <col min="7187" max="7187" width="24.453125" style="73" customWidth="1"/>
    <col min="7188" max="7188" width="21" style="73" customWidth="1"/>
    <col min="7189" max="7189" width="16" style="73" customWidth="1"/>
    <col min="7190" max="7425" width="9.1796875" style="73"/>
    <col min="7426" max="7426" width="60.7265625" style="73" customWidth="1"/>
    <col min="7427" max="7427" width="6.7265625" style="73" customWidth="1"/>
    <col min="7428" max="7428" width="9.1796875" style="73"/>
    <col min="7429" max="7432" width="20.453125" style="73" customWidth="1"/>
    <col min="7433" max="7433" width="9.1796875" style="73"/>
    <col min="7434" max="7434" width="22.1796875" style="73" customWidth="1"/>
    <col min="7435" max="7435" width="10.7265625" style="73" customWidth="1"/>
    <col min="7436" max="7436" width="16.7265625" style="73" customWidth="1"/>
    <col min="7437" max="7437" width="22.26953125" style="73" customWidth="1"/>
    <col min="7438" max="7438" width="23.1796875" style="73" customWidth="1"/>
    <col min="7439" max="7439" width="26.26953125" style="73" customWidth="1"/>
    <col min="7440" max="7440" width="34.26953125" style="73" customWidth="1"/>
    <col min="7441" max="7441" width="17.7265625" style="73" customWidth="1"/>
    <col min="7442" max="7442" width="19.81640625" style="73" customWidth="1"/>
    <col min="7443" max="7443" width="24.453125" style="73" customWidth="1"/>
    <col min="7444" max="7444" width="21" style="73" customWidth="1"/>
    <col min="7445" max="7445" width="16" style="73" customWidth="1"/>
    <col min="7446" max="7681" width="9.1796875" style="73"/>
    <col min="7682" max="7682" width="60.7265625" style="73" customWidth="1"/>
    <col min="7683" max="7683" width="6.7265625" style="73" customWidth="1"/>
    <col min="7684" max="7684" width="9.1796875" style="73"/>
    <col min="7685" max="7688" width="20.453125" style="73" customWidth="1"/>
    <col min="7689" max="7689" width="9.1796875" style="73"/>
    <col min="7690" max="7690" width="22.1796875" style="73" customWidth="1"/>
    <col min="7691" max="7691" width="10.7265625" style="73" customWidth="1"/>
    <col min="7692" max="7692" width="16.7265625" style="73" customWidth="1"/>
    <col min="7693" max="7693" width="22.26953125" style="73" customWidth="1"/>
    <col min="7694" max="7694" width="23.1796875" style="73" customWidth="1"/>
    <col min="7695" max="7695" width="26.26953125" style="73" customWidth="1"/>
    <col min="7696" max="7696" width="34.26953125" style="73" customWidth="1"/>
    <col min="7697" max="7697" width="17.7265625" style="73" customWidth="1"/>
    <col min="7698" max="7698" width="19.81640625" style="73" customWidth="1"/>
    <col min="7699" max="7699" width="24.453125" style="73" customWidth="1"/>
    <col min="7700" max="7700" width="21" style="73" customWidth="1"/>
    <col min="7701" max="7701" width="16" style="73" customWidth="1"/>
    <col min="7702" max="7937" width="9.1796875" style="73"/>
    <col min="7938" max="7938" width="60.7265625" style="73" customWidth="1"/>
    <col min="7939" max="7939" width="6.7265625" style="73" customWidth="1"/>
    <col min="7940" max="7940" width="9.1796875" style="73"/>
    <col min="7941" max="7944" width="20.453125" style="73" customWidth="1"/>
    <col min="7945" max="7945" width="9.1796875" style="73"/>
    <col min="7946" max="7946" width="22.1796875" style="73" customWidth="1"/>
    <col min="7947" max="7947" width="10.7265625" style="73" customWidth="1"/>
    <col min="7948" max="7948" width="16.7265625" style="73" customWidth="1"/>
    <col min="7949" max="7949" width="22.26953125" style="73" customWidth="1"/>
    <col min="7950" max="7950" width="23.1796875" style="73" customWidth="1"/>
    <col min="7951" max="7951" width="26.26953125" style="73" customWidth="1"/>
    <col min="7952" max="7952" width="34.26953125" style="73" customWidth="1"/>
    <col min="7953" max="7953" width="17.7265625" style="73" customWidth="1"/>
    <col min="7954" max="7954" width="19.81640625" style="73" customWidth="1"/>
    <col min="7955" max="7955" width="24.453125" style="73" customWidth="1"/>
    <col min="7956" max="7956" width="21" style="73" customWidth="1"/>
    <col min="7957" max="7957" width="16" style="73" customWidth="1"/>
    <col min="7958" max="8193" width="9.1796875" style="73"/>
    <col min="8194" max="8194" width="60.7265625" style="73" customWidth="1"/>
    <col min="8195" max="8195" width="6.7265625" style="73" customWidth="1"/>
    <col min="8196" max="8196" width="9.1796875" style="73"/>
    <col min="8197" max="8200" width="20.453125" style="73" customWidth="1"/>
    <col min="8201" max="8201" width="9.1796875" style="73"/>
    <col min="8202" max="8202" width="22.1796875" style="73" customWidth="1"/>
    <col min="8203" max="8203" width="10.7265625" style="73" customWidth="1"/>
    <col min="8204" max="8204" width="16.7265625" style="73" customWidth="1"/>
    <col min="8205" max="8205" width="22.26953125" style="73" customWidth="1"/>
    <col min="8206" max="8206" width="23.1796875" style="73" customWidth="1"/>
    <col min="8207" max="8207" width="26.26953125" style="73" customWidth="1"/>
    <col min="8208" max="8208" width="34.26953125" style="73" customWidth="1"/>
    <col min="8209" max="8209" width="17.7265625" style="73" customWidth="1"/>
    <col min="8210" max="8210" width="19.81640625" style="73" customWidth="1"/>
    <col min="8211" max="8211" width="24.453125" style="73" customWidth="1"/>
    <col min="8212" max="8212" width="21" style="73" customWidth="1"/>
    <col min="8213" max="8213" width="16" style="73" customWidth="1"/>
    <col min="8214" max="8449" width="9.1796875" style="73"/>
    <col min="8450" max="8450" width="60.7265625" style="73" customWidth="1"/>
    <col min="8451" max="8451" width="6.7265625" style="73" customWidth="1"/>
    <col min="8452" max="8452" width="9.1796875" style="73"/>
    <col min="8453" max="8456" width="20.453125" style="73" customWidth="1"/>
    <col min="8457" max="8457" width="9.1796875" style="73"/>
    <col min="8458" max="8458" width="22.1796875" style="73" customWidth="1"/>
    <col min="8459" max="8459" width="10.7265625" style="73" customWidth="1"/>
    <col min="8460" max="8460" width="16.7265625" style="73" customWidth="1"/>
    <col min="8461" max="8461" width="22.26953125" style="73" customWidth="1"/>
    <col min="8462" max="8462" width="23.1796875" style="73" customWidth="1"/>
    <col min="8463" max="8463" width="26.26953125" style="73" customWidth="1"/>
    <col min="8464" max="8464" width="34.26953125" style="73" customWidth="1"/>
    <col min="8465" max="8465" width="17.7265625" style="73" customWidth="1"/>
    <col min="8466" max="8466" width="19.81640625" style="73" customWidth="1"/>
    <col min="8467" max="8467" width="24.453125" style="73" customWidth="1"/>
    <col min="8468" max="8468" width="21" style="73" customWidth="1"/>
    <col min="8469" max="8469" width="16" style="73" customWidth="1"/>
    <col min="8470" max="8705" width="9.1796875" style="73"/>
    <col min="8706" max="8706" width="60.7265625" style="73" customWidth="1"/>
    <col min="8707" max="8707" width="6.7265625" style="73" customWidth="1"/>
    <col min="8708" max="8708" width="9.1796875" style="73"/>
    <col min="8709" max="8712" width="20.453125" style="73" customWidth="1"/>
    <col min="8713" max="8713" width="9.1796875" style="73"/>
    <col min="8714" max="8714" width="22.1796875" style="73" customWidth="1"/>
    <col min="8715" max="8715" width="10.7265625" style="73" customWidth="1"/>
    <col min="8716" max="8716" width="16.7265625" style="73" customWidth="1"/>
    <col min="8717" max="8717" width="22.26953125" style="73" customWidth="1"/>
    <col min="8718" max="8718" width="23.1796875" style="73" customWidth="1"/>
    <col min="8719" max="8719" width="26.26953125" style="73" customWidth="1"/>
    <col min="8720" max="8720" width="34.26953125" style="73" customWidth="1"/>
    <col min="8721" max="8721" width="17.7265625" style="73" customWidth="1"/>
    <col min="8722" max="8722" width="19.81640625" style="73" customWidth="1"/>
    <col min="8723" max="8723" width="24.453125" style="73" customWidth="1"/>
    <col min="8724" max="8724" width="21" style="73" customWidth="1"/>
    <col min="8725" max="8725" width="16" style="73" customWidth="1"/>
    <col min="8726" max="8961" width="9.1796875" style="73"/>
    <col min="8962" max="8962" width="60.7265625" style="73" customWidth="1"/>
    <col min="8963" max="8963" width="6.7265625" style="73" customWidth="1"/>
    <col min="8964" max="8964" width="9.1796875" style="73"/>
    <col min="8965" max="8968" width="20.453125" style="73" customWidth="1"/>
    <col min="8969" max="8969" width="9.1796875" style="73"/>
    <col min="8970" max="8970" width="22.1796875" style="73" customWidth="1"/>
    <col min="8971" max="8971" width="10.7265625" style="73" customWidth="1"/>
    <col min="8972" max="8972" width="16.7265625" style="73" customWidth="1"/>
    <col min="8973" max="8973" width="22.26953125" style="73" customWidth="1"/>
    <col min="8974" max="8974" width="23.1796875" style="73" customWidth="1"/>
    <col min="8975" max="8975" width="26.26953125" style="73" customWidth="1"/>
    <col min="8976" max="8976" width="34.26953125" style="73" customWidth="1"/>
    <col min="8977" max="8977" width="17.7265625" style="73" customWidth="1"/>
    <col min="8978" max="8978" width="19.81640625" style="73" customWidth="1"/>
    <col min="8979" max="8979" width="24.453125" style="73" customWidth="1"/>
    <col min="8980" max="8980" width="21" style="73" customWidth="1"/>
    <col min="8981" max="8981" width="16" style="73" customWidth="1"/>
    <col min="8982" max="9217" width="9.1796875" style="73"/>
    <col min="9218" max="9218" width="60.7265625" style="73" customWidth="1"/>
    <col min="9219" max="9219" width="6.7265625" style="73" customWidth="1"/>
    <col min="9220" max="9220" width="9.1796875" style="73"/>
    <col min="9221" max="9224" width="20.453125" style="73" customWidth="1"/>
    <col min="9225" max="9225" width="9.1796875" style="73"/>
    <col min="9226" max="9226" width="22.1796875" style="73" customWidth="1"/>
    <col min="9227" max="9227" width="10.7265625" style="73" customWidth="1"/>
    <col min="9228" max="9228" width="16.7265625" style="73" customWidth="1"/>
    <col min="9229" max="9229" width="22.26953125" style="73" customWidth="1"/>
    <col min="9230" max="9230" width="23.1796875" style="73" customWidth="1"/>
    <col min="9231" max="9231" width="26.26953125" style="73" customWidth="1"/>
    <col min="9232" max="9232" width="34.26953125" style="73" customWidth="1"/>
    <col min="9233" max="9233" width="17.7265625" style="73" customWidth="1"/>
    <col min="9234" max="9234" width="19.81640625" style="73" customWidth="1"/>
    <col min="9235" max="9235" width="24.453125" style="73" customWidth="1"/>
    <col min="9236" max="9236" width="21" style="73" customWidth="1"/>
    <col min="9237" max="9237" width="16" style="73" customWidth="1"/>
    <col min="9238" max="9473" width="9.1796875" style="73"/>
    <col min="9474" max="9474" width="60.7265625" style="73" customWidth="1"/>
    <col min="9475" max="9475" width="6.7265625" style="73" customWidth="1"/>
    <col min="9476" max="9476" width="9.1796875" style="73"/>
    <col min="9477" max="9480" width="20.453125" style="73" customWidth="1"/>
    <col min="9481" max="9481" width="9.1796875" style="73"/>
    <col min="9482" max="9482" width="22.1796875" style="73" customWidth="1"/>
    <col min="9483" max="9483" width="10.7265625" style="73" customWidth="1"/>
    <col min="9484" max="9484" width="16.7265625" style="73" customWidth="1"/>
    <col min="9485" max="9485" width="22.26953125" style="73" customWidth="1"/>
    <col min="9486" max="9486" width="23.1796875" style="73" customWidth="1"/>
    <col min="9487" max="9487" width="26.26953125" style="73" customWidth="1"/>
    <col min="9488" max="9488" width="34.26953125" style="73" customWidth="1"/>
    <col min="9489" max="9489" width="17.7265625" style="73" customWidth="1"/>
    <col min="9490" max="9490" width="19.81640625" style="73" customWidth="1"/>
    <col min="9491" max="9491" width="24.453125" style="73" customWidth="1"/>
    <col min="9492" max="9492" width="21" style="73" customWidth="1"/>
    <col min="9493" max="9493" width="16" style="73" customWidth="1"/>
    <col min="9494" max="9729" width="9.1796875" style="73"/>
    <col min="9730" max="9730" width="60.7265625" style="73" customWidth="1"/>
    <col min="9731" max="9731" width="6.7265625" style="73" customWidth="1"/>
    <col min="9732" max="9732" width="9.1796875" style="73"/>
    <col min="9733" max="9736" width="20.453125" style="73" customWidth="1"/>
    <col min="9737" max="9737" width="9.1796875" style="73"/>
    <col min="9738" max="9738" width="22.1796875" style="73" customWidth="1"/>
    <col min="9739" max="9739" width="10.7265625" style="73" customWidth="1"/>
    <col min="9740" max="9740" width="16.7265625" style="73" customWidth="1"/>
    <col min="9741" max="9741" width="22.26953125" style="73" customWidth="1"/>
    <col min="9742" max="9742" width="23.1796875" style="73" customWidth="1"/>
    <col min="9743" max="9743" width="26.26953125" style="73" customWidth="1"/>
    <col min="9744" max="9744" width="34.26953125" style="73" customWidth="1"/>
    <col min="9745" max="9745" width="17.7265625" style="73" customWidth="1"/>
    <col min="9746" max="9746" width="19.81640625" style="73" customWidth="1"/>
    <col min="9747" max="9747" width="24.453125" style="73" customWidth="1"/>
    <col min="9748" max="9748" width="21" style="73" customWidth="1"/>
    <col min="9749" max="9749" width="16" style="73" customWidth="1"/>
    <col min="9750" max="9985" width="9.1796875" style="73"/>
    <col min="9986" max="9986" width="60.7265625" style="73" customWidth="1"/>
    <col min="9987" max="9987" width="6.7265625" style="73" customWidth="1"/>
    <col min="9988" max="9988" width="9.1796875" style="73"/>
    <col min="9989" max="9992" width="20.453125" style="73" customWidth="1"/>
    <col min="9993" max="9993" width="9.1796875" style="73"/>
    <col min="9994" max="9994" width="22.1796875" style="73" customWidth="1"/>
    <col min="9995" max="9995" width="10.7265625" style="73" customWidth="1"/>
    <col min="9996" max="9996" width="16.7265625" style="73" customWidth="1"/>
    <col min="9997" max="9997" width="22.26953125" style="73" customWidth="1"/>
    <col min="9998" max="9998" width="23.1796875" style="73" customWidth="1"/>
    <col min="9999" max="9999" width="26.26953125" style="73" customWidth="1"/>
    <col min="10000" max="10000" width="34.26953125" style="73" customWidth="1"/>
    <col min="10001" max="10001" width="17.7265625" style="73" customWidth="1"/>
    <col min="10002" max="10002" width="19.81640625" style="73" customWidth="1"/>
    <col min="10003" max="10003" width="24.453125" style="73" customWidth="1"/>
    <col min="10004" max="10004" width="21" style="73" customWidth="1"/>
    <col min="10005" max="10005" width="16" style="73" customWidth="1"/>
    <col min="10006" max="10241" width="9.1796875" style="73"/>
    <col min="10242" max="10242" width="60.7265625" style="73" customWidth="1"/>
    <col min="10243" max="10243" width="6.7265625" style="73" customWidth="1"/>
    <col min="10244" max="10244" width="9.1796875" style="73"/>
    <col min="10245" max="10248" width="20.453125" style="73" customWidth="1"/>
    <col min="10249" max="10249" width="9.1796875" style="73"/>
    <col min="10250" max="10250" width="22.1796875" style="73" customWidth="1"/>
    <col min="10251" max="10251" width="10.7265625" style="73" customWidth="1"/>
    <col min="10252" max="10252" width="16.7265625" style="73" customWidth="1"/>
    <col min="10253" max="10253" width="22.26953125" style="73" customWidth="1"/>
    <col min="10254" max="10254" width="23.1796875" style="73" customWidth="1"/>
    <col min="10255" max="10255" width="26.26953125" style="73" customWidth="1"/>
    <col min="10256" max="10256" width="34.26953125" style="73" customWidth="1"/>
    <col min="10257" max="10257" width="17.7265625" style="73" customWidth="1"/>
    <col min="10258" max="10258" width="19.81640625" style="73" customWidth="1"/>
    <col min="10259" max="10259" width="24.453125" style="73" customWidth="1"/>
    <col min="10260" max="10260" width="21" style="73" customWidth="1"/>
    <col min="10261" max="10261" width="16" style="73" customWidth="1"/>
    <col min="10262" max="10497" width="9.1796875" style="73"/>
    <col min="10498" max="10498" width="60.7265625" style="73" customWidth="1"/>
    <col min="10499" max="10499" width="6.7265625" style="73" customWidth="1"/>
    <col min="10500" max="10500" width="9.1796875" style="73"/>
    <col min="10501" max="10504" width="20.453125" style="73" customWidth="1"/>
    <col min="10505" max="10505" width="9.1796875" style="73"/>
    <col min="10506" max="10506" width="22.1796875" style="73" customWidth="1"/>
    <col min="10507" max="10507" width="10.7265625" style="73" customWidth="1"/>
    <col min="10508" max="10508" width="16.7265625" style="73" customWidth="1"/>
    <col min="10509" max="10509" width="22.26953125" style="73" customWidth="1"/>
    <col min="10510" max="10510" width="23.1796875" style="73" customWidth="1"/>
    <col min="10511" max="10511" width="26.26953125" style="73" customWidth="1"/>
    <col min="10512" max="10512" width="34.26953125" style="73" customWidth="1"/>
    <col min="10513" max="10513" width="17.7265625" style="73" customWidth="1"/>
    <col min="10514" max="10514" width="19.81640625" style="73" customWidth="1"/>
    <col min="10515" max="10515" width="24.453125" style="73" customWidth="1"/>
    <col min="10516" max="10516" width="21" style="73" customWidth="1"/>
    <col min="10517" max="10517" width="16" style="73" customWidth="1"/>
    <col min="10518" max="10753" width="9.1796875" style="73"/>
    <col min="10754" max="10754" width="60.7265625" style="73" customWidth="1"/>
    <col min="10755" max="10755" width="6.7265625" style="73" customWidth="1"/>
    <col min="10756" max="10756" width="9.1796875" style="73"/>
    <col min="10757" max="10760" width="20.453125" style="73" customWidth="1"/>
    <col min="10761" max="10761" width="9.1796875" style="73"/>
    <col min="10762" max="10762" width="22.1796875" style="73" customWidth="1"/>
    <col min="10763" max="10763" width="10.7265625" style="73" customWidth="1"/>
    <col min="10764" max="10764" width="16.7265625" style="73" customWidth="1"/>
    <col min="10765" max="10765" width="22.26953125" style="73" customWidth="1"/>
    <col min="10766" max="10766" width="23.1796875" style="73" customWidth="1"/>
    <col min="10767" max="10767" width="26.26953125" style="73" customWidth="1"/>
    <col min="10768" max="10768" width="34.26953125" style="73" customWidth="1"/>
    <col min="10769" max="10769" width="17.7265625" style="73" customWidth="1"/>
    <col min="10770" max="10770" width="19.81640625" style="73" customWidth="1"/>
    <col min="10771" max="10771" width="24.453125" style="73" customWidth="1"/>
    <col min="10772" max="10772" width="21" style="73" customWidth="1"/>
    <col min="10773" max="10773" width="16" style="73" customWidth="1"/>
    <col min="10774" max="11009" width="9.1796875" style="73"/>
    <col min="11010" max="11010" width="60.7265625" style="73" customWidth="1"/>
    <col min="11011" max="11011" width="6.7265625" style="73" customWidth="1"/>
    <col min="11012" max="11012" width="9.1796875" style="73"/>
    <col min="11013" max="11016" width="20.453125" style="73" customWidth="1"/>
    <col min="11017" max="11017" width="9.1796875" style="73"/>
    <col min="11018" max="11018" width="22.1796875" style="73" customWidth="1"/>
    <col min="11019" max="11019" width="10.7265625" style="73" customWidth="1"/>
    <col min="11020" max="11020" width="16.7265625" style="73" customWidth="1"/>
    <col min="11021" max="11021" width="22.26953125" style="73" customWidth="1"/>
    <col min="11022" max="11022" width="23.1796875" style="73" customWidth="1"/>
    <col min="11023" max="11023" width="26.26953125" style="73" customWidth="1"/>
    <col min="11024" max="11024" width="34.26953125" style="73" customWidth="1"/>
    <col min="11025" max="11025" width="17.7265625" style="73" customWidth="1"/>
    <col min="11026" max="11026" width="19.81640625" style="73" customWidth="1"/>
    <col min="11027" max="11027" width="24.453125" style="73" customWidth="1"/>
    <col min="11028" max="11028" width="21" style="73" customWidth="1"/>
    <col min="11029" max="11029" width="16" style="73" customWidth="1"/>
    <col min="11030" max="11265" width="9.1796875" style="73"/>
    <col min="11266" max="11266" width="60.7265625" style="73" customWidth="1"/>
    <col min="11267" max="11267" width="6.7265625" style="73" customWidth="1"/>
    <col min="11268" max="11268" width="9.1796875" style="73"/>
    <col min="11269" max="11272" width="20.453125" style="73" customWidth="1"/>
    <col min="11273" max="11273" width="9.1796875" style="73"/>
    <col min="11274" max="11274" width="22.1796875" style="73" customWidth="1"/>
    <col min="11275" max="11275" width="10.7265625" style="73" customWidth="1"/>
    <col min="11276" max="11276" width="16.7265625" style="73" customWidth="1"/>
    <col min="11277" max="11277" width="22.26953125" style="73" customWidth="1"/>
    <col min="11278" max="11278" width="23.1796875" style="73" customWidth="1"/>
    <col min="11279" max="11279" width="26.26953125" style="73" customWidth="1"/>
    <col min="11280" max="11280" width="34.26953125" style="73" customWidth="1"/>
    <col min="11281" max="11281" width="17.7265625" style="73" customWidth="1"/>
    <col min="11282" max="11282" width="19.81640625" style="73" customWidth="1"/>
    <col min="11283" max="11283" width="24.453125" style="73" customWidth="1"/>
    <col min="11284" max="11284" width="21" style="73" customWidth="1"/>
    <col min="11285" max="11285" width="16" style="73" customWidth="1"/>
    <col min="11286" max="11521" width="9.1796875" style="73"/>
    <col min="11522" max="11522" width="60.7265625" style="73" customWidth="1"/>
    <col min="11523" max="11523" width="6.7265625" style="73" customWidth="1"/>
    <col min="11524" max="11524" width="9.1796875" style="73"/>
    <col min="11525" max="11528" width="20.453125" style="73" customWidth="1"/>
    <col min="11529" max="11529" width="9.1796875" style="73"/>
    <col min="11530" max="11530" width="22.1796875" style="73" customWidth="1"/>
    <col min="11531" max="11531" width="10.7265625" style="73" customWidth="1"/>
    <col min="11532" max="11532" width="16.7265625" style="73" customWidth="1"/>
    <col min="11533" max="11533" width="22.26953125" style="73" customWidth="1"/>
    <col min="11534" max="11534" width="23.1796875" style="73" customWidth="1"/>
    <col min="11535" max="11535" width="26.26953125" style="73" customWidth="1"/>
    <col min="11536" max="11536" width="34.26953125" style="73" customWidth="1"/>
    <col min="11537" max="11537" width="17.7265625" style="73" customWidth="1"/>
    <col min="11538" max="11538" width="19.81640625" style="73" customWidth="1"/>
    <col min="11539" max="11539" width="24.453125" style="73" customWidth="1"/>
    <col min="11540" max="11540" width="21" style="73" customWidth="1"/>
    <col min="11541" max="11541" width="16" style="73" customWidth="1"/>
    <col min="11542" max="11777" width="9.1796875" style="73"/>
    <col min="11778" max="11778" width="60.7265625" style="73" customWidth="1"/>
    <col min="11779" max="11779" width="6.7265625" style="73" customWidth="1"/>
    <col min="11780" max="11780" width="9.1796875" style="73"/>
    <col min="11781" max="11784" width="20.453125" style="73" customWidth="1"/>
    <col min="11785" max="11785" width="9.1796875" style="73"/>
    <col min="11786" max="11786" width="22.1796875" style="73" customWidth="1"/>
    <col min="11787" max="11787" width="10.7265625" style="73" customWidth="1"/>
    <col min="11788" max="11788" width="16.7265625" style="73" customWidth="1"/>
    <col min="11789" max="11789" width="22.26953125" style="73" customWidth="1"/>
    <col min="11790" max="11790" width="23.1796875" style="73" customWidth="1"/>
    <col min="11791" max="11791" width="26.26953125" style="73" customWidth="1"/>
    <col min="11792" max="11792" width="34.26953125" style="73" customWidth="1"/>
    <col min="11793" max="11793" width="17.7265625" style="73" customWidth="1"/>
    <col min="11794" max="11794" width="19.81640625" style="73" customWidth="1"/>
    <col min="11795" max="11795" width="24.453125" style="73" customWidth="1"/>
    <col min="11796" max="11796" width="21" style="73" customWidth="1"/>
    <col min="11797" max="11797" width="16" style="73" customWidth="1"/>
    <col min="11798" max="12033" width="9.1796875" style="73"/>
    <col min="12034" max="12034" width="60.7265625" style="73" customWidth="1"/>
    <col min="12035" max="12035" width="6.7265625" style="73" customWidth="1"/>
    <col min="12036" max="12036" width="9.1796875" style="73"/>
    <col min="12037" max="12040" width="20.453125" style="73" customWidth="1"/>
    <col min="12041" max="12041" width="9.1796875" style="73"/>
    <col min="12042" max="12042" width="22.1796875" style="73" customWidth="1"/>
    <col min="12043" max="12043" width="10.7265625" style="73" customWidth="1"/>
    <col min="12044" max="12044" width="16.7265625" style="73" customWidth="1"/>
    <col min="12045" max="12045" width="22.26953125" style="73" customWidth="1"/>
    <col min="12046" max="12046" width="23.1796875" style="73" customWidth="1"/>
    <col min="12047" max="12047" width="26.26953125" style="73" customWidth="1"/>
    <col min="12048" max="12048" width="34.26953125" style="73" customWidth="1"/>
    <col min="12049" max="12049" width="17.7265625" style="73" customWidth="1"/>
    <col min="12050" max="12050" width="19.81640625" style="73" customWidth="1"/>
    <col min="12051" max="12051" width="24.453125" style="73" customWidth="1"/>
    <col min="12052" max="12052" width="21" style="73" customWidth="1"/>
    <col min="12053" max="12053" width="16" style="73" customWidth="1"/>
    <col min="12054" max="12289" width="9.1796875" style="73"/>
    <col min="12290" max="12290" width="60.7265625" style="73" customWidth="1"/>
    <col min="12291" max="12291" width="6.7265625" style="73" customWidth="1"/>
    <col min="12292" max="12292" width="9.1796875" style="73"/>
    <col min="12293" max="12296" width="20.453125" style="73" customWidth="1"/>
    <col min="12297" max="12297" width="9.1796875" style="73"/>
    <col min="12298" max="12298" width="22.1796875" style="73" customWidth="1"/>
    <col min="12299" max="12299" width="10.7265625" style="73" customWidth="1"/>
    <col min="12300" max="12300" width="16.7265625" style="73" customWidth="1"/>
    <col min="12301" max="12301" width="22.26953125" style="73" customWidth="1"/>
    <col min="12302" max="12302" width="23.1796875" style="73" customWidth="1"/>
    <col min="12303" max="12303" width="26.26953125" style="73" customWidth="1"/>
    <col min="12304" max="12304" width="34.26953125" style="73" customWidth="1"/>
    <col min="12305" max="12305" width="17.7265625" style="73" customWidth="1"/>
    <col min="12306" max="12306" width="19.81640625" style="73" customWidth="1"/>
    <col min="12307" max="12307" width="24.453125" style="73" customWidth="1"/>
    <col min="12308" max="12308" width="21" style="73" customWidth="1"/>
    <col min="12309" max="12309" width="16" style="73" customWidth="1"/>
    <col min="12310" max="12545" width="9.1796875" style="73"/>
    <col min="12546" max="12546" width="60.7265625" style="73" customWidth="1"/>
    <col min="12547" max="12547" width="6.7265625" style="73" customWidth="1"/>
    <col min="12548" max="12548" width="9.1796875" style="73"/>
    <col min="12549" max="12552" width="20.453125" style="73" customWidth="1"/>
    <col min="12553" max="12553" width="9.1796875" style="73"/>
    <col min="12554" max="12554" width="22.1796875" style="73" customWidth="1"/>
    <col min="12555" max="12555" width="10.7265625" style="73" customWidth="1"/>
    <col min="12556" max="12556" width="16.7265625" style="73" customWidth="1"/>
    <col min="12557" max="12557" width="22.26953125" style="73" customWidth="1"/>
    <col min="12558" max="12558" width="23.1796875" style="73" customWidth="1"/>
    <col min="12559" max="12559" width="26.26953125" style="73" customWidth="1"/>
    <col min="12560" max="12560" width="34.26953125" style="73" customWidth="1"/>
    <col min="12561" max="12561" width="17.7265625" style="73" customWidth="1"/>
    <col min="12562" max="12562" width="19.81640625" style="73" customWidth="1"/>
    <col min="12563" max="12563" width="24.453125" style="73" customWidth="1"/>
    <col min="12564" max="12564" width="21" style="73" customWidth="1"/>
    <col min="12565" max="12565" width="16" style="73" customWidth="1"/>
    <col min="12566" max="12801" width="9.1796875" style="73"/>
    <col min="12802" max="12802" width="60.7265625" style="73" customWidth="1"/>
    <col min="12803" max="12803" width="6.7265625" style="73" customWidth="1"/>
    <col min="12804" max="12804" width="9.1796875" style="73"/>
    <col min="12805" max="12808" width="20.453125" style="73" customWidth="1"/>
    <col min="12809" max="12809" width="9.1796875" style="73"/>
    <col min="12810" max="12810" width="22.1796875" style="73" customWidth="1"/>
    <col min="12811" max="12811" width="10.7265625" style="73" customWidth="1"/>
    <col min="12812" max="12812" width="16.7265625" style="73" customWidth="1"/>
    <col min="12813" max="12813" width="22.26953125" style="73" customWidth="1"/>
    <col min="12814" max="12814" width="23.1796875" style="73" customWidth="1"/>
    <col min="12815" max="12815" width="26.26953125" style="73" customWidth="1"/>
    <col min="12816" max="12816" width="34.26953125" style="73" customWidth="1"/>
    <col min="12817" max="12817" width="17.7265625" style="73" customWidth="1"/>
    <col min="12818" max="12818" width="19.81640625" style="73" customWidth="1"/>
    <col min="12819" max="12819" width="24.453125" style="73" customWidth="1"/>
    <col min="12820" max="12820" width="21" style="73" customWidth="1"/>
    <col min="12821" max="12821" width="16" style="73" customWidth="1"/>
    <col min="12822" max="13057" width="9.1796875" style="73"/>
    <col min="13058" max="13058" width="60.7265625" style="73" customWidth="1"/>
    <col min="13059" max="13059" width="6.7265625" style="73" customWidth="1"/>
    <col min="13060" max="13060" width="9.1796875" style="73"/>
    <col min="13061" max="13064" width="20.453125" style="73" customWidth="1"/>
    <col min="13065" max="13065" width="9.1796875" style="73"/>
    <col min="13066" max="13066" width="22.1796875" style="73" customWidth="1"/>
    <col min="13067" max="13067" width="10.7265625" style="73" customWidth="1"/>
    <col min="13068" max="13068" width="16.7265625" style="73" customWidth="1"/>
    <col min="13069" max="13069" width="22.26953125" style="73" customWidth="1"/>
    <col min="13070" max="13070" width="23.1796875" style="73" customWidth="1"/>
    <col min="13071" max="13071" width="26.26953125" style="73" customWidth="1"/>
    <col min="13072" max="13072" width="34.26953125" style="73" customWidth="1"/>
    <col min="13073" max="13073" width="17.7265625" style="73" customWidth="1"/>
    <col min="13074" max="13074" width="19.81640625" style="73" customWidth="1"/>
    <col min="13075" max="13075" width="24.453125" style="73" customWidth="1"/>
    <col min="13076" max="13076" width="21" style="73" customWidth="1"/>
    <col min="13077" max="13077" width="16" style="73" customWidth="1"/>
    <col min="13078" max="13313" width="9.1796875" style="73"/>
    <col min="13314" max="13314" width="60.7265625" style="73" customWidth="1"/>
    <col min="13315" max="13315" width="6.7265625" style="73" customWidth="1"/>
    <col min="13316" max="13316" width="9.1796875" style="73"/>
    <col min="13317" max="13320" width="20.453125" style="73" customWidth="1"/>
    <col min="13321" max="13321" width="9.1796875" style="73"/>
    <col min="13322" max="13322" width="22.1796875" style="73" customWidth="1"/>
    <col min="13323" max="13323" width="10.7265625" style="73" customWidth="1"/>
    <col min="13324" max="13324" width="16.7265625" style="73" customWidth="1"/>
    <col min="13325" max="13325" width="22.26953125" style="73" customWidth="1"/>
    <col min="13326" max="13326" width="23.1796875" style="73" customWidth="1"/>
    <col min="13327" max="13327" width="26.26953125" style="73" customWidth="1"/>
    <col min="13328" max="13328" width="34.26953125" style="73" customWidth="1"/>
    <col min="13329" max="13329" width="17.7265625" style="73" customWidth="1"/>
    <col min="13330" max="13330" width="19.81640625" style="73" customWidth="1"/>
    <col min="13331" max="13331" width="24.453125" style="73" customWidth="1"/>
    <col min="13332" max="13332" width="21" style="73" customWidth="1"/>
    <col min="13333" max="13333" width="16" style="73" customWidth="1"/>
    <col min="13334" max="13569" width="9.1796875" style="73"/>
    <col min="13570" max="13570" width="60.7265625" style="73" customWidth="1"/>
    <col min="13571" max="13571" width="6.7265625" style="73" customWidth="1"/>
    <col min="13572" max="13572" width="9.1796875" style="73"/>
    <col min="13573" max="13576" width="20.453125" style="73" customWidth="1"/>
    <col min="13577" max="13577" width="9.1796875" style="73"/>
    <col min="13578" max="13578" width="22.1796875" style="73" customWidth="1"/>
    <col min="13579" max="13579" width="10.7265625" style="73" customWidth="1"/>
    <col min="13580" max="13580" width="16.7265625" style="73" customWidth="1"/>
    <col min="13581" max="13581" width="22.26953125" style="73" customWidth="1"/>
    <col min="13582" max="13582" width="23.1796875" style="73" customWidth="1"/>
    <col min="13583" max="13583" width="26.26953125" style="73" customWidth="1"/>
    <col min="13584" max="13584" width="34.26953125" style="73" customWidth="1"/>
    <col min="13585" max="13585" width="17.7265625" style="73" customWidth="1"/>
    <col min="13586" max="13586" width="19.81640625" style="73" customWidth="1"/>
    <col min="13587" max="13587" width="24.453125" style="73" customWidth="1"/>
    <col min="13588" max="13588" width="21" style="73" customWidth="1"/>
    <col min="13589" max="13589" width="16" style="73" customWidth="1"/>
    <col min="13590" max="13825" width="9.1796875" style="73"/>
    <col min="13826" max="13826" width="60.7265625" style="73" customWidth="1"/>
    <col min="13827" max="13827" width="6.7265625" style="73" customWidth="1"/>
    <col min="13828" max="13828" width="9.1796875" style="73"/>
    <col min="13829" max="13832" width="20.453125" style="73" customWidth="1"/>
    <col min="13833" max="13833" width="9.1796875" style="73"/>
    <col min="13834" max="13834" width="22.1796875" style="73" customWidth="1"/>
    <col min="13835" max="13835" width="10.7265625" style="73" customWidth="1"/>
    <col min="13836" max="13836" width="16.7265625" style="73" customWidth="1"/>
    <col min="13837" max="13837" width="22.26953125" style="73" customWidth="1"/>
    <col min="13838" max="13838" width="23.1796875" style="73" customWidth="1"/>
    <col min="13839" max="13839" width="26.26953125" style="73" customWidth="1"/>
    <col min="13840" max="13840" width="34.26953125" style="73" customWidth="1"/>
    <col min="13841" max="13841" width="17.7265625" style="73" customWidth="1"/>
    <col min="13842" max="13842" width="19.81640625" style="73" customWidth="1"/>
    <col min="13843" max="13843" width="24.453125" style="73" customWidth="1"/>
    <col min="13844" max="13844" width="21" style="73" customWidth="1"/>
    <col min="13845" max="13845" width="16" style="73" customWidth="1"/>
    <col min="13846" max="14081" width="9.1796875" style="73"/>
    <col min="14082" max="14082" width="60.7265625" style="73" customWidth="1"/>
    <col min="14083" max="14083" width="6.7265625" style="73" customWidth="1"/>
    <col min="14084" max="14084" width="9.1796875" style="73"/>
    <col min="14085" max="14088" width="20.453125" style="73" customWidth="1"/>
    <col min="14089" max="14089" width="9.1796875" style="73"/>
    <col min="14090" max="14090" width="22.1796875" style="73" customWidth="1"/>
    <col min="14091" max="14091" width="10.7265625" style="73" customWidth="1"/>
    <col min="14092" max="14092" width="16.7265625" style="73" customWidth="1"/>
    <col min="14093" max="14093" width="22.26953125" style="73" customWidth="1"/>
    <col min="14094" max="14094" width="23.1796875" style="73" customWidth="1"/>
    <col min="14095" max="14095" width="26.26953125" style="73" customWidth="1"/>
    <col min="14096" max="14096" width="34.26953125" style="73" customWidth="1"/>
    <col min="14097" max="14097" width="17.7265625" style="73" customWidth="1"/>
    <col min="14098" max="14098" width="19.81640625" style="73" customWidth="1"/>
    <col min="14099" max="14099" width="24.453125" style="73" customWidth="1"/>
    <col min="14100" max="14100" width="21" style="73" customWidth="1"/>
    <col min="14101" max="14101" width="16" style="73" customWidth="1"/>
    <col min="14102" max="14337" width="9.1796875" style="73"/>
    <col min="14338" max="14338" width="60.7265625" style="73" customWidth="1"/>
    <col min="14339" max="14339" width="6.7265625" style="73" customWidth="1"/>
    <col min="14340" max="14340" width="9.1796875" style="73"/>
    <col min="14341" max="14344" width="20.453125" style="73" customWidth="1"/>
    <col min="14345" max="14345" width="9.1796875" style="73"/>
    <col min="14346" max="14346" width="22.1796875" style="73" customWidth="1"/>
    <col min="14347" max="14347" width="10.7265625" style="73" customWidth="1"/>
    <col min="14348" max="14348" width="16.7265625" style="73" customWidth="1"/>
    <col min="14349" max="14349" width="22.26953125" style="73" customWidth="1"/>
    <col min="14350" max="14350" width="23.1796875" style="73" customWidth="1"/>
    <col min="14351" max="14351" width="26.26953125" style="73" customWidth="1"/>
    <col min="14352" max="14352" width="34.26953125" style="73" customWidth="1"/>
    <col min="14353" max="14353" width="17.7265625" style="73" customWidth="1"/>
    <col min="14354" max="14354" width="19.81640625" style="73" customWidth="1"/>
    <col min="14355" max="14355" width="24.453125" style="73" customWidth="1"/>
    <col min="14356" max="14356" width="21" style="73" customWidth="1"/>
    <col min="14357" max="14357" width="16" style="73" customWidth="1"/>
    <col min="14358" max="14593" width="9.1796875" style="73"/>
    <col min="14594" max="14594" width="60.7265625" style="73" customWidth="1"/>
    <col min="14595" max="14595" width="6.7265625" style="73" customWidth="1"/>
    <col min="14596" max="14596" width="9.1796875" style="73"/>
    <col min="14597" max="14600" width="20.453125" style="73" customWidth="1"/>
    <col min="14601" max="14601" width="9.1796875" style="73"/>
    <col min="14602" max="14602" width="22.1796875" style="73" customWidth="1"/>
    <col min="14603" max="14603" width="10.7265625" style="73" customWidth="1"/>
    <col min="14604" max="14604" width="16.7265625" style="73" customWidth="1"/>
    <col min="14605" max="14605" width="22.26953125" style="73" customWidth="1"/>
    <col min="14606" max="14606" width="23.1796875" style="73" customWidth="1"/>
    <col min="14607" max="14607" width="26.26953125" style="73" customWidth="1"/>
    <col min="14608" max="14608" width="34.26953125" style="73" customWidth="1"/>
    <col min="14609" max="14609" width="17.7265625" style="73" customWidth="1"/>
    <col min="14610" max="14610" width="19.81640625" style="73" customWidth="1"/>
    <col min="14611" max="14611" width="24.453125" style="73" customWidth="1"/>
    <col min="14612" max="14612" width="21" style="73" customWidth="1"/>
    <col min="14613" max="14613" width="16" style="73" customWidth="1"/>
    <col min="14614" max="14849" width="9.1796875" style="73"/>
    <col min="14850" max="14850" width="60.7265625" style="73" customWidth="1"/>
    <col min="14851" max="14851" width="6.7265625" style="73" customWidth="1"/>
    <col min="14852" max="14852" width="9.1796875" style="73"/>
    <col min="14853" max="14856" width="20.453125" style="73" customWidth="1"/>
    <col min="14857" max="14857" width="9.1796875" style="73"/>
    <col min="14858" max="14858" width="22.1796875" style="73" customWidth="1"/>
    <col min="14859" max="14859" width="10.7265625" style="73" customWidth="1"/>
    <col min="14860" max="14860" width="16.7265625" style="73" customWidth="1"/>
    <col min="14861" max="14861" width="22.26953125" style="73" customWidth="1"/>
    <col min="14862" max="14862" width="23.1796875" style="73" customWidth="1"/>
    <col min="14863" max="14863" width="26.26953125" style="73" customWidth="1"/>
    <col min="14864" max="14864" width="34.26953125" style="73" customWidth="1"/>
    <col min="14865" max="14865" width="17.7265625" style="73" customWidth="1"/>
    <col min="14866" max="14866" width="19.81640625" style="73" customWidth="1"/>
    <col min="14867" max="14867" width="24.453125" style="73" customWidth="1"/>
    <col min="14868" max="14868" width="21" style="73" customWidth="1"/>
    <col min="14869" max="14869" width="16" style="73" customWidth="1"/>
    <col min="14870" max="15105" width="9.1796875" style="73"/>
    <col min="15106" max="15106" width="60.7265625" style="73" customWidth="1"/>
    <col min="15107" max="15107" width="6.7265625" style="73" customWidth="1"/>
    <col min="15108" max="15108" width="9.1796875" style="73"/>
    <col min="15109" max="15112" width="20.453125" style="73" customWidth="1"/>
    <col min="15113" max="15113" width="9.1796875" style="73"/>
    <col min="15114" max="15114" width="22.1796875" style="73" customWidth="1"/>
    <col min="15115" max="15115" width="10.7265625" style="73" customWidth="1"/>
    <col min="15116" max="15116" width="16.7265625" style="73" customWidth="1"/>
    <col min="15117" max="15117" width="22.26953125" style="73" customWidth="1"/>
    <col min="15118" max="15118" width="23.1796875" style="73" customWidth="1"/>
    <col min="15119" max="15119" width="26.26953125" style="73" customWidth="1"/>
    <col min="15120" max="15120" width="34.26953125" style="73" customWidth="1"/>
    <col min="15121" max="15121" width="17.7265625" style="73" customWidth="1"/>
    <col min="15122" max="15122" width="19.81640625" style="73" customWidth="1"/>
    <col min="15123" max="15123" width="24.453125" style="73" customWidth="1"/>
    <col min="15124" max="15124" width="21" style="73" customWidth="1"/>
    <col min="15125" max="15125" width="16" style="73" customWidth="1"/>
    <col min="15126" max="15361" width="9.1796875" style="73"/>
    <col min="15362" max="15362" width="60.7265625" style="73" customWidth="1"/>
    <col min="15363" max="15363" width="6.7265625" style="73" customWidth="1"/>
    <col min="15364" max="15364" width="9.1796875" style="73"/>
    <col min="15365" max="15368" width="20.453125" style="73" customWidth="1"/>
    <col min="15369" max="15369" width="9.1796875" style="73"/>
    <col min="15370" max="15370" width="22.1796875" style="73" customWidth="1"/>
    <col min="15371" max="15371" width="10.7265625" style="73" customWidth="1"/>
    <col min="15372" max="15372" width="16.7265625" style="73" customWidth="1"/>
    <col min="15373" max="15373" width="22.26953125" style="73" customWidth="1"/>
    <col min="15374" max="15374" width="23.1796875" style="73" customWidth="1"/>
    <col min="15375" max="15375" width="26.26953125" style="73" customWidth="1"/>
    <col min="15376" max="15376" width="34.26953125" style="73" customWidth="1"/>
    <col min="15377" max="15377" width="17.7265625" style="73" customWidth="1"/>
    <col min="15378" max="15378" width="19.81640625" style="73" customWidth="1"/>
    <col min="15379" max="15379" width="24.453125" style="73" customWidth="1"/>
    <col min="15380" max="15380" width="21" style="73" customWidth="1"/>
    <col min="15381" max="15381" width="16" style="73" customWidth="1"/>
    <col min="15382" max="15617" width="9.1796875" style="73"/>
    <col min="15618" max="15618" width="60.7265625" style="73" customWidth="1"/>
    <col min="15619" max="15619" width="6.7265625" style="73" customWidth="1"/>
    <col min="15620" max="15620" width="9.1796875" style="73"/>
    <col min="15621" max="15624" width="20.453125" style="73" customWidth="1"/>
    <col min="15625" max="15625" width="9.1796875" style="73"/>
    <col min="15626" max="15626" width="22.1796875" style="73" customWidth="1"/>
    <col min="15627" max="15627" width="10.7265625" style="73" customWidth="1"/>
    <col min="15628" max="15628" width="16.7265625" style="73" customWidth="1"/>
    <col min="15629" max="15629" width="22.26953125" style="73" customWidth="1"/>
    <col min="15630" max="15630" width="23.1796875" style="73" customWidth="1"/>
    <col min="15631" max="15631" width="26.26953125" style="73" customWidth="1"/>
    <col min="15632" max="15632" width="34.26953125" style="73" customWidth="1"/>
    <col min="15633" max="15633" width="17.7265625" style="73" customWidth="1"/>
    <col min="15634" max="15634" width="19.81640625" style="73" customWidth="1"/>
    <col min="15635" max="15635" width="24.453125" style="73" customWidth="1"/>
    <col min="15636" max="15636" width="21" style="73" customWidth="1"/>
    <col min="15637" max="15637" width="16" style="73" customWidth="1"/>
    <col min="15638" max="15873" width="9.1796875" style="73"/>
    <col min="15874" max="15874" width="60.7265625" style="73" customWidth="1"/>
    <col min="15875" max="15875" width="6.7265625" style="73" customWidth="1"/>
    <col min="15876" max="15876" width="9.1796875" style="73"/>
    <col min="15877" max="15880" width="20.453125" style="73" customWidth="1"/>
    <col min="15881" max="15881" width="9.1796875" style="73"/>
    <col min="15882" max="15882" width="22.1796875" style="73" customWidth="1"/>
    <col min="15883" max="15883" width="10.7265625" style="73" customWidth="1"/>
    <col min="15884" max="15884" width="16.7265625" style="73" customWidth="1"/>
    <col min="15885" max="15885" width="22.26953125" style="73" customWidth="1"/>
    <col min="15886" max="15886" width="23.1796875" style="73" customWidth="1"/>
    <col min="15887" max="15887" width="26.26953125" style="73" customWidth="1"/>
    <col min="15888" max="15888" width="34.26953125" style="73" customWidth="1"/>
    <col min="15889" max="15889" width="17.7265625" style="73" customWidth="1"/>
    <col min="15890" max="15890" width="19.81640625" style="73" customWidth="1"/>
    <col min="15891" max="15891" width="24.453125" style="73" customWidth="1"/>
    <col min="15892" max="15892" width="21" style="73" customWidth="1"/>
    <col min="15893" max="15893" width="16" style="73" customWidth="1"/>
    <col min="15894" max="16129" width="9.1796875" style="73"/>
    <col min="16130" max="16130" width="60.7265625" style="73" customWidth="1"/>
    <col min="16131" max="16131" width="6.7265625" style="73" customWidth="1"/>
    <col min="16132" max="16132" width="9.1796875" style="73"/>
    <col min="16133" max="16136" width="20.453125" style="73" customWidth="1"/>
    <col min="16137" max="16137" width="9.1796875" style="73"/>
    <col min="16138" max="16138" width="22.1796875" style="73" customWidth="1"/>
    <col min="16139" max="16139" width="10.7265625" style="73" customWidth="1"/>
    <col min="16140" max="16140" width="16.7265625" style="73" customWidth="1"/>
    <col min="16141" max="16141" width="22.26953125" style="73" customWidth="1"/>
    <col min="16142" max="16142" width="23.1796875" style="73" customWidth="1"/>
    <col min="16143" max="16143" width="26.26953125" style="73" customWidth="1"/>
    <col min="16144" max="16144" width="34.26953125" style="73" customWidth="1"/>
    <col min="16145" max="16145" width="17.7265625" style="73" customWidth="1"/>
    <col min="16146" max="16146" width="19.81640625" style="73" customWidth="1"/>
    <col min="16147" max="16147" width="24.453125" style="73" customWidth="1"/>
    <col min="16148" max="16148" width="21" style="73" customWidth="1"/>
    <col min="16149" max="16149" width="16" style="73" customWidth="1"/>
    <col min="16150" max="16384" width="9.1796875" style="73"/>
  </cols>
  <sheetData>
    <row r="1" spans="1:21" ht="11.5" x14ac:dyDescent="0.25">
      <c r="A1" s="125"/>
      <c r="B1" s="125"/>
      <c r="C1" s="125"/>
      <c r="D1" s="125"/>
      <c r="E1" s="125"/>
      <c r="F1" s="125"/>
      <c r="G1" s="125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ht="11.5" x14ac:dyDescent="0.25">
      <c r="A2" s="125"/>
      <c r="B2" s="125"/>
      <c r="C2" s="125"/>
      <c r="D2" s="125"/>
      <c r="E2" s="125"/>
      <c r="F2" s="125"/>
      <c r="G2" s="125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21" ht="11.5" x14ac:dyDescent="0.25">
      <c r="A3" s="125"/>
      <c r="B3" s="125"/>
      <c r="C3" s="125"/>
      <c r="D3" s="125"/>
      <c r="E3" s="125"/>
      <c r="F3" s="125"/>
      <c r="G3" s="1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</row>
    <row r="4" spans="1:21" ht="11.5" x14ac:dyDescent="0.25">
      <c r="A4" s="125"/>
      <c r="B4" s="125"/>
      <c r="C4" s="125"/>
      <c r="D4" s="125"/>
      <c r="E4" s="125"/>
      <c r="F4" s="125"/>
      <c r="G4" s="125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</row>
    <row r="5" spans="1:21" ht="15.5" x14ac:dyDescent="0.35">
      <c r="A5" s="126" t="s">
        <v>1413</v>
      </c>
      <c r="B5" s="126"/>
      <c r="C5" s="126"/>
      <c r="D5" s="126"/>
      <c r="E5" s="126"/>
      <c r="F5" s="126"/>
      <c r="G5" s="126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</row>
    <row r="6" spans="1:21" ht="13" x14ac:dyDescent="0.3">
      <c r="A6" s="124" t="s">
        <v>1414</v>
      </c>
      <c r="B6" s="124"/>
      <c r="C6" s="124"/>
      <c r="D6" s="124"/>
      <c r="E6" s="124"/>
      <c r="F6" s="124"/>
      <c r="G6" s="124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</row>
    <row r="7" spans="1:21" ht="13" x14ac:dyDescent="0.3">
      <c r="A7" s="124" t="s">
        <v>1415</v>
      </c>
      <c r="B7" s="124"/>
      <c r="C7" s="124"/>
      <c r="D7" s="124"/>
      <c r="E7" s="124"/>
      <c r="F7" s="124"/>
      <c r="G7" s="124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</row>
    <row r="8" spans="1:21" ht="11.5" x14ac:dyDescent="0.25">
      <c r="A8" s="125"/>
      <c r="B8" s="125"/>
      <c r="C8" s="125"/>
      <c r="D8" s="125"/>
      <c r="E8" s="125"/>
      <c r="F8" s="125"/>
      <c r="G8" s="125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</row>
    <row r="9" spans="1:21" ht="13" x14ac:dyDescent="0.3">
      <c r="A9" s="74"/>
      <c r="B9" s="75"/>
      <c r="C9" s="76" t="s">
        <v>1416</v>
      </c>
      <c r="D9" s="77"/>
      <c r="E9" s="77"/>
      <c r="F9" s="74"/>
      <c r="G9" s="74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</row>
    <row r="10" spans="1:21" ht="13" x14ac:dyDescent="0.3">
      <c r="A10" s="74"/>
      <c r="B10" s="75"/>
      <c r="C10" s="78" t="s">
        <v>1417</v>
      </c>
      <c r="D10" s="75"/>
      <c r="E10" s="75"/>
      <c r="F10" s="74"/>
      <c r="G10" s="74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</row>
    <row r="11" spans="1:21" ht="11.5" x14ac:dyDescent="0.25">
      <c r="A11" s="125"/>
      <c r="B11" s="125"/>
      <c r="C11" s="125"/>
      <c r="D11" s="125"/>
      <c r="E11" s="125"/>
      <c r="F11" s="125"/>
      <c r="G11" s="125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</row>
    <row r="12" spans="1:21" ht="11.5" x14ac:dyDescent="0.25">
      <c r="A12" s="130" t="s">
        <v>1418</v>
      </c>
      <c r="B12" s="130"/>
      <c r="C12" s="130"/>
      <c r="D12" s="130"/>
      <c r="E12" s="130"/>
      <c r="F12" s="130"/>
      <c r="G12" s="130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</row>
    <row r="13" spans="1:21" ht="11.5" x14ac:dyDescent="0.25">
      <c r="A13" s="131" t="s">
        <v>1419</v>
      </c>
      <c r="B13" s="131"/>
      <c r="C13" s="131"/>
      <c r="D13" s="131"/>
      <c r="E13" s="131"/>
      <c r="F13" s="131"/>
      <c r="G13" s="131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</row>
    <row r="14" spans="1:21" ht="11.5" x14ac:dyDescent="0.25">
      <c r="A14" s="132" t="s">
        <v>1420</v>
      </c>
      <c r="B14" s="132"/>
      <c r="C14" s="132"/>
      <c r="D14" s="132"/>
      <c r="E14" s="132"/>
      <c r="F14" s="132"/>
      <c r="G14" s="13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</row>
    <row r="15" spans="1:21" ht="11.5" x14ac:dyDescent="0.25">
      <c r="A15" s="133"/>
      <c r="B15" s="133"/>
      <c r="C15" s="133"/>
      <c r="D15" s="133"/>
      <c r="E15" s="133"/>
      <c r="F15" s="133"/>
      <c r="G15" s="133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</row>
    <row r="16" spans="1:21" ht="11.5" x14ac:dyDescent="0.25">
      <c r="A16" s="79"/>
      <c r="B16" s="79"/>
      <c r="C16" s="79"/>
      <c r="D16" s="79" t="s">
        <v>517</v>
      </c>
      <c r="E16" s="79" t="s">
        <v>1421</v>
      </c>
      <c r="F16" s="79" t="s">
        <v>1422</v>
      </c>
      <c r="G16" s="134" t="s">
        <v>1423</v>
      </c>
      <c r="H16" s="135"/>
      <c r="I16" s="134" t="s">
        <v>1</v>
      </c>
      <c r="J16" s="135"/>
      <c r="K16" s="134" t="s">
        <v>1424</v>
      </c>
      <c r="L16" s="135"/>
      <c r="M16" s="134" t="s">
        <v>1425</v>
      </c>
      <c r="N16" s="136"/>
      <c r="O16" s="136"/>
      <c r="P16" s="135"/>
      <c r="Q16" s="127" t="s">
        <v>1426</v>
      </c>
      <c r="R16" s="128"/>
      <c r="S16" s="128"/>
      <c r="T16" s="128"/>
      <c r="U16" s="129"/>
    </row>
    <row r="17" spans="1:21" ht="26.25" customHeight="1" x14ac:dyDescent="0.25">
      <c r="A17" s="80" t="s">
        <v>1427</v>
      </c>
      <c r="B17" s="80" t="s">
        <v>1428</v>
      </c>
      <c r="C17" s="80" t="s">
        <v>1429</v>
      </c>
      <c r="D17" s="80" t="s">
        <v>1430</v>
      </c>
      <c r="E17" s="80" t="s">
        <v>1431</v>
      </c>
      <c r="F17" s="80" t="s">
        <v>1432</v>
      </c>
      <c r="G17" s="81" t="s">
        <v>1433</v>
      </c>
      <c r="H17" s="82" t="s">
        <v>1434</v>
      </c>
      <c r="I17" s="81" t="s">
        <v>1433</v>
      </c>
      <c r="J17" s="82" t="s">
        <v>1434</v>
      </c>
      <c r="K17" s="81" t="s">
        <v>1433</v>
      </c>
      <c r="L17" s="82" t="s">
        <v>1434</v>
      </c>
      <c r="M17" s="83" t="s">
        <v>1435</v>
      </c>
      <c r="N17" s="83" t="s">
        <v>1436</v>
      </c>
      <c r="O17" s="83" t="s">
        <v>1437</v>
      </c>
      <c r="P17" s="84" t="s">
        <v>1438</v>
      </c>
      <c r="Q17" s="83" t="s">
        <v>1439</v>
      </c>
      <c r="R17" s="83" t="s">
        <v>1440</v>
      </c>
      <c r="S17" s="83" t="s">
        <v>1441</v>
      </c>
      <c r="T17" s="83" t="s">
        <v>1442</v>
      </c>
      <c r="U17" s="83" t="s">
        <v>1443</v>
      </c>
    </row>
    <row r="18" spans="1:21" ht="11.5" x14ac:dyDescent="0.25">
      <c r="A18" s="85">
        <v>1</v>
      </c>
      <c r="B18" s="86" t="s">
        <v>1444</v>
      </c>
      <c r="C18" s="87"/>
      <c r="D18" s="88">
        <v>900</v>
      </c>
      <c r="E18" s="89"/>
      <c r="F18" s="89" t="s">
        <v>911</v>
      </c>
      <c r="G18" s="90">
        <v>0</v>
      </c>
      <c r="H18" s="91" t="s">
        <v>1445</v>
      </c>
      <c r="I18" s="92">
        <v>900</v>
      </c>
      <c r="J18" s="91" t="s">
        <v>1329</v>
      </c>
      <c r="K18" s="92">
        <v>900</v>
      </c>
      <c r="L18" s="91" t="s">
        <v>1329</v>
      </c>
      <c r="M18" s="91"/>
      <c r="N18" s="91"/>
      <c r="O18" s="91"/>
      <c r="P18" s="91"/>
    </row>
    <row r="19" spans="1:21" ht="11.5" x14ac:dyDescent="0.25">
      <c r="A19" s="85">
        <v>2</v>
      </c>
      <c r="B19" s="89" t="s">
        <v>1446</v>
      </c>
      <c r="C19" s="87" t="s">
        <v>1447</v>
      </c>
      <c r="D19" s="88">
        <v>901</v>
      </c>
      <c r="E19" s="89"/>
      <c r="F19" s="89" t="s">
        <v>911</v>
      </c>
      <c r="G19" s="90">
        <v>14</v>
      </c>
      <c r="H19" s="91" t="s">
        <v>1448</v>
      </c>
      <c r="I19" s="92">
        <v>901</v>
      </c>
      <c r="J19" s="91" t="s">
        <v>1446</v>
      </c>
      <c r="K19" s="92">
        <v>900</v>
      </c>
      <c r="L19" s="91" t="s">
        <v>1329</v>
      </c>
      <c r="M19" s="91"/>
      <c r="N19" s="91"/>
      <c r="O19" s="91"/>
      <c r="P19" s="91"/>
    </row>
    <row r="20" spans="1:21" ht="11.5" x14ac:dyDescent="0.25">
      <c r="A20" s="85">
        <v>3</v>
      </c>
      <c r="B20" s="89" t="s">
        <v>1449</v>
      </c>
      <c r="C20" s="87" t="s">
        <v>1450</v>
      </c>
      <c r="D20" s="88">
        <v>902</v>
      </c>
      <c r="E20" s="89"/>
      <c r="F20" s="89" t="s">
        <v>911</v>
      </c>
      <c r="G20" s="90">
        <v>14</v>
      </c>
      <c r="H20" s="91" t="s">
        <v>1448</v>
      </c>
      <c r="I20" s="92">
        <v>902</v>
      </c>
      <c r="J20" s="91" t="s">
        <v>1449</v>
      </c>
      <c r="K20" s="92">
        <v>900</v>
      </c>
      <c r="L20" s="91" t="s">
        <v>1329</v>
      </c>
      <c r="M20" s="91"/>
      <c r="N20" s="91"/>
      <c r="O20" s="91"/>
      <c r="P20" s="91"/>
    </row>
    <row r="21" spans="1:21" ht="11.5" x14ac:dyDescent="0.25">
      <c r="A21" s="85">
        <v>4</v>
      </c>
      <c r="B21" s="93" t="s">
        <v>1437</v>
      </c>
      <c r="C21" s="87" t="s">
        <v>1451</v>
      </c>
      <c r="D21" s="88">
        <v>941</v>
      </c>
      <c r="E21" s="89"/>
      <c r="F21" s="89" t="s">
        <v>911</v>
      </c>
      <c r="G21" s="90">
        <v>14</v>
      </c>
      <c r="H21" s="91" t="s">
        <v>1448</v>
      </c>
      <c r="I21" s="92">
        <v>941</v>
      </c>
      <c r="J21" s="91" t="s">
        <v>1437</v>
      </c>
      <c r="K21" s="92">
        <v>902</v>
      </c>
      <c r="L21" s="91" t="s">
        <v>1449</v>
      </c>
      <c r="M21" s="91"/>
      <c r="N21" s="91"/>
      <c r="O21" s="91"/>
      <c r="P21" s="91"/>
    </row>
    <row r="22" spans="1:21" ht="11.5" x14ac:dyDescent="0.25">
      <c r="A22" s="85">
        <v>5</v>
      </c>
      <c r="B22" s="93" t="s">
        <v>1452</v>
      </c>
      <c r="C22" s="87" t="s">
        <v>1453</v>
      </c>
      <c r="D22" s="88">
        <v>934</v>
      </c>
      <c r="E22" s="89"/>
      <c r="F22" s="89" t="s">
        <v>911</v>
      </c>
      <c r="G22" s="90">
        <v>14</v>
      </c>
      <c r="H22" s="91" t="s">
        <v>1448</v>
      </c>
      <c r="I22" s="92">
        <v>934</v>
      </c>
      <c r="J22" s="91" t="s">
        <v>1454</v>
      </c>
      <c r="K22" s="92">
        <v>902</v>
      </c>
      <c r="L22" s="91" t="s">
        <v>1449</v>
      </c>
      <c r="M22" s="91"/>
      <c r="N22" s="91"/>
      <c r="O22" s="91"/>
      <c r="P22" s="91"/>
    </row>
    <row r="23" spans="1:21" ht="11.5" x14ac:dyDescent="0.25">
      <c r="A23" s="85">
        <v>6</v>
      </c>
      <c r="B23" s="89" t="s">
        <v>1455</v>
      </c>
      <c r="C23" s="87"/>
      <c r="D23" s="88">
        <v>948</v>
      </c>
      <c r="E23" s="89"/>
      <c r="F23" s="89" t="s">
        <v>911</v>
      </c>
      <c r="G23" s="90">
        <v>12</v>
      </c>
      <c r="H23" s="91" t="s">
        <v>1445</v>
      </c>
      <c r="I23" s="92">
        <v>948</v>
      </c>
      <c r="J23" s="91" t="s">
        <v>1455</v>
      </c>
      <c r="K23" s="92">
        <v>902</v>
      </c>
      <c r="L23" s="91" t="s">
        <v>1449</v>
      </c>
      <c r="M23" s="91"/>
      <c r="N23" s="91"/>
      <c r="O23" s="91"/>
      <c r="P23" s="91"/>
    </row>
    <row r="24" spans="1:21" ht="11.5" x14ac:dyDescent="0.25">
      <c r="A24" s="85">
        <v>7</v>
      </c>
      <c r="B24" s="94" t="s">
        <v>1456</v>
      </c>
      <c r="C24" s="87" t="s">
        <v>1457</v>
      </c>
      <c r="D24" s="95">
        <v>1503</v>
      </c>
      <c r="E24" s="89"/>
      <c r="F24" s="89"/>
      <c r="G24" s="90">
        <v>13</v>
      </c>
      <c r="H24" s="91" t="s">
        <v>1458</v>
      </c>
      <c r="I24" s="95"/>
      <c r="J24" s="96"/>
      <c r="K24" s="97"/>
      <c r="L24" s="96"/>
      <c r="M24" s="91"/>
      <c r="N24" s="91"/>
      <c r="O24" s="91"/>
      <c r="P24" s="91"/>
    </row>
    <row r="25" spans="1:21" ht="11.5" x14ac:dyDescent="0.25">
      <c r="A25" s="85">
        <v>8</v>
      </c>
      <c r="B25" s="94" t="s">
        <v>1459</v>
      </c>
      <c r="C25" s="87"/>
      <c r="D25" s="95">
        <v>1505</v>
      </c>
      <c r="E25" s="89"/>
      <c r="F25" s="89"/>
      <c r="G25" s="90">
        <v>13</v>
      </c>
      <c r="H25" s="91" t="s">
        <v>1458</v>
      </c>
      <c r="I25" s="95"/>
      <c r="J25" s="96"/>
      <c r="K25" s="97"/>
      <c r="L25" s="96"/>
      <c r="M25" s="91"/>
      <c r="N25" s="91"/>
      <c r="O25" s="91"/>
      <c r="P25" s="91"/>
    </row>
    <row r="26" spans="1:21" ht="11.5" x14ac:dyDescent="0.25">
      <c r="A26" s="85">
        <v>9</v>
      </c>
      <c r="B26" s="98" t="s">
        <v>1460</v>
      </c>
      <c r="C26" s="87"/>
      <c r="D26" s="95">
        <v>1502</v>
      </c>
      <c r="E26" s="89"/>
      <c r="F26" s="89"/>
      <c r="G26" s="90">
        <v>13</v>
      </c>
      <c r="H26" s="91" t="s">
        <v>1458</v>
      </c>
      <c r="I26" s="95"/>
      <c r="J26" s="96"/>
      <c r="K26" s="97"/>
      <c r="L26" s="96"/>
      <c r="M26" s="91"/>
      <c r="N26" s="91"/>
      <c r="O26" s="91"/>
      <c r="P26" s="91"/>
    </row>
    <row r="27" spans="1:21" ht="11.5" x14ac:dyDescent="0.25">
      <c r="A27" s="85">
        <v>10</v>
      </c>
      <c r="B27" s="98" t="s">
        <v>1461</v>
      </c>
      <c r="C27" s="87"/>
      <c r="D27" s="95">
        <v>1501</v>
      </c>
      <c r="E27" s="89"/>
      <c r="F27" s="89"/>
      <c r="G27" s="90">
        <v>13</v>
      </c>
      <c r="H27" s="91" t="s">
        <v>1458</v>
      </c>
      <c r="I27" s="95"/>
      <c r="J27" s="96"/>
      <c r="K27" s="97"/>
      <c r="L27" s="96"/>
      <c r="M27" s="91"/>
      <c r="N27" s="91"/>
      <c r="O27" s="91"/>
      <c r="P27" s="91"/>
    </row>
    <row r="28" spans="1:21" ht="11.5" x14ac:dyDescent="0.25">
      <c r="A28" s="85">
        <v>11</v>
      </c>
      <c r="B28" s="94" t="s">
        <v>1462</v>
      </c>
      <c r="C28" s="87"/>
      <c r="D28" s="95">
        <v>1500</v>
      </c>
      <c r="E28" s="89"/>
      <c r="F28" s="89"/>
      <c r="G28" s="90">
        <v>13</v>
      </c>
      <c r="H28" s="91" t="s">
        <v>1458</v>
      </c>
      <c r="I28" s="95"/>
      <c r="J28" s="96"/>
      <c r="K28" s="97"/>
      <c r="L28" s="96"/>
      <c r="M28" s="91"/>
      <c r="N28" s="91"/>
      <c r="O28" s="91"/>
      <c r="P28" s="91"/>
    </row>
    <row r="29" spans="1:21" ht="11.5" x14ac:dyDescent="0.25">
      <c r="A29" s="99">
        <v>12</v>
      </c>
      <c r="B29" s="100" t="s">
        <v>1268</v>
      </c>
      <c r="C29" s="97" t="s">
        <v>1463</v>
      </c>
      <c r="D29" s="88">
        <v>947</v>
      </c>
      <c r="E29" s="89"/>
      <c r="F29" s="89" t="s">
        <v>911</v>
      </c>
      <c r="G29" s="90">
        <v>12</v>
      </c>
      <c r="H29" s="91" t="s">
        <v>1445</v>
      </c>
      <c r="I29" s="92">
        <v>947</v>
      </c>
      <c r="J29" s="91" t="s">
        <v>1268</v>
      </c>
      <c r="K29" s="92">
        <v>902</v>
      </c>
      <c r="L29" s="91" t="s">
        <v>1449</v>
      </c>
      <c r="M29" s="91"/>
      <c r="N29" s="91"/>
      <c r="O29" s="91"/>
      <c r="P29" s="91"/>
    </row>
    <row r="30" spans="1:21" ht="11.5" x14ac:dyDescent="0.25">
      <c r="A30" s="99">
        <v>13</v>
      </c>
      <c r="B30" s="100" t="s">
        <v>1464</v>
      </c>
      <c r="C30" s="97"/>
      <c r="D30" s="88">
        <v>903</v>
      </c>
      <c r="E30" s="89"/>
      <c r="F30" s="89" t="s">
        <v>911</v>
      </c>
      <c r="G30" s="90">
        <v>2</v>
      </c>
      <c r="H30" s="91" t="s">
        <v>1424</v>
      </c>
      <c r="I30" s="92">
        <v>903</v>
      </c>
      <c r="J30" s="91" t="s">
        <v>17</v>
      </c>
      <c r="K30" s="92">
        <v>900</v>
      </c>
      <c r="L30" s="91" t="s">
        <v>1329</v>
      </c>
      <c r="M30" s="91"/>
      <c r="N30" s="91"/>
      <c r="O30" s="91"/>
      <c r="P30" s="91"/>
    </row>
    <row r="31" spans="1:21" ht="11.5" x14ac:dyDescent="0.25">
      <c r="A31" s="99">
        <v>14</v>
      </c>
      <c r="B31" s="101" t="s">
        <v>1465</v>
      </c>
      <c r="C31" s="97"/>
      <c r="D31" s="88">
        <v>910</v>
      </c>
      <c r="E31" s="89"/>
      <c r="F31" s="89" t="s">
        <v>911</v>
      </c>
      <c r="G31" s="90">
        <v>3</v>
      </c>
      <c r="H31" s="91" t="s">
        <v>1</v>
      </c>
      <c r="I31" s="92">
        <v>910</v>
      </c>
      <c r="J31" s="91" t="s">
        <v>1465</v>
      </c>
      <c r="K31" s="92">
        <v>903</v>
      </c>
      <c r="L31" s="91" t="s">
        <v>17</v>
      </c>
      <c r="M31" s="91"/>
      <c r="N31" s="91"/>
      <c r="O31" s="91"/>
      <c r="P31" s="91"/>
    </row>
    <row r="32" spans="1:21" ht="11.5" x14ac:dyDescent="0.25">
      <c r="A32" s="99">
        <v>15</v>
      </c>
      <c r="B32" s="98" t="s">
        <v>84</v>
      </c>
      <c r="C32" s="97"/>
      <c r="D32" s="88">
        <v>108</v>
      </c>
      <c r="E32" s="89" t="s">
        <v>1012</v>
      </c>
      <c r="F32" s="89" t="s">
        <v>85</v>
      </c>
      <c r="G32" s="90">
        <v>4</v>
      </c>
      <c r="H32" s="91" t="s">
        <v>1466</v>
      </c>
      <c r="I32" s="92">
        <v>910</v>
      </c>
      <c r="J32" s="91" t="s">
        <v>1465</v>
      </c>
      <c r="K32" s="92">
        <v>903</v>
      </c>
      <c r="L32" s="91" t="s">
        <v>17</v>
      </c>
      <c r="M32" s="92" t="s">
        <v>1467</v>
      </c>
      <c r="N32" s="92" t="s">
        <v>1468</v>
      </c>
      <c r="O32" s="92" t="s">
        <v>1468</v>
      </c>
      <c r="P32" s="92" t="s">
        <v>1467</v>
      </c>
      <c r="Q32" s="92" t="s">
        <v>1467</v>
      </c>
      <c r="R32" s="92" t="s">
        <v>1467</v>
      </c>
      <c r="S32" s="92" t="s">
        <v>1467</v>
      </c>
      <c r="T32" s="92" t="s">
        <v>1467</v>
      </c>
      <c r="U32" s="92" t="s">
        <v>1468</v>
      </c>
    </row>
    <row r="33" spans="1:21" ht="11.5" x14ac:dyDescent="0.25">
      <c r="A33" s="99">
        <v>16</v>
      </c>
      <c r="B33" s="98" t="s">
        <v>111</v>
      </c>
      <c r="C33" s="97"/>
      <c r="D33" s="88">
        <v>174</v>
      </c>
      <c r="E33" s="89" t="s">
        <v>1046</v>
      </c>
      <c r="F33" s="89" t="s">
        <v>112</v>
      </c>
      <c r="G33" s="90">
        <v>4</v>
      </c>
      <c r="H33" s="91" t="s">
        <v>1466</v>
      </c>
      <c r="I33" s="92">
        <v>910</v>
      </c>
      <c r="J33" s="91" t="s">
        <v>1465</v>
      </c>
      <c r="K33" s="92">
        <v>903</v>
      </c>
      <c r="L33" s="91" t="s">
        <v>17</v>
      </c>
      <c r="M33" s="92" t="s">
        <v>1467</v>
      </c>
      <c r="N33" s="92" t="s">
        <v>1468</v>
      </c>
      <c r="O33" s="92" t="s">
        <v>1468</v>
      </c>
      <c r="P33" s="92" t="s">
        <v>1467</v>
      </c>
      <c r="Q33" s="92" t="s">
        <v>1467</v>
      </c>
      <c r="R33" s="92" t="s">
        <v>1467</v>
      </c>
      <c r="S33" s="92" t="s">
        <v>1467</v>
      </c>
      <c r="T33" s="92" t="s">
        <v>1467</v>
      </c>
      <c r="U33" s="92" t="s">
        <v>1468</v>
      </c>
    </row>
    <row r="34" spans="1:21" ht="11.5" x14ac:dyDescent="0.25">
      <c r="A34" s="99">
        <v>17</v>
      </c>
      <c r="B34" s="98" t="s">
        <v>135</v>
      </c>
      <c r="C34" s="97"/>
      <c r="D34" s="88">
        <v>262</v>
      </c>
      <c r="E34" s="89" t="s">
        <v>1058</v>
      </c>
      <c r="F34" s="89" t="s">
        <v>136</v>
      </c>
      <c r="G34" s="90">
        <v>4</v>
      </c>
      <c r="H34" s="91" t="s">
        <v>1466</v>
      </c>
      <c r="I34" s="92">
        <v>910</v>
      </c>
      <c r="J34" s="91" t="s">
        <v>1465</v>
      </c>
      <c r="K34" s="92">
        <v>903</v>
      </c>
      <c r="L34" s="91" t="s">
        <v>17</v>
      </c>
      <c r="M34" s="92" t="s">
        <v>1467</v>
      </c>
      <c r="N34" s="92" t="s">
        <v>1468</v>
      </c>
      <c r="O34" s="92" t="s">
        <v>1468</v>
      </c>
      <c r="P34" s="92" t="s">
        <v>1467</v>
      </c>
      <c r="Q34" s="92" t="s">
        <v>1467</v>
      </c>
      <c r="R34" s="92" t="s">
        <v>1468</v>
      </c>
      <c r="S34" s="92" t="s">
        <v>1467</v>
      </c>
      <c r="T34" s="92" t="s">
        <v>1468</v>
      </c>
      <c r="U34" s="92" t="s">
        <v>1467</v>
      </c>
    </row>
    <row r="35" spans="1:21" ht="11.5" x14ac:dyDescent="0.25">
      <c r="A35" s="99">
        <v>18</v>
      </c>
      <c r="B35" s="98" t="s">
        <v>149</v>
      </c>
      <c r="C35" s="97"/>
      <c r="D35" s="88">
        <v>232</v>
      </c>
      <c r="E35" s="89" t="s">
        <v>1078</v>
      </c>
      <c r="F35" s="89" t="s">
        <v>150</v>
      </c>
      <c r="G35" s="90">
        <v>4</v>
      </c>
      <c r="H35" s="91" t="s">
        <v>1466</v>
      </c>
      <c r="I35" s="92">
        <v>910</v>
      </c>
      <c r="J35" s="91" t="s">
        <v>1465</v>
      </c>
      <c r="K35" s="92">
        <v>903</v>
      </c>
      <c r="L35" s="91" t="s">
        <v>17</v>
      </c>
      <c r="M35" s="92" t="s">
        <v>1467</v>
      </c>
      <c r="N35" s="92" t="s">
        <v>1468</v>
      </c>
      <c r="O35" s="92" t="s">
        <v>1468</v>
      </c>
      <c r="P35" s="92" t="s">
        <v>1467</v>
      </c>
      <c r="Q35" s="92" t="s">
        <v>1467</v>
      </c>
      <c r="R35" s="92" t="s">
        <v>1467</v>
      </c>
      <c r="S35" s="92" t="s">
        <v>1467</v>
      </c>
      <c r="T35" s="92" t="s">
        <v>1467</v>
      </c>
      <c r="U35" s="92" t="s">
        <v>1468</v>
      </c>
    </row>
    <row r="36" spans="1:21" ht="11.5" x14ac:dyDescent="0.25">
      <c r="A36" s="99">
        <v>19</v>
      </c>
      <c r="B36" s="98" t="s">
        <v>153</v>
      </c>
      <c r="C36" s="97"/>
      <c r="D36" s="88">
        <v>231</v>
      </c>
      <c r="E36" s="89" t="s">
        <v>1081</v>
      </c>
      <c r="F36" s="89" t="s">
        <v>154</v>
      </c>
      <c r="G36" s="90">
        <v>4</v>
      </c>
      <c r="H36" s="91" t="s">
        <v>1466</v>
      </c>
      <c r="I36" s="92">
        <v>910</v>
      </c>
      <c r="J36" s="91" t="s">
        <v>1465</v>
      </c>
      <c r="K36" s="92">
        <v>903</v>
      </c>
      <c r="L36" s="91" t="s">
        <v>17</v>
      </c>
      <c r="M36" s="92" t="s">
        <v>1467</v>
      </c>
      <c r="N36" s="92" t="s">
        <v>1468</v>
      </c>
      <c r="O36" s="92" t="s">
        <v>1468</v>
      </c>
      <c r="P36" s="92" t="s">
        <v>1467</v>
      </c>
      <c r="Q36" s="92" t="s">
        <v>1467</v>
      </c>
      <c r="R36" s="92" t="s">
        <v>1467</v>
      </c>
      <c r="S36" s="92" t="s">
        <v>1467</v>
      </c>
      <c r="T36" s="92" t="s">
        <v>1467</v>
      </c>
      <c r="U36" s="92" t="s">
        <v>1468</v>
      </c>
    </row>
    <row r="37" spans="1:21" ht="11.5" x14ac:dyDescent="0.25">
      <c r="A37" s="99">
        <v>20</v>
      </c>
      <c r="B37" s="98" t="s">
        <v>240</v>
      </c>
      <c r="C37" s="97"/>
      <c r="D37" s="88">
        <v>404</v>
      </c>
      <c r="E37" s="89" t="s">
        <v>1145</v>
      </c>
      <c r="F37" s="89" t="s">
        <v>241</v>
      </c>
      <c r="G37" s="90">
        <v>4</v>
      </c>
      <c r="H37" s="91" t="s">
        <v>1466</v>
      </c>
      <c r="I37" s="92">
        <v>910</v>
      </c>
      <c r="J37" s="91" t="s">
        <v>1465</v>
      </c>
      <c r="K37" s="92">
        <v>903</v>
      </c>
      <c r="L37" s="91" t="s">
        <v>17</v>
      </c>
      <c r="M37" s="92" t="s">
        <v>1467</v>
      </c>
      <c r="N37" s="92" t="s">
        <v>1468</v>
      </c>
      <c r="O37" s="92" t="s">
        <v>1467</v>
      </c>
      <c r="P37" s="92" t="s">
        <v>1468</v>
      </c>
      <c r="Q37" s="92" t="s">
        <v>1467</v>
      </c>
      <c r="R37" s="92" t="s">
        <v>1467</v>
      </c>
      <c r="S37" s="92" t="s">
        <v>1467</v>
      </c>
      <c r="T37" s="92" t="s">
        <v>1467</v>
      </c>
      <c r="U37" s="92" t="s">
        <v>1468</v>
      </c>
    </row>
    <row r="38" spans="1:21" ht="11.5" x14ac:dyDescent="0.25">
      <c r="A38" s="99">
        <v>21</v>
      </c>
      <c r="B38" s="98" t="s">
        <v>272</v>
      </c>
      <c r="C38" s="97"/>
      <c r="D38" s="88">
        <v>450</v>
      </c>
      <c r="E38" s="89" t="s">
        <v>1190</v>
      </c>
      <c r="F38" s="89" t="s">
        <v>273</v>
      </c>
      <c r="G38" s="90">
        <v>4</v>
      </c>
      <c r="H38" s="91" t="s">
        <v>1466</v>
      </c>
      <c r="I38" s="92">
        <v>910</v>
      </c>
      <c r="J38" s="91" t="s">
        <v>1465</v>
      </c>
      <c r="K38" s="92">
        <v>903</v>
      </c>
      <c r="L38" s="91" t="s">
        <v>17</v>
      </c>
      <c r="M38" s="92" t="s">
        <v>1467</v>
      </c>
      <c r="N38" s="92" t="s">
        <v>1468</v>
      </c>
      <c r="O38" s="92" t="s">
        <v>1468</v>
      </c>
      <c r="P38" s="92" t="s">
        <v>1467</v>
      </c>
      <c r="Q38" s="92" t="s">
        <v>1467</v>
      </c>
      <c r="R38" s="92" t="s">
        <v>1467</v>
      </c>
      <c r="S38" s="92" t="s">
        <v>1467</v>
      </c>
      <c r="T38" s="92" t="s">
        <v>1467</v>
      </c>
      <c r="U38" s="92" t="s">
        <v>1468</v>
      </c>
    </row>
    <row r="39" spans="1:21" ht="11.5" x14ac:dyDescent="0.25">
      <c r="A39" s="99">
        <v>22</v>
      </c>
      <c r="B39" s="98" t="s">
        <v>274</v>
      </c>
      <c r="C39" s="97"/>
      <c r="D39" s="88">
        <v>454</v>
      </c>
      <c r="E39" s="89" t="s">
        <v>1211</v>
      </c>
      <c r="F39" s="89" t="s">
        <v>275</v>
      </c>
      <c r="G39" s="90">
        <v>4</v>
      </c>
      <c r="H39" s="91" t="s">
        <v>1466</v>
      </c>
      <c r="I39" s="92">
        <v>910</v>
      </c>
      <c r="J39" s="91" t="s">
        <v>1465</v>
      </c>
      <c r="K39" s="92">
        <v>903</v>
      </c>
      <c r="L39" s="91" t="s">
        <v>17</v>
      </c>
      <c r="M39" s="92" t="s">
        <v>1467</v>
      </c>
      <c r="N39" s="92" t="s">
        <v>1468</v>
      </c>
      <c r="O39" s="92" t="s">
        <v>1468</v>
      </c>
      <c r="P39" s="92" t="s">
        <v>1467</v>
      </c>
      <c r="Q39" s="92" t="s">
        <v>1467</v>
      </c>
      <c r="R39" s="92" t="s">
        <v>1467</v>
      </c>
      <c r="S39" s="92" t="s">
        <v>1467</v>
      </c>
      <c r="T39" s="92" t="s">
        <v>1467</v>
      </c>
      <c r="U39" s="92" t="s">
        <v>1468</v>
      </c>
    </row>
    <row r="40" spans="1:21" ht="11.5" x14ac:dyDescent="0.25">
      <c r="A40" s="99">
        <v>23</v>
      </c>
      <c r="B40" s="98" t="s">
        <v>290</v>
      </c>
      <c r="C40" s="97">
        <v>1</v>
      </c>
      <c r="D40" s="88">
        <v>480</v>
      </c>
      <c r="E40" s="89" t="s">
        <v>1210</v>
      </c>
      <c r="F40" s="89" t="s">
        <v>291</v>
      </c>
      <c r="G40" s="90">
        <v>4</v>
      </c>
      <c r="H40" s="91" t="s">
        <v>1466</v>
      </c>
      <c r="I40" s="92">
        <v>910</v>
      </c>
      <c r="J40" s="91" t="s">
        <v>1465</v>
      </c>
      <c r="K40" s="92">
        <v>903</v>
      </c>
      <c r="L40" s="91" t="s">
        <v>17</v>
      </c>
      <c r="M40" s="92" t="s">
        <v>1467</v>
      </c>
      <c r="N40" s="92" t="s">
        <v>1468</v>
      </c>
      <c r="O40" s="92" t="s">
        <v>1467</v>
      </c>
      <c r="P40" s="92" t="s">
        <v>1468</v>
      </c>
      <c r="Q40" s="92" t="s">
        <v>1467</v>
      </c>
      <c r="R40" s="92" t="s">
        <v>1468</v>
      </c>
      <c r="S40" s="92" t="s">
        <v>1468</v>
      </c>
      <c r="T40" s="92" t="s">
        <v>1467</v>
      </c>
      <c r="U40" s="92" t="s">
        <v>1467</v>
      </c>
    </row>
    <row r="41" spans="1:21" ht="11.5" x14ac:dyDescent="0.25">
      <c r="A41" s="99">
        <v>24</v>
      </c>
      <c r="B41" s="98" t="s">
        <v>292</v>
      </c>
      <c r="C41" s="97"/>
      <c r="D41" s="88">
        <v>175</v>
      </c>
      <c r="E41" s="89" t="s">
        <v>1412</v>
      </c>
      <c r="F41" s="89" t="s">
        <v>293</v>
      </c>
      <c r="G41" s="90">
        <v>4</v>
      </c>
      <c r="H41" s="91" t="s">
        <v>1466</v>
      </c>
      <c r="I41" s="92">
        <v>910</v>
      </c>
      <c r="J41" s="91" t="s">
        <v>1465</v>
      </c>
      <c r="K41" s="92">
        <v>903</v>
      </c>
      <c r="L41" s="91" t="s">
        <v>17</v>
      </c>
      <c r="M41" s="92" t="s">
        <v>1467</v>
      </c>
      <c r="N41" s="92" t="s">
        <v>1468</v>
      </c>
      <c r="O41" s="92" t="s">
        <v>1467</v>
      </c>
      <c r="P41" s="92" t="s">
        <v>1468</v>
      </c>
      <c r="Q41" s="92" t="s">
        <v>1469</v>
      </c>
      <c r="R41" s="92" t="s">
        <v>1469</v>
      </c>
      <c r="S41" s="92" t="s">
        <v>1469</v>
      </c>
      <c r="T41" s="92" t="s">
        <v>1469</v>
      </c>
      <c r="U41" s="92" t="s">
        <v>1469</v>
      </c>
    </row>
    <row r="42" spans="1:21" ht="11.5" x14ac:dyDescent="0.25">
      <c r="A42" s="99">
        <v>25</v>
      </c>
      <c r="B42" s="98" t="s">
        <v>310</v>
      </c>
      <c r="C42" s="97"/>
      <c r="D42" s="88">
        <v>508</v>
      </c>
      <c r="E42" s="89" t="s">
        <v>1208</v>
      </c>
      <c r="F42" s="89" t="s">
        <v>311</v>
      </c>
      <c r="G42" s="90">
        <v>4</v>
      </c>
      <c r="H42" s="91" t="s">
        <v>1466</v>
      </c>
      <c r="I42" s="92">
        <v>910</v>
      </c>
      <c r="J42" s="91" t="s">
        <v>1465</v>
      </c>
      <c r="K42" s="92">
        <v>903</v>
      </c>
      <c r="L42" s="91" t="s">
        <v>17</v>
      </c>
      <c r="M42" s="92" t="s">
        <v>1467</v>
      </c>
      <c r="N42" s="92" t="s">
        <v>1468</v>
      </c>
      <c r="O42" s="92" t="s">
        <v>1468</v>
      </c>
      <c r="P42" s="92" t="s">
        <v>1467</v>
      </c>
      <c r="Q42" s="92" t="s">
        <v>1467</v>
      </c>
      <c r="R42" s="92" t="s">
        <v>1467</v>
      </c>
      <c r="S42" s="92" t="s">
        <v>1467</v>
      </c>
      <c r="T42" s="92" t="s">
        <v>1467</v>
      </c>
      <c r="U42" s="92" t="s">
        <v>1468</v>
      </c>
    </row>
    <row r="43" spans="1:21" ht="11.5" x14ac:dyDescent="0.25">
      <c r="A43" s="99">
        <v>26</v>
      </c>
      <c r="B43" s="98" t="s">
        <v>372</v>
      </c>
      <c r="C43" s="97"/>
      <c r="D43" s="88">
        <v>638</v>
      </c>
      <c r="E43" s="89" t="s">
        <v>1393</v>
      </c>
      <c r="F43" s="89" t="s">
        <v>373</v>
      </c>
      <c r="G43" s="90">
        <v>4</v>
      </c>
      <c r="H43" s="91" t="s">
        <v>1466</v>
      </c>
      <c r="I43" s="92">
        <v>910</v>
      </c>
      <c r="J43" s="91" t="s">
        <v>1465</v>
      </c>
      <c r="K43" s="92">
        <v>903</v>
      </c>
      <c r="L43" s="91" t="s">
        <v>17</v>
      </c>
      <c r="M43" s="92" t="s">
        <v>1467</v>
      </c>
      <c r="N43" s="92" t="s">
        <v>1468</v>
      </c>
      <c r="O43" s="92" t="s">
        <v>1467</v>
      </c>
      <c r="P43" s="92" t="s">
        <v>1468</v>
      </c>
      <c r="Q43" s="92" t="s">
        <v>1469</v>
      </c>
      <c r="R43" s="92" t="s">
        <v>1469</v>
      </c>
      <c r="S43" s="92" t="s">
        <v>1469</v>
      </c>
      <c r="T43" s="92" t="s">
        <v>1469</v>
      </c>
      <c r="U43" s="92" t="s">
        <v>1469</v>
      </c>
    </row>
    <row r="44" spans="1:21" ht="11.5" x14ac:dyDescent="0.25">
      <c r="A44" s="99">
        <v>27</v>
      </c>
      <c r="B44" s="98" t="s">
        <v>378</v>
      </c>
      <c r="C44" s="97"/>
      <c r="D44" s="88">
        <v>646</v>
      </c>
      <c r="E44" s="89" t="s">
        <v>1252</v>
      </c>
      <c r="F44" s="89" t="s">
        <v>379</v>
      </c>
      <c r="G44" s="90">
        <v>4</v>
      </c>
      <c r="H44" s="91" t="s">
        <v>1466</v>
      </c>
      <c r="I44" s="92">
        <v>910</v>
      </c>
      <c r="J44" s="91" t="s">
        <v>1465</v>
      </c>
      <c r="K44" s="92">
        <v>903</v>
      </c>
      <c r="L44" s="91" t="s">
        <v>17</v>
      </c>
      <c r="M44" s="92" t="s">
        <v>1467</v>
      </c>
      <c r="N44" s="92" t="s">
        <v>1468</v>
      </c>
      <c r="O44" s="92" t="s">
        <v>1468</v>
      </c>
      <c r="P44" s="92" t="s">
        <v>1467</v>
      </c>
      <c r="Q44" s="92" t="s">
        <v>1467</v>
      </c>
      <c r="R44" s="92" t="s">
        <v>1467</v>
      </c>
      <c r="S44" s="92" t="s">
        <v>1467</v>
      </c>
      <c r="T44" s="92" t="s">
        <v>1467</v>
      </c>
      <c r="U44" s="92" t="s">
        <v>1468</v>
      </c>
    </row>
    <row r="45" spans="1:21" ht="11.5" x14ac:dyDescent="0.25">
      <c r="A45" s="99">
        <v>28</v>
      </c>
      <c r="B45" s="98" t="s">
        <v>407</v>
      </c>
      <c r="C45" s="97"/>
      <c r="D45" s="88">
        <v>690</v>
      </c>
      <c r="E45" s="89" t="s">
        <v>1281</v>
      </c>
      <c r="F45" s="89" t="s">
        <v>408</v>
      </c>
      <c r="G45" s="90">
        <v>4</v>
      </c>
      <c r="H45" s="91" t="s">
        <v>1466</v>
      </c>
      <c r="I45" s="92">
        <v>910</v>
      </c>
      <c r="J45" s="91" t="s">
        <v>1465</v>
      </c>
      <c r="K45" s="92">
        <v>903</v>
      </c>
      <c r="L45" s="91" t="s">
        <v>17</v>
      </c>
      <c r="M45" s="92" t="s">
        <v>1467</v>
      </c>
      <c r="N45" s="92" t="s">
        <v>1468</v>
      </c>
      <c r="O45" s="92" t="s">
        <v>1467</v>
      </c>
      <c r="P45" s="92" t="s">
        <v>1468</v>
      </c>
      <c r="Q45" s="92" t="s">
        <v>1467</v>
      </c>
      <c r="R45" s="92" t="s">
        <v>1468</v>
      </c>
      <c r="S45" s="92" t="s">
        <v>1468</v>
      </c>
      <c r="T45" s="92" t="s">
        <v>1467</v>
      </c>
      <c r="U45" s="92" t="s">
        <v>1467</v>
      </c>
    </row>
    <row r="46" spans="1:21" ht="11.5" x14ac:dyDescent="0.25">
      <c r="A46" s="99">
        <v>29</v>
      </c>
      <c r="B46" s="98" t="s">
        <v>421</v>
      </c>
      <c r="C46" s="97"/>
      <c r="D46" s="88">
        <v>706</v>
      </c>
      <c r="E46" s="89" t="s">
        <v>1263</v>
      </c>
      <c r="F46" s="89" t="s">
        <v>422</v>
      </c>
      <c r="G46" s="90">
        <v>4</v>
      </c>
      <c r="H46" s="91" t="s">
        <v>1466</v>
      </c>
      <c r="I46" s="92">
        <v>910</v>
      </c>
      <c r="J46" s="91" t="s">
        <v>1465</v>
      </c>
      <c r="K46" s="92">
        <v>903</v>
      </c>
      <c r="L46" s="91" t="s">
        <v>17</v>
      </c>
      <c r="M46" s="92" t="s">
        <v>1467</v>
      </c>
      <c r="N46" s="92" t="s">
        <v>1468</v>
      </c>
      <c r="O46" s="92" t="s">
        <v>1468</v>
      </c>
      <c r="P46" s="92" t="s">
        <v>1467</v>
      </c>
      <c r="Q46" s="92" t="s">
        <v>1467</v>
      </c>
      <c r="R46" s="92" t="s">
        <v>1467</v>
      </c>
      <c r="S46" s="92" t="s">
        <v>1467</v>
      </c>
      <c r="T46" s="92" t="s">
        <v>1467</v>
      </c>
      <c r="U46" s="92" t="s">
        <v>1468</v>
      </c>
    </row>
    <row r="47" spans="1:21" ht="11.5" x14ac:dyDescent="0.25">
      <c r="A47" s="99">
        <v>30</v>
      </c>
      <c r="B47" s="98" t="s">
        <v>427</v>
      </c>
      <c r="C47" s="97"/>
      <c r="D47" s="88">
        <v>728</v>
      </c>
      <c r="E47" s="89" t="s">
        <v>1267</v>
      </c>
      <c r="F47" s="89" t="s">
        <v>428</v>
      </c>
      <c r="G47" s="90">
        <v>4</v>
      </c>
      <c r="H47" s="91" t="s">
        <v>1466</v>
      </c>
      <c r="I47" s="92">
        <v>910</v>
      </c>
      <c r="J47" s="91" t="s">
        <v>1465</v>
      </c>
      <c r="K47" s="92">
        <v>903</v>
      </c>
      <c r="L47" s="91" t="s">
        <v>17</v>
      </c>
      <c r="M47" s="92" t="s">
        <v>1467</v>
      </c>
      <c r="N47" s="92" t="s">
        <v>1468</v>
      </c>
      <c r="O47" s="92" t="s">
        <v>1468</v>
      </c>
      <c r="P47" s="92" t="s">
        <v>1467</v>
      </c>
      <c r="Q47" s="92" t="s">
        <v>1467</v>
      </c>
      <c r="R47" s="92" t="s">
        <v>1467</v>
      </c>
      <c r="S47" s="92" t="s">
        <v>1467</v>
      </c>
      <c r="T47" s="92" t="s">
        <v>1467</v>
      </c>
      <c r="U47" s="92" t="s">
        <v>1468</v>
      </c>
    </row>
    <row r="48" spans="1:21" ht="11.5" x14ac:dyDescent="0.25">
      <c r="A48" s="99">
        <v>31</v>
      </c>
      <c r="B48" s="98" t="s">
        <v>475</v>
      </c>
      <c r="C48" s="97"/>
      <c r="D48" s="88">
        <v>800</v>
      </c>
      <c r="E48" s="89" t="s">
        <v>1311</v>
      </c>
      <c r="F48" s="89" t="s">
        <v>476</v>
      </c>
      <c r="G48" s="90">
        <v>4</v>
      </c>
      <c r="H48" s="91" t="s">
        <v>1466</v>
      </c>
      <c r="I48" s="92">
        <v>910</v>
      </c>
      <c r="J48" s="91" t="s">
        <v>1465</v>
      </c>
      <c r="K48" s="92">
        <v>903</v>
      </c>
      <c r="L48" s="91" t="s">
        <v>17</v>
      </c>
      <c r="M48" s="92" t="s">
        <v>1467</v>
      </c>
      <c r="N48" s="92" t="s">
        <v>1468</v>
      </c>
      <c r="O48" s="92" t="s">
        <v>1468</v>
      </c>
      <c r="P48" s="92" t="s">
        <v>1467</v>
      </c>
      <c r="Q48" s="92" t="s">
        <v>1467</v>
      </c>
      <c r="R48" s="92" t="s">
        <v>1467</v>
      </c>
      <c r="S48" s="92" t="s">
        <v>1467</v>
      </c>
      <c r="T48" s="92" t="s">
        <v>1467</v>
      </c>
      <c r="U48" s="92" t="s">
        <v>1468</v>
      </c>
    </row>
    <row r="49" spans="1:21" ht="11.5" x14ac:dyDescent="0.25">
      <c r="A49" s="99">
        <v>32</v>
      </c>
      <c r="B49" s="98" t="s">
        <v>1402</v>
      </c>
      <c r="C49" s="97">
        <v>2</v>
      </c>
      <c r="D49" s="88">
        <v>834</v>
      </c>
      <c r="E49" s="89" t="s">
        <v>1310</v>
      </c>
      <c r="F49" s="89" t="s">
        <v>452</v>
      </c>
      <c r="G49" s="90">
        <v>4</v>
      </c>
      <c r="H49" s="91" t="s">
        <v>1466</v>
      </c>
      <c r="I49" s="92">
        <v>910</v>
      </c>
      <c r="J49" s="91" t="s">
        <v>1465</v>
      </c>
      <c r="K49" s="92">
        <v>903</v>
      </c>
      <c r="L49" s="91" t="s">
        <v>17</v>
      </c>
      <c r="M49" s="92" t="s">
        <v>1467</v>
      </c>
      <c r="N49" s="92" t="s">
        <v>1468</v>
      </c>
      <c r="O49" s="92" t="s">
        <v>1468</v>
      </c>
      <c r="P49" s="92" t="s">
        <v>1467</v>
      </c>
      <c r="Q49" s="92" t="s">
        <v>1467</v>
      </c>
      <c r="R49" s="92" t="s">
        <v>1467</v>
      </c>
      <c r="S49" s="92" t="s">
        <v>1467</v>
      </c>
      <c r="T49" s="92" t="s">
        <v>1467</v>
      </c>
      <c r="U49" s="92" t="s">
        <v>1468</v>
      </c>
    </row>
    <row r="50" spans="1:21" ht="11.5" x14ac:dyDescent="0.25">
      <c r="A50" s="99">
        <v>33</v>
      </c>
      <c r="B50" s="98" t="s">
        <v>503</v>
      </c>
      <c r="C50" s="97"/>
      <c r="D50" s="88">
        <v>894</v>
      </c>
      <c r="E50" s="89" t="s">
        <v>1337</v>
      </c>
      <c r="F50" s="89" t="s">
        <v>504</v>
      </c>
      <c r="G50" s="90">
        <v>4</v>
      </c>
      <c r="H50" s="91" t="s">
        <v>1466</v>
      </c>
      <c r="I50" s="92">
        <v>910</v>
      </c>
      <c r="J50" s="91" t="s">
        <v>1465</v>
      </c>
      <c r="K50" s="92">
        <v>903</v>
      </c>
      <c r="L50" s="91" t="s">
        <v>17</v>
      </c>
      <c r="M50" s="92" t="s">
        <v>1467</v>
      </c>
      <c r="N50" s="92" t="s">
        <v>1468</v>
      </c>
      <c r="O50" s="92" t="s">
        <v>1468</v>
      </c>
      <c r="P50" s="92" t="s">
        <v>1467</v>
      </c>
      <c r="Q50" s="92" t="s">
        <v>1467</v>
      </c>
      <c r="R50" s="92" t="s">
        <v>1468</v>
      </c>
      <c r="S50" s="92" t="s">
        <v>1467</v>
      </c>
      <c r="T50" s="92" t="s">
        <v>1468</v>
      </c>
      <c r="U50" s="92" t="s">
        <v>1467</v>
      </c>
    </row>
    <row r="51" spans="1:21" ht="11.5" x14ac:dyDescent="0.25">
      <c r="A51" s="99">
        <v>34</v>
      </c>
      <c r="B51" s="98" t="s">
        <v>505</v>
      </c>
      <c r="C51" s="97"/>
      <c r="D51" s="88">
        <v>716</v>
      </c>
      <c r="E51" s="89" t="s">
        <v>1338</v>
      </c>
      <c r="F51" s="89" t="s">
        <v>506</v>
      </c>
      <c r="G51" s="90">
        <v>4</v>
      </c>
      <c r="H51" s="91" t="s">
        <v>1466</v>
      </c>
      <c r="I51" s="92">
        <v>910</v>
      </c>
      <c r="J51" s="91" t="s">
        <v>1465</v>
      </c>
      <c r="K51" s="92">
        <v>903</v>
      </c>
      <c r="L51" s="91" t="s">
        <v>17</v>
      </c>
      <c r="M51" s="92" t="s">
        <v>1467</v>
      </c>
      <c r="N51" s="92" t="s">
        <v>1468</v>
      </c>
      <c r="O51" s="92" t="s">
        <v>1467</v>
      </c>
      <c r="P51" s="92" t="s">
        <v>1468</v>
      </c>
      <c r="Q51" s="92" t="s">
        <v>1467</v>
      </c>
      <c r="R51" s="92" t="s">
        <v>1467</v>
      </c>
      <c r="S51" s="92" t="s">
        <v>1467</v>
      </c>
      <c r="T51" s="92" t="s">
        <v>1467</v>
      </c>
      <c r="U51" s="92" t="s">
        <v>1468</v>
      </c>
    </row>
    <row r="52" spans="1:21" ht="11.5" x14ac:dyDescent="0.25">
      <c r="A52" s="99">
        <v>35</v>
      </c>
      <c r="B52" s="101" t="s">
        <v>1470</v>
      </c>
      <c r="C52" s="97"/>
      <c r="D52" s="88">
        <v>911</v>
      </c>
      <c r="E52" s="89" t="s">
        <v>911</v>
      </c>
      <c r="F52" s="89" t="s">
        <v>911</v>
      </c>
      <c r="G52" s="90">
        <v>3</v>
      </c>
      <c r="H52" s="91" t="s">
        <v>1</v>
      </c>
      <c r="I52" s="92">
        <v>911</v>
      </c>
      <c r="J52" s="91" t="s">
        <v>1470</v>
      </c>
      <c r="K52" s="92">
        <v>903</v>
      </c>
      <c r="L52" s="91" t="s">
        <v>17</v>
      </c>
      <c r="M52" s="91"/>
      <c r="N52" s="91"/>
      <c r="O52" s="91"/>
      <c r="P52" s="91"/>
      <c r="Q52" s="92"/>
      <c r="R52" s="92"/>
      <c r="S52" s="92"/>
      <c r="T52" s="92"/>
      <c r="U52" s="92"/>
    </row>
    <row r="53" spans="1:21" ht="11.5" x14ac:dyDescent="0.25">
      <c r="A53" s="99">
        <v>36</v>
      </c>
      <c r="B53" s="98" t="s">
        <v>25</v>
      </c>
      <c r="C53" s="97"/>
      <c r="D53" s="88">
        <v>24</v>
      </c>
      <c r="E53" s="89" t="s">
        <v>999</v>
      </c>
      <c r="F53" s="89" t="s">
        <v>26</v>
      </c>
      <c r="G53" s="90">
        <v>4</v>
      </c>
      <c r="H53" s="91" t="s">
        <v>1466</v>
      </c>
      <c r="I53" s="92">
        <v>911</v>
      </c>
      <c r="J53" s="91" t="s">
        <v>1470</v>
      </c>
      <c r="K53" s="92">
        <v>903</v>
      </c>
      <c r="L53" s="91" t="s">
        <v>17</v>
      </c>
      <c r="M53" s="92" t="s">
        <v>1467</v>
      </c>
      <c r="N53" s="92" t="s">
        <v>1468</v>
      </c>
      <c r="O53" s="92" t="s">
        <v>1468</v>
      </c>
      <c r="P53" s="92" t="s">
        <v>1467</v>
      </c>
      <c r="Q53" s="92" t="s">
        <v>1467</v>
      </c>
      <c r="R53" s="92" t="s">
        <v>1468</v>
      </c>
      <c r="S53" s="92" t="s">
        <v>1468</v>
      </c>
      <c r="T53" s="92" t="s">
        <v>1467</v>
      </c>
      <c r="U53" s="92" t="s">
        <v>1467</v>
      </c>
    </row>
    <row r="54" spans="1:21" ht="11.5" x14ac:dyDescent="0.25">
      <c r="A54" s="99">
        <v>37</v>
      </c>
      <c r="B54" s="98" t="s">
        <v>90</v>
      </c>
      <c r="C54" s="97"/>
      <c r="D54" s="88">
        <v>120</v>
      </c>
      <c r="E54" s="89" t="s">
        <v>1042</v>
      </c>
      <c r="F54" s="89" t="s">
        <v>91</v>
      </c>
      <c r="G54" s="90">
        <v>4</v>
      </c>
      <c r="H54" s="91" t="s">
        <v>1466</v>
      </c>
      <c r="I54" s="92">
        <v>911</v>
      </c>
      <c r="J54" s="91" t="s">
        <v>1470</v>
      </c>
      <c r="K54" s="92">
        <v>903</v>
      </c>
      <c r="L54" s="91" t="s">
        <v>17</v>
      </c>
      <c r="M54" s="92" t="s">
        <v>1467</v>
      </c>
      <c r="N54" s="92" t="s">
        <v>1468</v>
      </c>
      <c r="O54" s="92" t="s">
        <v>1467</v>
      </c>
      <c r="P54" s="92" t="s">
        <v>1468</v>
      </c>
      <c r="Q54" s="92" t="s">
        <v>1467</v>
      </c>
      <c r="R54" s="92" t="s">
        <v>1468</v>
      </c>
      <c r="S54" s="92" t="s">
        <v>1467</v>
      </c>
      <c r="T54" s="92" t="s">
        <v>1468</v>
      </c>
      <c r="U54" s="92" t="s">
        <v>1467</v>
      </c>
    </row>
    <row r="55" spans="1:21" ht="11.5" x14ac:dyDescent="0.25">
      <c r="A55" s="99">
        <v>38</v>
      </c>
      <c r="B55" s="98" t="s">
        <v>97</v>
      </c>
      <c r="C55" s="97"/>
      <c r="D55" s="88">
        <v>140</v>
      </c>
      <c r="E55" s="89" t="s">
        <v>1033</v>
      </c>
      <c r="F55" s="89" t="s">
        <v>98</v>
      </c>
      <c r="G55" s="90">
        <v>4</v>
      </c>
      <c r="H55" s="91" t="s">
        <v>1466</v>
      </c>
      <c r="I55" s="92">
        <v>911</v>
      </c>
      <c r="J55" s="91" t="s">
        <v>1470</v>
      </c>
      <c r="K55" s="92">
        <v>903</v>
      </c>
      <c r="L55" s="91" t="s">
        <v>17</v>
      </c>
      <c r="M55" s="92" t="s">
        <v>1467</v>
      </c>
      <c r="N55" s="92" t="s">
        <v>1468</v>
      </c>
      <c r="O55" s="92" t="s">
        <v>1468</v>
      </c>
      <c r="P55" s="92" t="s">
        <v>1467</v>
      </c>
      <c r="Q55" s="92" t="s">
        <v>1467</v>
      </c>
      <c r="R55" s="92" t="s">
        <v>1467</v>
      </c>
      <c r="S55" s="92" t="s">
        <v>1467</v>
      </c>
      <c r="T55" s="92" t="s">
        <v>1467</v>
      </c>
      <c r="U55" s="92" t="s">
        <v>1468</v>
      </c>
    </row>
    <row r="56" spans="1:21" ht="11.5" x14ac:dyDescent="0.25">
      <c r="A56" s="99">
        <v>39</v>
      </c>
      <c r="B56" s="98" t="s">
        <v>99</v>
      </c>
      <c r="C56" s="97"/>
      <c r="D56" s="88">
        <v>148</v>
      </c>
      <c r="E56" s="89" t="s">
        <v>1286</v>
      </c>
      <c r="F56" s="89" t="s">
        <v>100</v>
      </c>
      <c r="G56" s="90">
        <v>4</v>
      </c>
      <c r="H56" s="91" t="s">
        <v>1466</v>
      </c>
      <c r="I56" s="92">
        <v>911</v>
      </c>
      <c r="J56" s="91" t="s">
        <v>1470</v>
      </c>
      <c r="K56" s="92">
        <v>903</v>
      </c>
      <c r="L56" s="91" t="s">
        <v>17</v>
      </c>
      <c r="M56" s="92" t="s">
        <v>1467</v>
      </c>
      <c r="N56" s="92" t="s">
        <v>1468</v>
      </c>
      <c r="O56" s="92" t="s">
        <v>1468</v>
      </c>
      <c r="P56" s="92" t="s">
        <v>1467</v>
      </c>
      <c r="Q56" s="92" t="s">
        <v>1467</v>
      </c>
      <c r="R56" s="92" t="s">
        <v>1467</v>
      </c>
      <c r="S56" s="92" t="s">
        <v>1467</v>
      </c>
      <c r="T56" s="92" t="s">
        <v>1467</v>
      </c>
      <c r="U56" s="92" t="s">
        <v>1468</v>
      </c>
    </row>
    <row r="57" spans="1:21" ht="11.5" x14ac:dyDescent="0.25">
      <c r="A57" s="99">
        <v>40</v>
      </c>
      <c r="B57" s="98" t="s">
        <v>113</v>
      </c>
      <c r="C57" s="97"/>
      <c r="D57" s="88">
        <v>178</v>
      </c>
      <c r="E57" s="89" t="s">
        <v>1044</v>
      </c>
      <c r="F57" s="89" t="s">
        <v>114</v>
      </c>
      <c r="G57" s="90">
        <v>4</v>
      </c>
      <c r="H57" s="91" t="s">
        <v>1466</v>
      </c>
      <c r="I57" s="92">
        <v>911</v>
      </c>
      <c r="J57" s="91" t="s">
        <v>1470</v>
      </c>
      <c r="K57" s="92">
        <v>903</v>
      </c>
      <c r="L57" s="91" t="s">
        <v>17</v>
      </c>
      <c r="M57" s="92" t="s">
        <v>1467</v>
      </c>
      <c r="N57" s="92" t="s">
        <v>1468</v>
      </c>
      <c r="O57" s="92" t="s">
        <v>1467</v>
      </c>
      <c r="P57" s="92" t="s">
        <v>1468</v>
      </c>
      <c r="Q57" s="92" t="s">
        <v>1467</v>
      </c>
      <c r="R57" s="92" t="s">
        <v>1468</v>
      </c>
      <c r="S57" s="92" t="s">
        <v>1467</v>
      </c>
      <c r="T57" s="92" t="s">
        <v>1468</v>
      </c>
      <c r="U57" s="92" t="s">
        <v>1467</v>
      </c>
    </row>
    <row r="58" spans="1:21" ht="11.5" x14ac:dyDescent="0.25">
      <c r="A58" s="99">
        <v>41</v>
      </c>
      <c r="B58" s="98" t="s">
        <v>131</v>
      </c>
      <c r="C58" s="97"/>
      <c r="D58" s="88">
        <v>180</v>
      </c>
      <c r="E58" s="89" t="s">
        <v>1336</v>
      </c>
      <c r="F58" s="89" t="s">
        <v>132</v>
      </c>
      <c r="G58" s="90">
        <v>4</v>
      </c>
      <c r="H58" s="91" t="s">
        <v>1466</v>
      </c>
      <c r="I58" s="92">
        <v>911</v>
      </c>
      <c r="J58" s="91" t="s">
        <v>1470</v>
      </c>
      <c r="K58" s="92">
        <v>903</v>
      </c>
      <c r="L58" s="91" t="s">
        <v>17</v>
      </c>
      <c r="M58" s="92" t="s">
        <v>1467</v>
      </c>
      <c r="N58" s="92" t="s">
        <v>1468</v>
      </c>
      <c r="O58" s="92" t="s">
        <v>1468</v>
      </c>
      <c r="P58" s="92" t="s">
        <v>1467</v>
      </c>
      <c r="Q58" s="92" t="s">
        <v>1467</v>
      </c>
      <c r="R58" s="92" t="s">
        <v>1467</v>
      </c>
      <c r="S58" s="92" t="s">
        <v>1467</v>
      </c>
      <c r="T58" s="92" t="s">
        <v>1467</v>
      </c>
      <c r="U58" s="92" t="s">
        <v>1468</v>
      </c>
    </row>
    <row r="59" spans="1:21" ht="11.5" x14ac:dyDescent="0.25">
      <c r="A59" s="99">
        <v>42</v>
      </c>
      <c r="B59" s="98" t="s">
        <v>147</v>
      </c>
      <c r="C59" s="97"/>
      <c r="D59" s="88">
        <v>226</v>
      </c>
      <c r="E59" s="89" t="s">
        <v>1102</v>
      </c>
      <c r="F59" s="89" t="s">
        <v>148</v>
      </c>
      <c r="G59" s="90">
        <v>4</v>
      </c>
      <c r="H59" s="91" t="s">
        <v>1466</v>
      </c>
      <c r="I59" s="92">
        <v>911</v>
      </c>
      <c r="J59" s="91" t="s">
        <v>1470</v>
      </c>
      <c r="K59" s="92">
        <v>903</v>
      </c>
      <c r="L59" s="91" t="s">
        <v>17</v>
      </c>
      <c r="M59" s="92" t="s">
        <v>1467</v>
      </c>
      <c r="N59" s="92" t="s">
        <v>1468</v>
      </c>
      <c r="O59" s="92" t="s">
        <v>1468</v>
      </c>
      <c r="P59" s="92" t="s">
        <v>1467</v>
      </c>
      <c r="Q59" s="92" t="s">
        <v>1468</v>
      </c>
      <c r="R59" s="92" t="s">
        <v>1467</v>
      </c>
      <c r="S59" s="92" t="s">
        <v>1467</v>
      </c>
      <c r="T59" s="92" t="s">
        <v>1467</v>
      </c>
      <c r="U59" s="92" t="s">
        <v>1467</v>
      </c>
    </row>
    <row r="60" spans="1:21" ht="11.5" x14ac:dyDescent="0.25">
      <c r="A60" s="99">
        <v>43</v>
      </c>
      <c r="B60" s="98" t="s">
        <v>170</v>
      </c>
      <c r="C60" s="97"/>
      <c r="D60" s="88">
        <v>266</v>
      </c>
      <c r="E60" s="89" t="s">
        <v>1093</v>
      </c>
      <c r="F60" s="89" t="s">
        <v>171</v>
      </c>
      <c r="G60" s="90">
        <v>4</v>
      </c>
      <c r="H60" s="91" t="s">
        <v>1466</v>
      </c>
      <c r="I60" s="92">
        <v>911</v>
      </c>
      <c r="J60" s="91" t="s">
        <v>1470</v>
      </c>
      <c r="K60" s="92">
        <v>903</v>
      </c>
      <c r="L60" s="91" t="s">
        <v>17</v>
      </c>
      <c r="M60" s="92" t="s">
        <v>1467</v>
      </c>
      <c r="N60" s="92" t="s">
        <v>1468</v>
      </c>
      <c r="O60" s="92" t="s">
        <v>1467</v>
      </c>
      <c r="P60" s="92" t="s">
        <v>1468</v>
      </c>
      <c r="Q60" s="92" t="s">
        <v>1467</v>
      </c>
      <c r="R60" s="92" t="s">
        <v>1468</v>
      </c>
      <c r="S60" s="92" t="s">
        <v>1468</v>
      </c>
      <c r="T60" s="92" t="s">
        <v>1467</v>
      </c>
      <c r="U60" s="92" t="s">
        <v>1467</v>
      </c>
    </row>
    <row r="61" spans="1:21" ht="11.5" x14ac:dyDescent="0.25">
      <c r="A61" s="99">
        <v>44</v>
      </c>
      <c r="B61" s="98" t="s">
        <v>1272</v>
      </c>
      <c r="C61" s="97"/>
      <c r="D61" s="88">
        <v>678</v>
      </c>
      <c r="E61" s="89" t="s">
        <v>1273</v>
      </c>
      <c r="F61" s="89" t="s">
        <v>399</v>
      </c>
      <c r="G61" s="90">
        <v>4</v>
      </c>
      <c r="H61" s="91" t="s">
        <v>1466</v>
      </c>
      <c r="I61" s="92">
        <v>911</v>
      </c>
      <c r="J61" s="91" t="s">
        <v>1470</v>
      </c>
      <c r="K61" s="92">
        <v>903</v>
      </c>
      <c r="L61" s="91" t="s">
        <v>17</v>
      </c>
      <c r="M61" s="92" t="s">
        <v>1467</v>
      </c>
      <c r="N61" s="92" t="s">
        <v>1468</v>
      </c>
      <c r="O61" s="92" t="s">
        <v>1468</v>
      </c>
      <c r="P61" s="92" t="s">
        <v>1467</v>
      </c>
      <c r="Q61" s="92" t="s">
        <v>1467</v>
      </c>
      <c r="R61" s="92" t="s">
        <v>1468</v>
      </c>
      <c r="S61" s="92" t="s">
        <v>1467</v>
      </c>
      <c r="T61" s="92" t="s">
        <v>1468</v>
      </c>
      <c r="U61" s="92" t="s">
        <v>1467</v>
      </c>
    </row>
    <row r="62" spans="1:21" ht="11.5" x14ac:dyDescent="0.25">
      <c r="A62" s="99">
        <v>45</v>
      </c>
      <c r="B62" s="101" t="s">
        <v>1471</v>
      </c>
      <c r="C62" s="97"/>
      <c r="D62" s="88">
        <v>912</v>
      </c>
      <c r="E62" s="89" t="s">
        <v>911</v>
      </c>
      <c r="F62" s="89" t="s">
        <v>911</v>
      </c>
      <c r="G62" s="90">
        <v>3</v>
      </c>
      <c r="H62" s="91" t="s">
        <v>1</v>
      </c>
      <c r="I62" s="92">
        <v>912</v>
      </c>
      <c r="J62" s="91" t="s">
        <v>1471</v>
      </c>
      <c r="K62" s="92">
        <v>903</v>
      </c>
      <c r="L62" s="91" t="s">
        <v>17</v>
      </c>
      <c r="M62" s="91"/>
      <c r="N62" s="91"/>
      <c r="O62" s="91"/>
      <c r="P62" s="91"/>
      <c r="Q62" s="92"/>
      <c r="R62" s="92"/>
      <c r="S62" s="92"/>
      <c r="T62" s="92"/>
      <c r="U62" s="92"/>
    </row>
    <row r="63" spans="1:21" ht="11.5" x14ac:dyDescent="0.25">
      <c r="A63" s="99">
        <v>46</v>
      </c>
      <c r="B63" s="98" t="s">
        <v>18</v>
      </c>
      <c r="C63" s="97"/>
      <c r="D63" s="88">
        <v>12</v>
      </c>
      <c r="E63" s="89" t="s">
        <v>1062</v>
      </c>
      <c r="F63" s="89" t="s">
        <v>19</v>
      </c>
      <c r="G63" s="90">
        <v>4</v>
      </c>
      <c r="H63" s="91" t="s">
        <v>1466</v>
      </c>
      <c r="I63" s="92">
        <v>912</v>
      </c>
      <c r="J63" s="91" t="s">
        <v>1471</v>
      </c>
      <c r="K63" s="92">
        <v>903</v>
      </c>
      <c r="L63" s="91" t="s">
        <v>17</v>
      </c>
      <c r="M63" s="92" t="s">
        <v>1467</v>
      </c>
      <c r="N63" s="92" t="s">
        <v>1468</v>
      </c>
      <c r="O63" s="92" t="s">
        <v>1467</v>
      </c>
      <c r="P63" s="92" t="s">
        <v>1468</v>
      </c>
      <c r="Q63" s="92" t="s">
        <v>1467</v>
      </c>
      <c r="R63" s="92" t="s">
        <v>1468</v>
      </c>
      <c r="S63" s="92" t="s">
        <v>1468</v>
      </c>
      <c r="T63" s="92" t="s">
        <v>1467</v>
      </c>
      <c r="U63" s="92" t="s">
        <v>1467</v>
      </c>
    </row>
    <row r="64" spans="1:21" ht="11.5" x14ac:dyDescent="0.25">
      <c r="A64" s="99">
        <v>47</v>
      </c>
      <c r="B64" s="98" t="s">
        <v>143</v>
      </c>
      <c r="C64" s="97"/>
      <c r="D64" s="88">
        <v>818</v>
      </c>
      <c r="E64" s="89" t="s">
        <v>1075</v>
      </c>
      <c r="F64" s="89" t="s">
        <v>144</v>
      </c>
      <c r="G64" s="90">
        <v>4</v>
      </c>
      <c r="H64" s="91" t="s">
        <v>1466</v>
      </c>
      <c r="I64" s="92">
        <v>912</v>
      </c>
      <c r="J64" s="91" t="s">
        <v>1471</v>
      </c>
      <c r="K64" s="92">
        <v>903</v>
      </c>
      <c r="L64" s="91" t="s">
        <v>17</v>
      </c>
      <c r="M64" s="92" t="s">
        <v>1467</v>
      </c>
      <c r="N64" s="92" t="s">
        <v>1468</v>
      </c>
      <c r="O64" s="92" t="s">
        <v>1467</v>
      </c>
      <c r="P64" s="92" t="s">
        <v>1468</v>
      </c>
      <c r="Q64" s="92" t="s">
        <v>1467</v>
      </c>
      <c r="R64" s="92" t="s">
        <v>1468</v>
      </c>
      <c r="S64" s="92" t="s">
        <v>1467</v>
      </c>
      <c r="T64" s="92" t="s">
        <v>1468</v>
      </c>
      <c r="U64" s="92" t="s">
        <v>1467</v>
      </c>
    </row>
    <row r="65" spans="1:21" ht="11.5" x14ac:dyDescent="0.25">
      <c r="A65" s="99">
        <v>48</v>
      </c>
      <c r="B65" s="98" t="s">
        <v>260</v>
      </c>
      <c r="C65" s="97"/>
      <c r="D65" s="88">
        <v>434</v>
      </c>
      <c r="E65" s="89" t="s">
        <v>1162</v>
      </c>
      <c r="F65" s="89" t="s">
        <v>261</v>
      </c>
      <c r="G65" s="90">
        <v>4</v>
      </c>
      <c r="H65" s="91" t="s">
        <v>1466</v>
      </c>
      <c r="I65" s="92">
        <v>912</v>
      </c>
      <c r="J65" s="91" t="s">
        <v>1471</v>
      </c>
      <c r="K65" s="92">
        <v>903</v>
      </c>
      <c r="L65" s="91" t="s">
        <v>17</v>
      </c>
      <c r="M65" s="92" t="s">
        <v>1467</v>
      </c>
      <c r="N65" s="92" t="s">
        <v>1468</v>
      </c>
      <c r="O65" s="92" t="s">
        <v>1467</v>
      </c>
      <c r="P65" s="92" t="s">
        <v>1468</v>
      </c>
      <c r="Q65" s="92" t="s">
        <v>1467</v>
      </c>
      <c r="R65" s="92" t="s">
        <v>1468</v>
      </c>
      <c r="S65" s="92" t="s">
        <v>1468</v>
      </c>
      <c r="T65" s="92" t="s">
        <v>1467</v>
      </c>
      <c r="U65" s="92" t="s">
        <v>1467</v>
      </c>
    </row>
    <row r="66" spans="1:21" ht="11.5" x14ac:dyDescent="0.25">
      <c r="A66" s="99">
        <v>49</v>
      </c>
      <c r="B66" s="98" t="s">
        <v>308</v>
      </c>
      <c r="C66" s="97"/>
      <c r="D66" s="88">
        <v>504</v>
      </c>
      <c r="E66" s="89" t="s">
        <v>1187</v>
      </c>
      <c r="F66" s="89" t="s">
        <v>309</v>
      </c>
      <c r="G66" s="90">
        <v>4</v>
      </c>
      <c r="H66" s="91" t="s">
        <v>1466</v>
      </c>
      <c r="I66" s="92">
        <v>912</v>
      </c>
      <c r="J66" s="91" t="s">
        <v>1471</v>
      </c>
      <c r="K66" s="92">
        <v>903</v>
      </c>
      <c r="L66" s="91" t="s">
        <v>17</v>
      </c>
      <c r="M66" s="92" t="s">
        <v>1467</v>
      </c>
      <c r="N66" s="92" t="s">
        <v>1468</v>
      </c>
      <c r="O66" s="92" t="s">
        <v>1467</v>
      </c>
      <c r="P66" s="92" t="s">
        <v>1468</v>
      </c>
      <c r="Q66" s="92" t="s">
        <v>1467</v>
      </c>
      <c r="R66" s="92" t="s">
        <v>1468</v>
      </c>
      <c r="S66" s="92" t="s">
        <v>1467</v>
      </c>
      <c r="T66" s="92" t="s">
        <v>1468</v>
      </c>
      <c r="U66" s="92" t="s">
        <v>1467</v>
      </c>
    </row>
    <row r="67" spans="1:21" ht="11.5" x14ac:dyDescent="0.25">
      <c r="A67" s="99">
        <v>50</v>
      </c>
      <c r="B67" s="98" t="s">
        <v>433</v>
      </c>
      <c r="C67" s="97"/>
      <c r="D67" s="88">
        <v>729</v>
      </c>
      <c r="E67" s="89" t="s">
        <v>1256</v>
      </c>
      <c r="F67" s="89" t="s">
        <v>434</v>
      </c>
      <c r="G67" s="90">
        <v>4</v>
      </c>
      <c r="H67" s="91" t="s">
        <v>1466</v>
      </c>
      <c r="I67" s="92">
        <v>912</v>
      </c>
      <c r="J67" s="91" t="s">
        <v>1471</v>
      </c>
      <c r="K67" s="92">
        <v>903</v>
      </c>
      <c r="L67" s="91" t="s">
        <v>17</v>
      </c>
      <c r="M67" s="92" t="s">
        <v>1467</v>
      </c>
      <c r="N67" s="92" t="s">
        <v>1468</v>
      </c>
      <c r="O67" s="92" t="s">
        <v>1468</v>
      </c>
      <c r="P67" s="92" t="s">
        <v>1467</v>
      </c>
      <c r="Q67" s="92" t="s">
        <v>1467</v>
      </c>
      <c r="R67" s="92" t="s">
        <v>1468</v>
      </c>
      <c r="S67" s="92" t="s">
        <v>1467</v>
      </c>
      <c r="T67" s="92" t="s">
        <v>1468</v>
      </c>
      <c r="U67" s="92" t="s">
        <v>1467</v>
      </c>
    </row>
    <row r="68" spans="1:21" ht="11.5" x14ac:dyDescent="0.25">
      <c r="A68" s="99">
        <v>51</v>
      </c>
      <c r="B68" s="98" t="s">
        <v>465</v>
      </c>
      <c r="C68" s="97"/>
      <c r="D68" s="88">
        <v>788</v>
      </c>
      <c r="E68" s="89" t="s">
        <v>1307</v>
      </c>
      <c r="F68" s="89" t="s">
        <v>466</v>
      </c>
      <c r="G68" s="90">
        <v>4</v>
      </c>
      <c r="H68" s="91" t="s">
        <v>1466</v>
      </c>
      <c r="I68" s="92">
        <v>912</v>
      </c>
      <c r="J68" s="91" t="s">
        <v>1471</v>
      </c>
      <c r="K68" s="92">
        <v>903</v>
      </c>
      <c r="L68" s="91" t="s">
        <v>17</v>
      </c>
      <c r="M68" s="92" t="s">
        <v>1467</v>
      </c>
      <c r="N68" s="92" t="s">
        <v>1468</v>
      </c>
      <c r="O68" s="92" t="s">
        <v>1467</v>
      </c>
      <c r="P68" s="92" t="s">
        <v>1468</v>
      </c>
      <c r="Q68" s="92" t="s">
        <v>1467</v>
      </c>
      <c r="R68" s="92" t="s">
        <v>1468</v>
      </c>
      <c r="S68" s="92" t="s">
        <v>1468</v>
      </c>
      <c r="T68" s="92" t="s">
        <v>1467</v>
      </c>
      <c r="U68" s="92" t="s">
        <v>1467</v>
      </c>
    </row>
    <row r="69" spans="1:21" ht="11.5" x14ac:dyDescent="0.25">
      <c r="A69" s="99">
        <v>52</v>
      </c>
      <c r="B69" s="98" t="s">
        <v>499</v>
      </c>
      <c r="C69" s="97"/>
      <c r="D69" s="88">
        <v>732</v>
      </c>
      <c r="E69" s="89" t="s">
        <v>1472</v>
      </c>
      <c r="F69" s="89" t="s">
        <v>500</v>
      </c>
      <c r="G69" s="90">
        <v>4</v>
      </c>
      <c r="H69" s="91" t="s">
        <v>1466</v>
      </c>
      <c r="I69" s="92">
        <v>912</v>
      </c>
      <c r="J69" s="91" t="s">
        <v>1471</v>
      </c>
      <c r="K69" s="92">
        <v>903</v>
      </c>
      <c r="L69" s="91" t="s">
        <v>17</v>
      </c>
      <c r="M69" s="92" t="s">
        <v>1467</v>
      </c>
      <c r="N69" s="92" t="s">
        <v>1468</v>
      </c>
      <c r="O69" s="92" t="s">
        <v>1467</v>
      </c>
      <c r="P69" s="92" t="s">
        <v>1468</v>
      </c>
      <c r="Q69" s="92" t="s">
        <v>1469</v>
      </c>
      <c r="R69" s="92" t="s">
        <v>1469</v>
      </c>
      <c r="S69" s="92" t="s">
        <v>1469</v>
      </c>
      <c r="T69" s="92" t="s">
        <v>1469</v>
      </c>
      <c r="U69" s="92" t="s">
        <v>1469</v>
      </c>
    </row>
    <row r="70" spans="1:21" ht="11.5" x14ac:dyDescent="0.25">
      <c r="A70" s="99">
        <v>53</v>
      </c>
      <c r="B70" s="101" t="s">
        <v>1473</v>
      </c>
      <c r="C70" s="97"/>
      <c r="D70" s="88">
        <v>913</v>
      </c>
      <c r="E70" s="89" t="s">
        <v>911</v>
      </c>
      <c r="F70" s="89" t="s">
        <v>911</v>
      </c>
      <c r="G70" s="90">
        <v>3</v>
      </c>
      <c r="H70" s="91" t="s">
        <v>1</v>
      </c>
      <c r="I70" s="92">
        <v>913</v>
      </c>
      <c r="J70" s="91" t="s">
        <v>1473</v>
      </c>
      <c r="K70" s="92">
        <v>903</v>
      </c>
      <c r="L70" s="91" t="s">
        <v>17</v>
      </c>
      <c r="M70" s="91"/>
      <c r="N70" s="91"/>
      <c r="O70" s="91"/>
      <c r="P70" s="91"/>
      <c r="Q70" s="92"/>
      <c r="R70" s="92"/>
      <c r="S70" s="92"/>
      <c r="T70" s="92"/>
      <c r="U70" s="92"/>
    </row>
    <row r="71" spans="1:21" ht="11.5" x14ac:dyDescent="0.25">
      <c r="A71" s="99">
        <v>54</v>
      </c>
      <c r="B71" s="98" t="s">
        <v>72</v>
      </c>
      <c r="C71" s="97"/>
      <c r="D71" s="88">
        <v>72</v>
      </c>
      <c r="E71" s="89" t="s">
        <v>1032</v>
      </c>
      <c r="F71" s="89" t="s">
        <v>73</v>
      </c>
      <c r="G71" s="90">
        <v>4</v>
      </c>
      <c r="H71" s="91" t="s">
        <v>1466</v>
      </c>
      <c r="I71" s="92">
        <v>913</v>
      </c>
      <c r="J71" s="91" t="s">
        <v>1473</v>
      </c>
      <c r="K71" s="92">
        <v>903</v>
      </c>
      <c r="L71" s="91" t="s">
        <v>17</v>
      </c>
      <c r="M71" s="92" t="s">
        <v>1467</v>
      </c>
      <c r="N71" s="92" t="s">
        <v>1468</v>
      </c>
      <c r="O71" s="92" t="s">
        <v>1467</v>
      </c>
      <c r="P71" s="92" t="s">
        <v>1468</v>
      </c>
      <c r="Q71" s="92" t="s">
        <v>1467</v>
      </c>
      <c r="R71" s="92" t="s">
        <v>1468</v>
      </c>
      <c r="S71" s="92" t="s">
        <v>1468</v>
      </c>
      <c r="T71" s="92" t="s">
        <v>1467</v>
      </c>
      <c r="U71" s="92" t="s">
        <v>1467</v>
      </c>
    </row>
    <row r="72" spans="1:21" ht="11.5" x14ac:dyDescent="0.25">
      <c r="A72" s="99">
        <v>55</v>
      </c>
      <c r="B72" s="98" t="s">
        <v>256</v>
      </c>
      <c r="C72" s="97"/>
      <c r="D72" s="88">
        <v>426</v>
      </c>
      <c r="E72" s="89" t="s">
        <v>1177</v>
      </c>
      <c r="F72" s="89" t="s">
        <v>257</v>
      </c>
      <c r="G72" s="90">
        <v>4</v>
      </c>
      <c r="H72" s="91" t="s">
        <v>1466</v>
      </c>
      <c r="I72" s="92">
        <v>913</v>
      </c>
      <c r="J72" s="91" t="s">
        <v>1473</v>
      </c>
      <c r="K72" s="92">
        <v>903</v>
      </c>
      <c r="L72" s="91" t="s">
        <v>17</v>
      </c>
      <c r="M72" s="92" t="s">
        <v>1467</v>
      </c>
      <c r="N72" s="92" t="s">
        <v>1468</v>
      </c>
      <c r="O72" s="92" t="s">
        <v>1468</v>
      </c>
      <c r="P72" s="92" t="s">
        <v>1467</v>
      </c>
      <c r="Q72" s="92" t="s">
        <v>1467</v>
      </c>
      <c r="R72" s="92" t="s">
        <v>1468</v>
      </c>
      <c r="S72" s="92" t="s">
        <v>1467</v>
      </c>
      <c r="T72" s="92" t="s">
        <v>1468</v>
      </c>
      <c r="U72" s="92" t="s">
        <v>1467</v>
      </c>
    </row>
    <row r="73" spans="1:21" ht="11.5" x14ac:dyDescent="0.25">
      <c r="A73" s="99">
        <v>56</v>
      </c>
      <c r="B73" s="98" t="s">
        <v>314</v>
      </c>
      <c r="C73" s="97"/>
      <c r="D73" s="88">
        <v>516</v>
      </c>
      <c r="E73" s="89" t="s">
        <v>1214</v>
      </c>
      <c r="F73" s="89" t="s">
        <v>315</v>
      </c>
      <c r="G73" s="90">
        <v>4</v>
      </c>
      <c r="H73" s="91" t="s">
        <v>1466</v>
      </c>
      <c r="I73" s="92">
        <v>913</v>
      </c>
      <c r="J73" s="91" t="s">
        <v>1473</v>
      </c>
      <c r="K73" s="92">
        <v>903</v>
      </c>
      <c r="L73" s="91" t="s">
        <v>17</v>
      </c>
      <c r="M73" s="92" t="s">
        <v>1467</v>
      </c>
      <c r="N73" s="92" t="s">
        <v>1468</v>
      </c>
      <c r="O73" s="92" t="s">
        <v>1467</v>
      </c>
      <c r="P73" s="92" t="s">
        <v>1468</v>
      </c>
      <c r="Q73" s="92" t="s">
        <v>1467</v>
      </c>
      <c r="R73" s="92" t="s">
        <v>1468</v>
      </c>
      <c r="S73" s="92" t="s">
        <v>1468</v>
      </c>
      <c r="T73" s="92" t="s">
        <v>1467</v>
      </c>
      <c r="U73" s="92" t="s">
        <v>1467</v>
      </c>
    </row>
    <row r="74" spans="1:21" ht="11.5" x14ac:dyDescent="0.25">
      <c r="A74" s="99">
        <v>57</v>
      </c>
      <c r="B74" s="98" t="s">
        <v>423</v>
      </c>
      <c r="C74" s="97"/>
      <c r="D74" s="88">
        <v>710</v>
      </c>
      <c r="E74" s="89" t="s">
        <v>1334</v>
      </c>
      <c r="F74" s="89" t="s">
        <v>424</v>
      </c>
      <c r="G74" s="90">
        <v>4</v>
      </c>
      <c r="H74" s="91" t="s">
        <v>1466</v>
      </c>
      <c r="I74" s="92">
        <v>913</v>
      </c>
      <c r="J74" s="91" t="s">
        <v>1473</v>
      </c>
      <c r="K74" s="92">
        <v>903</v>
      </c>
      <c r="L74" s="91" t="s">
        <v>17</v>
      </c>
      <c r="M74" s="92" t="s">
        <v>1467</v>
      </c>
      <c r="N74" s="92" t="s">
        <v>1468</v>
      </c>
      <c r="O74" s="92" t="s">
        <v>1467</v>
      </c>
      <c r="P74" s="92" t="s">
        <v>1468</v>
      </c>
      <c r="Q74" s="92" t="s">
        <v>1467</v>
      </c>
      <c r="R74" s="92" t="s">
        <v>1468</v>
      </c>
      <c r="S74" s="92" t="s">
        <v>1468</v>
      </c>
      <c r="T74" s="92" t="s">
        <v>1467</v>
      </c>
      <c r="U74" s="92" t="s">
        <v>1467</v>
      </c>
    </row>
    <row r="75" spans="1:21" ht="11.5" x14ac:dyDescent="0.25">
      <c r="A75" s="99">
        <v>58</v>
      </c>
      <c r="B75" s="98" t="s">
        <v>439</v>
      </c>
      <c r="C75" s="97"/>
      <c r="D75" s="88">
        <v>748</v>
      </c>
      <c r="E75" s="89" t="s">
        <v>1279</v>
      </c>
      <c r="F75" s="89" t="s">
        <v>440</v>
      </c>
      <c r="G75" s="90">
        <v>4</v>
      </c>
      <c r="H75" s="91" t="s">
        <v>1466</v>
      </c>
      <c r="I75" s="92">
        <v>913</v>
      </c>
      <c r="J75" s="91" t="s">
        <v>1473</v>
      </c>
      <c r="K75" s="92">
        <v>903</v>
      </c>
      <c r="L75" s="91" t="s">
        <v>17</v>
      </c>
      <c r="M75" s="92" t="s">
        <v>1467</v>
      </c>
      <c r="N75" s="92" t="s">
        <v>1468</v>
      </c>
      <c r="O75" s="92" t="s">
        <v>1467</v>
      </c>
      <c r="P75" s="92" t="s">
        <v>1468</v>
      </c>
      <c r="Q75" s="92" t="s">
        <v>1467</v>
      </c>
      <c r="R75" s="92" t="s">
        <v>1468</v>
      </c>
      <c r="S75" s="92" t="s">
        <v>1467</v>
      </c>
      <c r="T75" s="92" t="s">
        <v>1468</v>
      </c>
      <c r="U75" s="92" t="s">
        <v>1467</v>
      </c>
    </row>
    <row r="76" spans="1:21" ht="11.5" x14ac:dyDescent="0.25">
      <c r="A76" s="99">
        <v>59</v>
      </c>
      <c r="B76" s="101" t="s">
        <v>1474</v>
      </c>
      <c r="C76" s="97"/>
      <c r="D76" s="88">
        <v>914</v>
      </c>
      <c r="E76" s="89" t="s">
        <v>911</v>
      </c>
      <c r="F76" s="89" t="s">
        <v>911</v>
      </c>
      <c r="G76" s="90">
        <v>3</v>
      </c>
      <c r="H76" s="91" t="s">
        <v>1</v>
      </c>
      <c r="I76" s="92">
        <v>914</v>
      </c>
      <c r="J76" s="91" t="s">
        <v>1474</v>
      </c>
      <c r="K76" s="92">
        <v>903</v>
      </c>
      <c r="L76" s="91" t="s">
        <v>17</v>
      </c>
      <c r="M76" s="91"/>
      <c r="N76" s="91"/>
      <c r="O76" s="91"/>
      <c r="P76" s="91"/>
      <c r="Q76" s="92"/>
      <c r="R76" s="92"/>
      <c r="S76" s="92"/>
      <c r="T76" s="92"/>
      <c r="U76" s="92"/>
    </row>
    <row r="77" spans="1:21" ht="11.5" x14ac:dyDescent="0.25">
      <c r="A77" s="99">
        <v>60</v>
      </c>
      <c r="B77" s="98" t="s">
        <v>60</v>
      </c>
      <c r="C77" s="97"/>
      <c r="D77" s="88">
        <v>204</v>
      </c>
      <c r="E77" s="89" t="s">
        <v>1014</v>
      </c>
      <c r="F77" s="89" t="s">
        <v>61</v>
      </c>
      <c r="G77" s="90">
        <v>4</v>
      </c>
      <c r="H77" s="91" t="s">
        <v>1466</v>
      </c>
      <c r="I77" s="92">
        <v>914</v>
      </c>
      <c r="J77" s="91" t="s">
        <v>1474</v>
      </c>
      <c r="K77" s="92">
        <v>903</v>
      </c>
      <c r="L77" s="91" t="s">
        <v>17</v>
      </c>
      <c r="M77" s="92" t="s">
        <v>1467</v>
      </c>
      <c r="N77" s="92" t="s">
        <v>1468</v>
      </c>
      <c r="O77" s="92" t="s">
        <v>1468</v>
      </c>
      <c r="P77" s="92" t="s">
        <v>1467</v>
      </c>
      <c r="Q77" s="92" t="s">
        <v>1467</v>
      </c>
      <c r="R77" s="92" t="s">
        <v>1467</v>
      </c>
      <c r="S77" s="92" t="s">
        <v>1467</v>
      </c>
      <c r="T77" s="92" t="s">
        <v>1467</v>
      </c>
      <c r="U77" s="92" t="s">
        <v>1468</v>
      </c>
    </row>
    <row r="78" spans="1:21" ht="11.5" x14ac:dyDescent="0.25">
      <c r="A78" s="99">
        <v>61</v>
      </c>
      <c r="B78" s="98" t="s">
        <v>82</v>
      </c>
      <c r="C78" s="97"/>
      <c r="D78" s="88">
        <v>854</v>
      </c>
      <c r="E78" s="89" t="s">
        <v>1015</v>
      </c>
      <c r="F78" s="89" t="s">
        <v>83</v>
      </c>
      <c r="G78" s="90">
        <v>4</v>
      </c>
      <c r="H78" s="91" t="s">
        <v>1466</v>
      </c>
      <c r="I78" s="92">
        <v>914</v>
      </c>
      <c r="J78" s="91" t="s">
        <v>1474</v>
      </c>
      <c r="K78" s="92">
        <v>903</v>
      </c>
      <c r="L78" s="91" t="s">
        <v>17</v>
      </c>
      <c r="M78" s="92" t="s">
        <v>1467</v>
      </c>
      <c r="N78" s="92" t="s">
        <v>1468</v>
      </c>
      <c r="O78" s="92" t="s">
        <v>1468</v>
      </c>
      <c r="P78" s="92" t="s">
        <v>1467</v>
      </c>
      <c r="Q78" s="92" t="s">
        <v>1467</v>
      </c>
      <c r="R78" s="92" t="s">
        <v>1467</v>
      </c>
      <c r="S78" s="92" t="s">
        <v>1467</v>
      </c>
      <c r="T78" s="92" t="s">
        <v>1467</v>
      </c>
      <c r="U78" s="92" t="s">
        <v>1468</v>
      </c>
    </row>
    <row r="79" spans="1:21" ht="11.5" x14ac:dyDescent="0.25">
      <c r="A79" s="99">
        <v>62</v>
      </c>
      <c r="B79" s="98" t="s">
        <v>86</v>
      </c>
      <c r="C79" s="97"/>
      <c r="D79" s="88">
        <v>132</v>
      </c>
      <c r="E79" s="89" t="s">
        <v>1047</v>
      </c>
      <c r="F79" s="89" t="s">
        <v>87</v>
      </c>
      <c r="G79" s="90">
        <v>4</v>
      </c>
      <c r="H79" s="91" t="s">
        <v>1466</v>
      </c>
      <c r="I79" s="92">
        <v>914</v>
      </c>
      <c r="J79" s="91" t="s">
        <v>1474</v>
      </c>
      <c r="K79" s="92">
        <v>903</v>
      </c>
      <c r="L79" s="91" t="s">
        <v>17</v>
      </c>
      <c r="M79" s="92" t="s">
        <v>1467</v>
      </c>
      <c r="N79" s="92" t="s">
        <v>1468</v>
      </c>
      <c r="O79" s="92" t="s">
        <v>1467</v>
      </c>
      <c r="P79" s="92" t="s">
        <v>1468</v>
      </c>
      <c r="Q79" s="92" t="s">
        <v>1467</v>
      </c>
      <c r="R79" s="92" t="s">
        <v>1468</v>
      </c>
      <c r="S79" s="92" t="s">
        <v>1467</v>
      </c>
      <c r="T79" s="92" t="s">
        <v>1468</v>
      </c>
      <c r="U79" s="92" t="s">
        <v>1467</v>
      </c>
    </row>
    <row r="80" spans="1:21" ht="11.5" x14ac:dyDescent="0.25">
      <c r="A80" s="99">
        <v>63</v>
      </c>
      <c r="B80" s="98" t="s">
        <v>1363</v>
      </c>
      <c r="C80" s="97"/>
      <c r="D80" s="88">
        <v>384</v>
      </c>
      <c r="E80" s="89" t="s">
        <v>1041</v>
      </c>
      <c r="F80" s="89" t="s">
        <v>120</v>
      </c>
      <c r="G80" s="90">
        <v>4</v>
      </c>
      <c r="H80" s="91" t="s">
        <v>1466</v>
      </c>
      <c r="I80" s="92">
        <v>914</v>
      </c>
      <c r="J80" s="91" t="s">
        <v>1474</v>
      </c>
      <c r="K80" s="92">
        <v>903</v>
      </c>
      <c r="L80" s="91" t="s">
        <v>17</v>
      </c>
      <c r="M80" s="92" t="s">
        <v>1467</v>
      </c>
      <c r="N80" s="92" t="s">
        <v>1468</v>
      </c>
      <c r="O80" s="92" t="s">
        <v>1467</v>
      </c>
      <c r="P80" s="92" t="s">
        <v>1468</v>
      </c>
      <c r="Q80" s="92" t="s">
        <v>1467</v>
      </c>
      <c r="R80" s="92" t="s">
        <v>1468</v>
      </c>
      <c r="S80" s="92" t="s">
        <v>1467</v>
      </c>
      <c r="T80" s="92" t="s">
        <v>1468</v>
      </c>
      <c r="U80" s="92" t="s">
        <v>1467</v>
      </c>
    </row>
    <row r="81" spans="1:21" ht="11.5" x14ac:dyDescent="0.25">
      <c r="A81" s="99">
        <v>64</v>
      </c>
      <c r="B81" s="98" t="s">
        <v>172</v>
      </c>
      <c r="C81" s="97"/>
      <c r="D81" s="88">
        <v>270</v>
      </c>
      <c r="E81" s="89" t="s">
        <v>1100</v>
      </c>
      <c r="F81" s="89" t="s">
        <v>173</v>
      </c>
      <c r="G81" s="90">
        <v>4</v>
      </c>
      <c r="H81" s="91" t="s">
        <v>1466</v>
      </c>
      <c r="I81" s="92">
        <v>914</v>
      </c>
      <c r="J81" s="91" t="s">
        <v>1474</v>
      </c>
      <c r="K81" s="92">
        <v>903</v>
      </c>
      <c r="L81" s="91" t="s">
        <v>17</v>
      </c>
      <c r="M81" s="92" t="s">
        <v>1467</v>
      </c>
      <c r="N81" s="92" t="s">
        <v>1468</v>
      </c>
      <c r="O81" s="92" t="s">
        <v>1468</v>
      </c>
      <c r="P81" s="92" t="s">
        <v>1467</v>
      </c>
      <c r="Q81" s="92" t="s">
        <v>1467</v>
      </c>
      <c r="R81" s="92" t="s">
        <v>1467</v>
      </c>
      <c r="S81" s="92" t="s">
        <v>1467</v>
      </c>
      <c r="T81" s="92" t="s">
        <v>1467</v>
      </c>
      <c r="U81" s="92" t="s">
        <v>1468</v>
      </c>
    </row>
    <row r="82" spans="1:21" ht="11.5" x14ac:dyDescent="0.25">
      <c r="A82" s="99">
        <v>65</v>
      </c>
      <c r="B82" s="98" t="s">
        <v>178</v>
      </c>
      <c r="C82" s="97"/>
      <c r="D82" s="88">
        <v>288</v>
      </c>
      <c r="E82" s="89" t="s">
        <v>1096</v>
      </c>
      <c r="F82" s="89" t="s">
        <v>179</v>
      </c>
      <c r="G82" s="90">
        <v>4</v>
      </c>
      <c r="H82" s="91" t="s">
        <v>1466</v>
      </c>
      <c r="I82" s="92">
        <v>914</v>
      </c>
      <c r="J82" s="91" t="s">
        <v>1474</v>
      </c>
      <c r="K82" s="92">
        <v>903</v>
      </c>
      <c r="L82" s="91" t="s">
        <v>17</v>
      </c>
      <c r="M82" s="92" t="s">
        <v>1467</v>
      </c>
      <c r="N82" s="92" t="s">
        <v>1468</v>
      </c>
      <c r="O82" s="92" t="s">
        <v>1467</v>
      </c>
      <c r="P82" s="92" t="s">
        <v>1468</v>
      </c>
      <c r="Q82" s="92" t="s">
        <v>1467</v>
      </c>
      <c r="R82" s="92" t="s">
        <v>1468</v>
      </c>
      <c r="S82" s="92" t="s">
        <v>1467</v>
      </c>
      <c r="T82" s="92" t="s">
        <v>1468</v>
      </c>
      <c r="U82" s="92" t="s">
        <v>1467</v>
      </c>
    </row>
    <row r="83" spans="1:21" ht="11.5" x14ac:dyDescent="0.25">
      <c r="A83" s="99">
        <v>66</v>
      </c>
      <c r="B83" s="98" t="s">
        <v>196</v>
      </c>
      <c r="C83" s="97"/>
      <c r="D83" s="88">
        <v>324</v>
      </c>
      <c r="E83" s="89" t="s">
        <v>1098</v>
      </c>
      <c r="F83" s="89" t="s">
        <v>197</v>
      </c>
      <c r="G83" s="90">
        <v>4</v>
      </c>
      <c r="H83" s="91" t="s">
        <v>1466</v>
      </c>
      <c r="I83" s="92">
        <v>914</v>
      </c>
      <c r="J83" s="91" t="s">
        <v>1474</v>
      </c>
      <c r="K83" s="92">
        <v>903</v>
      </c>
      <c r="L83" s="91" t="s">
        <v>17</v>
      </c>
      <c r="M83" s="92" t="s">
        <v>1467</v>
      </c>
      <c r="N83" s="92" t="s">
        <v>1468</v>
      </c>
      <c r="O83" s="92" t="s">
        <v>1468</v>
      </c>
      <c r="P83" s="92" t="s">
        <v>1467</v>
      </c>
      <c r="Q83" s="92" t="s">
        <v>1467</v>
      </c>
      <c r="R83" s="92" t="s">
        <v>1467</v>
      </c>
      <c r="S83" s="92" t="s">
        <v>1467</v>
      </c>
      <c r="T83" s="92" t="s">
        <v>1467</v>
      </c>
      <c r="U83" s="92" t="s">
        <v>1468</v>
      </c>
    </row>
    <row r="84" spans="1:21" ht="11.5" x14ac:dyDescent="0.25">
      <c r="A84" s="99">
        <v>67</v>
      </c>
      <c r="B84" s="98" t="s">
        <v>198</v>
      </c>
      <c r="C84" s="97"/>
      <c r="D84" s="88">
        <v>624</v>
      </c>
      <c r="E84" s="89" t="s">
        <v>1101</v>
      </c>
      <c r="F84" s="89" t="s">
        <v>199</v>
      </c>
      <c r="G84" s="90">
        <v>4</v>
      </c>
      <c r="H84" s="91" t="s">
        <v>1466</v>
      </c>
      <c r="I84" s="92">
        <v>914</v>
      </c>
      <c r="J84" s="91" t="s">
        <v>1474</v>
      </c>
      <c r="K84" s="92">
        <v>903</v>
      </c>
      <c r="L84" s="91" t="s">
        <v>17</v>
      </c>
      <c r="M84" s="92" t="s">
        <v>1467</v>
      </c>
      <c r="N84" s="92" t="s">
        <v>1468</v>
      </c>
      <c r="O84" s="92" t="s">
        <v>1468</v>
      </c>
      <c r="P84" s="92" t="s">
        <v>1467</v>
      </c>
      <c r="Q84" s="92" t="s">
        <v>1467</v>
      </c>
      <c r="R84" s="92" t="s">
        <v>1467</v>
      </c>
      <c r="S84" s="92" t="s">
        <v>1467</v>
      </c>
      <c r="T84" s="92" t="s">
        <v>1467</v>
      </c>
      <c r="U84" s="92" t="s">
        <v>1468</v>
      </c>
    </row>
    <row r="85" spans="1:21" ht="11.5" x14ac:dyDescent="0.25">
      <c r="A85" s="99">
        <v>68</v>
      </c>
      <c r="B85" s="98" t="s">
        <v>258</v>
      </c>
      <c r="C85" s="97"/>
      <c r="D85" s="88">
        <v>430</v>
      </c>
      <c r="E85" s="89" t="s">
        <v>1161</v>
      </c>
      <c r="F85" s="89" t="s">
        <v>259</v>
      </c>
      <c r="G85" s="90">
        <v>4</v>
      </c>
      <c r="H85" s="91" t="s">
        <v>1466</v>
      </c>
      <c r="I85" s="92">
        <v>914</v>
      </c>
      <c r="J85" s="91" t="s">
        <v>1474</v>
      </c>
      <c r="K85" s="92">
        <v>903</v>
      </c>
      <c r="L85" s="91" t="s">
        <v>17</v>
      </c>
      <c r="M85" s="92" t="s">
        <v>1467</v>
      </c>
      <c r="N85" s="92" t="s">
        <v>1468</v>
      </c>
      <c r="O85" s="92" t="s">
        <v>1468</v>
      </c>
      <c r="P85" s="92" t="s">
        <v>1467</v>
      </c>
      <c r="Q85" s="92" t="s">
        <v>1467</v>
      </c>
      <c r="R85" s="92" t="s">
        <v>1467</v>
      </c>
      <c r="S85" s="92" t="s">
        <v>1467</v>
      </c>
      <c r="T85" s="92" t="s">
        <v>1467</v>
      </c>
      <c r="U85" s="92" t="s">
        <v>1468</v>
      </c>
    </row>
    <row r="86" spans="1:21" ht="11.5" x14ac:dyDescent="0.25">
      <c r="A86" s="99">
        <v>69</v>
      </c>
      <c r="B86" s="98" t="s">
        <v>280</v>
      </c>
      <c r="C86" s="97"/>
      <c r="D86" s="88">
        <v>466</v>
      </c>
      <c r="E86" s="89" t="s">
        <v>1200</v>
      </c>
      <c r="F86" s="89" t="s">
        <v>281</v>
      </c>
      <c r="G86" s="90">
        <v>4</v>
      </c>
      <c r="H86" s="91" t="s">
        <v>1466</v>
      </c>
      <c r="I86" s="92">
        <v>914</v>
      </c>
      <c r="J86" s="91" t="s">
        <v>1474</v>
      </c>
      <c r="K86" s="92">
        <v>903</v>
      </c>
      <c r="L86" s="91" t="s">
        <v>17</v>
      </c>
      <c r="M86" s="92" t="s">
        <v>1467</v>
      </c>
      <c r="N86" s="92" t="s">
        <v>1468</v>
      </c>
      <c r="O86" s="92" t="s">
        <v>1468</v>
      </c>
      <c r="P86" s="92" t="s">
        <v>1467</v>
      </c>
      <c r="Q86" s="92" t="s">
        <v>1467</v>
      </c>
      <c r="R86" s="92" t="s">
        <v>1467</v>
      </c>
      <c r="S86" s="92" t="s">
        <v>1467</v>
      </c>
      <c r="T86" s="92" t="s">
        <v>1467</v>
      </c>
      <c r="U86" s="92" t="s">
        <v>1468</v>
      </c>
    </row>
    <row r="87" spans="1:21" ht="11.5" x14ac:dyDescent="0.25">
      <c r="A87" s="99">
        <v>70</v>
      </c>
      <c r="B87" s="98" t="s">
        <v>288</v>
      </c>
      <c r="C87" s="97"/>
      <c r="D87" s="88">
        <v>478</v>
      </c>
      <c r="E87" s="89" t="s">
        <v>1209</v>
      </c>
      <c r="F87" s="89" t="s">
        <v>289</v>
      </c>
      <c r="G87" s="90">
        <v>4</v>
      </c>
      <c r="H87" s="91" t="s">
        <v>1466</v>
      </c>
      <c r="I87" s="92">
        <v>914</v>
      </c>
      <c r="J87" s="91" t="s">
        <v>1474</v>
      </c>
      <c r="K87" s="92">
        <v>903</v>
      </c>
      <c r="L87" s="91" t="s">
        <v>17</v>
      </c>
      <c r="M87" s="92" t="s">
        <v>1467</v>
      </c>
      <c r="N87" s="92" t="s">
        <v>1468</v>
      </c>
      <c r="O87" s="92" t="s">
        <v>1468</v>
      </c>
      <c r="P87" s="92" t="s">
        <v>1467</v>
      </c>
      <c r="Q87" s="92" t="s">
        <v>1467</v>
      </c>
      <c r="R87" s="92" t="s">
        <v>1468</v>
      </c>
      <c r="S87" s="92" t="s">
        <v>1467</v>
      </c>
      <c r="T87" s="92" t="s">
        <v>1468</v>
      </c>
      <c r="U87" s="92" t="s">
        <v>1467</v>
      </c>
    </row>
    <row r="88" spans="1:21" ht="11.5" x14ac:dyDescent="0.25">
      <c r="A88" s="99">
        <v>71</v>
      </c>
      <c r="B88" s="98" t="s">
        <v>330</v>
      </c>
      <c r="C88" s="97"/>
      <c r="D88" s="88">
        <v>562</v>
      </c>
      <c r="E88" s="89" t="s">
        <v>1216</v>
      </c>
      <c r="F88" s="89" t="s">
        <v>331</v>
      </c>
      <c r="G88" s="90">
        <v>4</v>
      </c>
      <c r="H88" s="91" t="s">
        <v>1466</v>
      </c>
      <c r="I88" s="92">
        <v>914</v>
      </c>
      <c r="J88" s="91" t="s">
        <v>1474</v>
      </c>
      <c r="K88" s="92">
        <v>903</v>
      </c>
      <c r="L88" s="91" t="s">
        <v>17</v>
      </c>
      <c r="M88" s="92" t="s">
        <v>1467</v>
      </c>
      <c r="N88" s="92" t="s">
        <v>1468</v>
      </c>
      <c r="O88" s="92" t="s">
        <v>1468</v>
      </c>
      <c r="P88" s="92" t="s">
        <v>1467</v>
      </c>
      <c r="Q88" s="92" t="s">
        <v>1467</v>
      </c>
      <c r="R88" s="92" t="s">
        <v>1467</v>
      </c>
      <c r="S88" s="92" t="s">
        <v>1467</v>
      </c>
      <c r="T88" s="92" t="s">
        <v>1467</v>
      </c>
      <c r="U88" s="92" t="s">
        <v>1468</v>
      </c>
    </row>
    <row r="89" spans="1:21" ht="11.5" x14ac:dyDescent="0.25">
      <c r="A89" s="99">
        <v>72</v>
      </c>
      <c r="B89" s="98" t="s">
        <v>332</v>
      </c>
      <c r="C89" s="97"/>
      <c r="D89" s="88">
        <v>566</v>
      </c>
      <c r="E89" s="89" t="s">
        <v>1217</v>
      </c>
      <c r="F89" s="89" t="s">
        <v>333</v>
      </c>
      <c r="G89" s="90">
        <v>4</v>
      </c>
      <c r="H89" s="91" t="s">
        <v>1466</v>
      </c>
      <c r="I89" s="92">
        <v>914</v>
      </c>
      <c r="J89" s="91" t="s">
        <v>1474</v>
      </c>
      <c r="K89" s="92">
        <v>903</v>
      </c>
      <c r="L89" s="91" t="s">
        <v>17</v>
      </c>
      <c r="M89" s="92" t="s">
        <v>1467</v>
      </c>
      <c r="N89" s="92" t="s">
        <v>1468</v>
      </c>
      <c r="O89" s="92" t="s">
        <v>1467</v>
      </c>
      <c r="P89" s="92" t="s">
        <v>1468</v>
      </c>
      <c r="Q89" s="92" t="s">
        <v>1467</v>
      </c>
      <c r="R89" s="92" t="s">
        <v>1468</v>
      </c>
      <c r="S89" s="92" t="s">
        <v>1467</v>
      </c>
      <c r="T89" s="92" t="s">
        <v>1468</v>
      </c>
      <c r="U89" s="92" t="s">
        <v>1467</v>
      </c>
    </row>
    <row r="90" spans="1:21" ht="11.5" x14ac:dyDescent="0.25">
      <c r="A90" s="99">
        <v>73</v>
      </c>
      <c r="B90" s="98" t="s">
        <v>380</v>
      </c>
      <c r="C90" s="97">
        <v>3</v>
      </c>
      <c r="D90" s="88">
        <v>654</v>
      </c>
      <c r="E90" s="89" t="s">
        <v>1395</v>
      </c>
      <c r="F90" s="89" t="s">
        <v>381</v>
      </c>
      <c r="G90" s="90">
        <v>4</v>
      </c>
      <c r="H90" s="91" t="s">
        <v>1466</v>
      </c>
      <c r="I90" s="92">
        <v>914</v>
      </c>
      <c r="J90" s="91" t="s">
        <v>1474</v>
      </c>
      <c r="K90" s="92">
        <v>903</v>
      </c>
      <c r="L90" s="91" t="s">
        <v>17</v>
      </c>
      <c r="M90" s="92" t="s">
        <v>1467</v>
      </c>
      <c r="N90" s="92" t="s">
        <v>1468</v>
      </c>
      <c r="O90" s="92" t="s">
        <v>1467</v>
      </c>
      <c r="P90" s="92" t="s">
        <v>1468</v>
      </c>
      <c r="Q90" s="92" t="s">
        <v>1469</v>
      </c>
      <c r="R90" s="92" t="s">
        <v>1469</v>
      </c>
      <c r="S90" s="92" t="s">
        <v>1469</v>
      </c>
      <c r="T90" s="92" t="s">
        <v>1469</v>
      </c>
      <c r="U90" s="92" t="s">
        <v>1469</v>
      </c>
    </row>
    <row r="91" spans="1:21" ht="11.5" x14ac:dyDescent="0.25">
      <c r="A91" s="99">
        <v>74</v>
      </c>
      <c r="B91" s="98" t="s">
        <v>403</v>
      </c>
      <c r="C91" s="97"/>
      <c r="D91" s="88">
        <v>686</v>
      </c>
      <c r="E91" s="89" t="s">
        <v>1257</v>
      </c>
      <c r="F91" s="89" t="s">
        <v>404</v>
      </c>
      <c r="G91" s="90">
        <v>4</v>
      </c>
      <c r="H91" s="91" t="s">
        <v>1466</v>
      </c>
      <c r="I91" s="92">
        <v>914</v>
      </c>
      <c r="J91" s="91" t="s">
        <v>1474</v>
      </c>
      <c r="K91" s="92">
        <v>903</v>
      </c>
      <c r="L91" s="91" t="s">
        <v>17</v>
      </c>
      <c r="M91" s="92" t="s">
        <v>1467</v>
      </c>
      <c r="N91" s="92" t="s">
        <v>1468</v>
      </c>
      <c r="O91" s="92" t="s">
        <v>1468</v>
      </c>
      <c r="P91" s="92" t="s">
        <v>1467</v>
      </c>
      <c r="Q91" s="92" t="s">
        <v>1467</v>
      </c>
      <c r="R91" s="92" t="s">
        <v>1468</v>
      </c>
      <c r="S91" s="92" t="s">
        <v>1467</v>
      </c>
      <c r="T91" s="92" t="s">
        <v>1468</v>
      </c>
      <c r="U91" s="92" t="s">
        <v>1467</v>
      </c>
    </row>
    <row r="92" spans="1:21" ht="11.5" x14ac:dyDescent="0.25">
      <c r="A92" s="99">
        <v>75</v>
      </c>
      <c r="B92" s="98" t="s">
        <v>409</v>
      </c>
      <c r="C92" s="97"/>
      <c r="D92" s="88">
        <v>694</v>
      </c>
      <c r="E92" s="89" t="s">
        <v>1260</v>
      </c>
      <c r="F92" s="89" t="s">
        <v>410</v>
      </c>
      <c r="G92" s="90">
        <v>4</v>
      </c>
      <c r="H92" s="91" t="s">
        <v>1466</v>
      </c>
      <c r="I92" s="92">
        <v>914</v>
      </c>
      <c r="J92" s="91" t="s">
        <v>1474</v>
      </c>
      <c r="K92" s="92">
        <v>903</v>
      </c>
      <c r="L92" s="91" t="s">
        <v>17</v>
      </c>
      <c r="M92" s="92" t="s">
        <v>1467</v>
      </c>
      <c r="N92" s="92" t="s">
        <v>1468</v>
      </c>
      <c r="O92" s="92" t="s">
        <v>1468</v>
      </c>
      <c r="P92" s="92" t="s">
        <v>1467</v>
      </c>
      <c r="Q92" s="92" t="s">
        <v>1467</v>
      </c>
      <c r="R92" s="92" t="s">
        <v>1467</v>
      </c>
      <c r="S92" s="92" t="s">
        <v>1467</v>
      </c>
      <c r="T92" s="92" t="s">
        <v>1467</v>
      </c>
      <c r="U92" s="92" t="s">
        <v>1468</v>
      </c>
    </row>
    <row r="93" spans="1:21" ht="11.5" x14ac:dyDescent="0.25">
      <c r="A93" s="99">
        <v>76</v>
      </c>
      <c r="B93" s="98" t="s">
        <v>457</v>
      </c>
      <c r="C93" s="97"/>
      <c r="D93" s="88">
        <v>768</v>
      </c>
      <c r="E93" s="89" t="s">
        <v>1291</v>
      </c>
      <c r="F93" s="89" t="s">
        <v>458</v>
      </c>
      <c r="G93" s="90">
        <v>4</v>
      </c>
      <c r="H93" s="91" t="s">
        <v>1466</v>
      </c>
      <c r="I93" s="92">
        <v>914</v>
      </c>
      <c r="J93" s="91" t="s">
        <v>1474</v>
      </c>
      <c r="K93" s="92">
        <v>903</v>
      </c>
      <c r="L93" s="91" t="s">
        <v>17</v>
      </c>
      <c r="M93" s="92" t="s">
        <v>1467</v>
      </c>
      <c r="N93" s="92" t="s">
        <v>1468</v>
      </c>
      <c r="O93" s="92" t="s">
        <v>1468</v>
      </c>
      <c r="P93" s="92" t="s">
        <v>1467</v>
      </c>
      <c r="Q93" s="92" t="s">
        <v>1467</v>
      </c>
      <c r="R93" s="92" t="s">
        <v>1467</v>
      </c>
      <c r="S93" s="92" t="s">
        <v>1467</v>
      </c>
      <c r="T93" s="92" t="s">
        <v>1467</v>
      </c>
      <c r="U93" s="92" t="s">
        <v>1468</v>
      </c>
    </row>
    <row r="94" spans="1:21" ht="11.5" x14ac:dyDescent="0.25">
      <c r="A94" s="99">
        <v>77</v>
      </c>
      <c r="B94" s="100" t="s">
        <v>1475</v>
      </c>
      <c r="C94" s="97"/>
      <c r="D94" s="88">
        <v>935</v>
      </c>
      <c r="E94" s="89" t="s">
        <v>911</v>
      </c>
      <c r="F94" s="89" t="s">
        <v>911</v>
      </c>
      <c r="G94" s="90">
        <v>2</v>
      </c>
      <c r="H94" s="91" t="s">
        <v>1424</v>
      </c>
      <c r="I94" s="92">
        <v>935</v>
      </c>
      <c r="J94" s="91" t="s">
        <v>1476</v>
      </c>
      <c r="K94" s="92">
        <v>900</v>
      </c>
      <c r="L94" s="91" t="s">
        <v>1329</v>
      </c>
      <c r="M94" s="91"/>
      <c r="N94" s="91"/>
      <c r="O94" s="91"/>
      <c r="P94" s="91"/>
      <c r="Q94" s="92"/>
      <c r="R94" s="92"/>
      <c r="S94" s="92"/>
      <c r="T94" s="92"/>
      <c r="U94" s="92"/>
    </row>
    <row r="95" spans="1:21" ht="11.5" x14ac:dyDescent="0.25">
      <c r="A95" s="99">
        <v>78</v>
      </c>
      <c r="B95" s="101" t="s">
        <v>1477</v>
      </c>
      <c r="C95" s="97"/>
      <c r="D95" s="88">
        <v>906</v>
      </c>
      <c r="E95" s="89" t="s">
        <v>911</v>
      </c>
      <c r="F95" s="89" t="s">
        <v>911</v>
      </c>
      <c r="G95" s="90">
        <v>3</v>
      </c>
      <c r="H95" s="91" t="s">
        <v>1</v>
      </c>
      <c r="I95" s="92">
        <v>906</v>
      </c>
      <c r="J95" s="91" t="s">
        <v>1477</v>
      </c>
      <c r="K95" s="92">
        <v>935</v>
      </c>
      <c r="L95" s="91" t="s">
        <v>1476</v>
      </c>
      <c r="M95" s="91"/>
      <c r="N95" s="91"/>
      <c r="O95" s="91"/>
      <c r="P95" s="91"/>
      <c r="Q95" s="92"/>
      <c r="R95" s="92"/>
      <c r="S95" s="92"/>
      <c r="T95" s="92"/>
      <c r="U95" s="92"/>
    </row>
    <row r="96" spans="1:21" ht="11.5" x14ac:dyDescent="0.25">
      <c r="A96" s="99">
        <v>79</v>
      </c>
      <c r="B96" s="98" t="s">
        <v>105</v>
      </c>
      <c r="C96" s="97">
        <v>4</v>
      </c>
      <c r="D96" s="88">
        <v>156</v>
      </c>
      <c r="E96" s="89" t="s">
        <v>1040</v>
      </c>
      <c r="F96" s="89" t="s">
        <v>106</v>
      </c>
      <c r="G96" s="90">
        <v>4</v>
      </c>
      <c r="H96" s="91" t="s">
        <v>1466</v>
      </c>
      <c r="I96" s="92">
        <v>906</v>
      </c>
      <c r="J96" s="91" t="s">
        <v>1477</v>
      </c>
      <c r="K96" s="92">
        <v>935</v>
      </c>
      <c r="L96" s="91" t="s">
        <v>1476</v>
      </c>
      <c r="M96" s="92" t="s">
        <v>1467</v>
      </c>
      <c r="N96" s="92" t="s">
        <v>1468</v>
      </c>
      <c r="O96" s="92" t="s">
        <v>1467</v>
      </c>
      <c r="P96" s="92" t="s">
        <v>1468</v>
      </c>
      <c r="Q96" s="92" t="s">
        <v>1467</v>
      </c>
      <c r="R96" s="92" t="s">
        <v>1468</v>
      </c>
      <c r="S96" s="92" t="s">
        <v>1468</v>
      </c>
      <c r="T96" s="92" t="s">
        <v>1467</v>
      </c>
      <c r="U96" s="92" t="s">
        <v>1467</v>
      </c>
    </row>
    <row r="97" spans="1:21" ht="11.5" x14ac:dyDescent="0.25">
      <c r="A97" s="99">
        <v>80</v>
      </c>
      <c r="B97" s="98" t="s">
        <v>1478</v>
      </c>
      <c r="C97" s="97">
        <v>5</v>
      </c>
      <c r="D97" s="88">
        <v>344</v>
      </c>
      <c r="E97" s="89" t="s">
        <v>1112</v>
      </c>
      <c r="F97" s="89" t="s">
        <v>209</v>
      </c>
      <c r="G97" s="90">
        <v>4</v>
      </c>
      <c r="H97" s="91" t="s">
        <v>1466</v>
      </c>
      <c r="I97" s="92">
        <v>906</v>
      </c>
      <c r="J97" s="91" t="s">
        <v>1477</v>
      </c>
      <c r="K97" s="92">
        <v>935</v>
      </c>
      <c r="L97" s="91" t="s">
        <v>1476</v>
      </c>
      <c r="M97" s="92" t="s">
        <v>1467</v>
      </c>
      <c r="N97" s="92" t="s">
        <v>1468</v>
      </c>
      <c r="O97" s="92" t="s">
        <v>1467</v>
      </c>
      <c r="P97" s="92" t="s">
        <v>1468</v>
      </c>
      <c r="Q97" s="92" t="s">
        <v>1468</v>
      </c>
      <c r="R97" s="92" t="s">
        <v>1467</v>
      </c>
      <c r="S97" s="92" t="s">
        <v>1467</v>
      </c>
      <c r="T97" s="92" t="s">
        <v>1467</v>
      </c>
      <c r="U97" s="92" t="s">
        <v>1467</v>
      </c>
    </row>
    <row r="98" spans="1:21" ht="11.5" x14ac:dyDescent="0.25">
      <c r="A98" s="99">
        <v>81</v>
      </c>
      <c r="B98" s="98" t="s">
        <v>1479</v>
      </c>
      <c r="C98" s="97">
        <v>6</v>
      </c>
      <c r="D98" s="88">
        <v>446</v>
      </c>
      <c r="E98" s="89" t="s">
        <v>1184</v>
      </c>
      <c r="F98" s="89" t="s">
        <v>269</v>
      </c>
      <c r="G98" s="90">
        <v>4</v>
      </c>
      <c r="H98" s="91" t="s">
        <v>1466</v>
      </c>
      <c r="I98" s="92">
        <v>906</v>
      </c>
      <c r="J98" s="91" t="s">
        <v>1477</v>
      </c>
      <c r="K98" s="92">
        <v>935</v>
      </c>
      <c r="L98" s="91" t="s">
        <v>1476</v>
      </c>
      <c r="M98" s="92" t="s">
        <v>1467</v>
      </c>
      <c r="N98" s="92" t="s">
        <v>1468</v>
      </c>
      <c r="O98" s="92" t="s">
        <v>1467</v>
      </c>
      <c r="P98" s="92" t="s">
        <v>1468</v>
      </c>
      <c r="Q98" s="92" t="s">
        <v>1468</v>
      </c>
      <c r="R98" s="92" t="s">
        <v>1467</v>
      </c>
      <c r="S98" s="92" t="s">
        <v>1467</v>
      </c>
      <c r="T98" s="92" t="s">
        <v>1467</v>
      </c>
      <c r="U98" s="92" t="s">
        <v>1467</v>
      </c>
    </row>
    <row r="99" spans="1:21" ht="11.5" x14ac:dyDescent="0.25">
      <c r="A99" s="99">
        <v>82</v>
      </c>
      <c r="B99" s="98" t="s">
        <v>1480</v>
      </c>
      <c r="C99" s="97"/>
      <c r="D99" s="88">
        <v>408</v>
      </c>
      <c r="E99" s="89" t="s">
        <v>1240</v>
      </c>
      <c r="F99" s="89" t="s">
        <v>339</v>
      </c>
      <c r="G99" s="90">
        <v>4</v>
      </c>
      <c r="H99" s="91" t="s">
        <v>1466</v>
      </c>
      <c r="I99" s="92">
        <v>906</v>
      </c>
      <c r="J99" s="91" t="s">
        <v>1477</v>
      </c>
      <c r="K99" s="92">
        <v>935</v>
      </c>
      <c r="L99" s="91" t="s">
        <v>1476</v>
      </c>
      <c r="M99" s="92" t="s">
        <v>1467</v>
      </c>
      <c r="N99" s="92" t="s">
        <v>1468</v>
      </c>
      <c r="O99" s="92" t="s">
        <v>1467</v>
      </c>
      <c r="P99" s="92" t="s">
        <v>1468</v>
      </c>
      <c r="Q99" s="92" t="s">
        <v>1467</v>
      </c>
      <c r="R99" s="92" t="s">
        <v>1467</v>
      </c>
      <c r="S99" s="92" t="s">
        <v>1467</v>
      </c>
      <c r="T99" s="92" t="s">
        <v>1467</v>
      </c>
      <c r="U99" s="92" t="s">
        <v>1468</v>
      </c>
    </row>
    <row r="100" spans="1:21" ht="11.5" x14ac:dyDescent="0.25">
      <c r="A100" s="99">
        <v>83</v>
      </c>
      <c r="B100" s="98" t="s">
        <v>232</v>
      </c>
      <c r="C100" s="97"/>
      <c r="D100" s="88">
        <v>392</v>
      </c>
      <c r="E100" s="89" t="s">
        <v>1143</v>
      </c>
      <c r="F100" s="89" t="s">
        <v>233</v>
      </c>
      <c r="G100" s="90">
        <v>4</v>
      </c>
      <c r="H100" s="91" t="s">
        <v>1466</v>
      </c>
      <c r="I100" s="92">
        <v>906</v>
      </c>
      <c r="J100" s="91" t="s">
        <v>1477</v>
      </c>
      <c r="K100" s="92">
        <v>935</v>
      </c>
      <c r="L100" s="91" t="s">
        <v>1476</v>
      </c>
      <c r="M100" s="92" t="s">
        <v>1468</v>
      </c>
      <c r="N100" s="92" t="s">
        <v>1467</v>
      </c>
      <c r="O100" s="92" t="s">
        <v>1467</v>
      </c>
      <c r="P100" s="92" t="s">
        <v>1467</v>
      </c>
      <c r="Q100" s="92" t="s">
        <v>1468</v>
      </c>
      <c r="R100" s="92" t="s">
        <v>1467</v>
      </c>
      <c r="S100" s="92" t="s">
        <v>1467</v>
      </c>
      <c r="T100" s="92" t="s">
        <v>1467</v>
      </c>
      <c r="U100" s="92" t="s">
        <v>1467</v>
      </c>
    </row>
    <row r="101" spans="1:21" ht="11.5" x14ac:dyDescent="0.25">
      <c r="A101" s="99">
        <v>84</v>
      </c>
      <c r="B101" s="98" t="s">
        <v>302</v>
      </c>
      <c r="C101" s="97"/>
      <c r="D101" s="88">
        <v>496</v>
      </c>
      <c r="E101" s="89" t="s">
        <v>1206</v>
      </c>
      <c r="F101" s="89" t="s">
        <v>303</v>
      </c>
      <c r="G101" s="90">
        <v>4</v>
      </c>
      <c r="H101" s="91" t="s">
        <v>1466</v>
      </c>
      <c r="I101" s="92">
        <v>906</v>
      </c>
      <c r="J101" s="91" t="s">
        <v>1477</v>
      </c>
      <c r="K101" s="92">
        <v>935</v>
      </c>
      <c r="L101" s="91" t="s">
        <v>1476</v>
      </c>
      <c r="M101" s="92" t="s">
        <v>1467</v>
      </c>
      <c r="N101" s="92" t="s">
        <v>1468</v>
      </c>
      <c r="O101" s="92" t="s">
        <v>1467</v>
      </c>
      <c r="P101" s="92" t="s">
        <v>1468</v>
      </c>
      <c r="Q101" s="92" t="s">
        <v>1467</v>
      </c>
      <c r="R101" s="92" t="s">
        <v>1468</v>
      </c>
      <c r="S101" s="92" t="s">
        <v>1467</v>
      </c>
      <c r="T101" s="92" t="s">
        <v>1468</v>
      </c>
      <c r="U101" s="92" t="s">
        <v>1467</v>
      </c>
    </row>
    <row r="102" spans="1:21" ht="11.5" x14ac:dyDescent="0.25">
      <c r="A102" s="99">
        <v>85</v>
      </c>
      <c r="B102" s="98" t="s">
        <v>1481</v>
      </c>
      <c r="C102" s="97"/>
      <c r="D102" s="88">
        <v>410</v>
      </c>
      <c r="E102" s="89" t="s">
        <v>1153</v>
      </c>
      <c r="F102" s="89" t="s">
        <v>426</v>
      </c>
      <c r="G102" s="90">
        <v>4</v>
      </c>
      <c r="H102" s="91" t="s">
        <v>1466</v>
      </c>
      <c r="I102" s="92">
        <v>906</v>
      </c>
      <c r="J102" s="91" t="s">
        <v>1477</v>
      </c>
      <c r="K102" s="92">
        <v>935</v>
      </c>
      <c r="L102" s="91" t="s">
        <v>1476</v>
      </c>
      <c r="M102" s="92" t="s">
        <v>1467</v>
      </c>
      <c r="N102" s="92" t="s">
        <v>1468</v>
      </c>
      <c r="O102" s="92" t="s">
        <v>1467</v>
      </c>
      <c r="P102" s="92" t="s">
        <v>1468</v>
      </c>
      <c r="Q102" s="92" t="s">
        <v>1468</v>
      </c>
      <c r="R102" s="92" t="s">
        <v>1467</v>
      </c>
      <c r="S102" s="92" t="s">
        <v>1467</v>
      </c>
      <c r="T102" s="92" t="s">
        <v>1467</v>
      </c>
      <c r="U102" s="92" t="s">
        <v>1467</v>
      </c>
    </row>
    <row r="103" spans="1:21" ht="11.5" x14ac:dyDescent="0.25">
      <c r="A103" s="99">
        <v>86</v>
      </c>
      <c r="B103" s="98" t="s">
        <v>1482</v>
      </c>
      <c r="C103" s="97"/>
      <c r="D103" s="88">
        <v>158</v>
      </c>
      <c r="E103" s="89" t="s">
        <v>1400</v>
      </c>
      <c r="F103" s="89" t="s">
        <v>448</v>
      </c>
      <c r="G103" s="90">
        <v>4</v>
      </c>
      <c r="H103" s="91" t="s">
        <v>1466</v>
      </c>
      <c r="I103" s="92">
        <v>906</v>
      </c>
      <c r="J103" s="91" t="s">
        <v>1477</v>
      </c>
      <c r="K103" s="92">
        <v>935</v>
      </c>
      <c r="L103" s="91" t="s">
        <v>1476</v>
      </c>
      <c r="M103" s="92" t="s">
        <v>1467</v>
      </c>
      <c r="N103" s="92" t="s">
        <v>1468</v>
      </c>
      <c r="O103" s="92" t="s">
        <v>1467</v>
      </c>
      <c r="P103" s="92" t="s">
        <v>1468</v>
      </c>
      <c r="Q103" s="92" t="s">
        <v>1469</v>
      </c>
      <c r="R103" s="92" t="s">
        <v>1469</v>
      </c>
      <c r="S103" s="92" t="s">
        <v>1469</v>
      </c>
      <c r="T103" s="92" t="s">
        <v>1469</v>
      </c>
      <c r="U103" s="92" t="s">
        <v>1469</v>
      </c>
    </row>
    <row r="104" spans="1:21" ht="11.5" x14ac:dyDescent="0.25">
      <c r="A104" s="99">
        <v>87</v>
      </c>
      <c r="B104" s="101" t="s">
        <v>1483</v>
      </c>
      <c r="C104" s="97">
        <v>7</v>
      </c>
      <c r="D104" s="88">
        <v>921</v>
      </c>
      <c r="E104" s="89" t="s">
        <v>911</v>
      </c>
      <c r="F104" s="89" t="s">
        <v>911</v>
      </c>
      <c r="G104" s="90">
        <v>3</v>
      </c>
      <c r="H104" s="91" t="s">
        <v>1</v>
      </c>
      <c r="I104" s="92">
        <v>921</v>
      </c>
      <c r="J104" s="91" t="s">
        <v>1483</v>
      </c>
      <c r="K104" s="92">
        <v>935</v>
      </c>
      <c r="L104" s="91" t="s">
        <v>1476</v>
      </c>
      <c r="M104" s="91"/>
      <c r="N104" s="91"/>
      <c r="O104" s="91"/>
      <c r="P104" s="91"/>
      <c r="Q104" s="92"/>
      <c r="R104" s="92"/>
      <c r="S104" s="92"/>
      <c r="T104" s="92"/>
      <c r="U104" s="92"/>
    </row>
    <row r="105" spans="1:21" ht="11.5" x14ac:dyDescent="0.25">
      <c r="A105" s="99">
        <v>88</v>
      </c>
      <c r="B105" s="101" t="s">
        <v>1484</v>
      </c>
      <c r="C105" s="97"/>
      <c r="D105" s="88">
        <v>5500</v>
      </c>
      <c r="E105" s="89" t="s">
        <v>911</v>
      </c>
      <c r="F105" s="89" t="s">
        <v>911</v>
      </c>
      <c r="G105" s="90">
        <v>3</v>
      </c>
      <c r="H105" s="91" t="s">
        <v>1</v>
      </c>
      <c r="I105" s="92">
        <v>921</v>
      </c>
      <c r="J105" s="91" t="s">
        <v>1483</v>
      </c>
      <c r="K105" s="92">
        <v>935</v>
      </c>
      <c r="L105" s="91" t="s">
        <v>1476</v>
      </c>
      <c r="M105" s="102"/>
      <c r="N105" s="102"/>
      <c r="O105" s="91"/>
      <c r="P105" s="91"/>
      <c r="Q105" s="92"/>
      <c r="R105" s="92"/>
      <c r="S105" s="92"/>
      <c r="T105" s="92"/>
      <c r="U105" s="92"/>
    </row>
    <row r="106" spans="1:21" ht="11.5" x14ac:dyDescent="0.25">
      <c r="A106" s="99">
        <v>89</v>
      </c>
      <c r="B106" s="98" t="s">
        <v>238</v>
      </c>
      <c r="C106" s="97"/>
      <c r="D106" s="88">
        <v>398</v>
      </c>
      <c r="E106" s="89" t="s">
        <v>1144</v>
      </c>
      <c r="F106" s="89" t="s">
        <v>239</v>
      </c>
      <c r="G106" s="90">
        <v>4</v>
      </c>
      <c r="H106" s="91" t="s">
        <v>1466</v>
      </c>
      <c r="I106" s="92">
        <v>921</v>
      </c>
      <c r="J106" s="91" t="s">
        <v>1483</v>
      </c>
      <c r="K106" s="92">
        <v>935</v>
      </c>
      <c r="L106" s="91" t="s">
        <v>1476</v>
      </c>
      <c r="M106" s="92" t="s">
        <v>1467</v>
      </c>
      <c r="N106" s="92" t="s">
        <v>1468</v>
      </c>
      <c r="O106" s="92" t="s">
        <v>1467</v>
      </c>
      <c r="P106" s="92" t="s">
        <v>1468</v>
      </c>
      <c r="Q106" s="92" t="s">
        <v>1467</v>
      </c>
      <c r="R106" s="92" t="s">
        <v>1468</v>
      </c>
      <c r="S106" s="92" t="s">
        <v>1468</v>
      </c>
      <c r="T106" s="92" t="s">
        <v>1467</v>
      </c>
      <c r="U106" s="92" t="s">
        <v>1467</v>
      </c>
    </row>
    <row r="107" spans="1:21" ht="11.5" x14ac:dyDescent="0.25">
      <c r="A107" s="99">
        <v>90</v>
      </c>
      <c r="B107" s="98" t="s">
        <v>248</v>
      </c>
      <c r="C107" s="97"/>
      <c r="D107" s="88">
        <v>417</v>
      </c>
      <c r="E107" s="89" t="s">
        <v>1147</v>
      </c>
      <c r="F107" s="89" t="s">
        <v>249</v>
      </c>
      <c r="G107" s="90">
        <v>4</v>
      </c>
      <c r="H107" s="91" t="s">
        <v>1466</v>
      </c>
      <c r="I107" s="92">
        <v>921</v>
      </c>
      <c r="J107" s="91" t="s">
        <v>1483</v>
      </c>
      <c r="K107" s="92">
        <v>935</v>
      </c>
      <c r="L107" s="91" t="s">
        <v>1476</v>
      </c>
      <c r="M107" s="92" t="s">
        <v>1467</v>
      </c>
      <c r="N107" s="92" t="s">
        <v>1468</v>
      </c>
      <c r="O107" s="92" t="s">
        <v>1467</v>
      </c>
      <c r="P107" s="92" t="s">
        <v>1468</v>
      </c>
      <c r="Q107" s="92" t="s">
        <v>1467</v>
      </c>
      <c r="R107" s="92" t="s">
        <v>1467</v>
      </c>
      <c r="S107" s="92" t="s">
        <v>1467</v>
      </c>
      <c r="T107" s="92" t="s">
        <v>1467</v>
      </c>
      <c r="U107" s="92" t="s">
        <v>1468</v>
      </c>
    </row>
    <row r="108" spans="1:21" ht="11.5" x14ac:dyDescent="0.25">
      <c r="A108" s="99">
        <v>91</v>
      </c>
      <c r="B108" s="98" t="s">
        <v>449</v>
      </c>
      <c r="C108" s="97"/>
      <c r="D108" s="88">
        <v>762</v>
      </c>
      <c r="E108" s="89" t="s">
        <v>1293</v>
      </c>
      <c r="F108" s="89" t="s">
        <v>450</v>
      </c>
      <c r="G108" s="90">
        <v>4</v>
      </c>
      <c r="H108" s="91" t="s">
        <v>1466</v>
      </c>
      <c r="I108" s="92">
        <v>921</v>
      </c>
      <c r="J108" s="91" t="s">
        <v>1483</v>
      </c>
      <c r="K108" s="92">
        <v>935</v>
      </c>
      <c r="L108" s="91" t="s">
        <v>1476</v>
      </c>
      <c r="M108" s="92" t="s">
        <v>1467</v>
      </c>
      <c r="N108" s="92" t="s">
        <v>1468</v>
      </c>
      <c r="O108" s="92" t="s">
        <v>1467</v>
      </c>
      <c r="P108" s="92" t="s">
        <v>1468</v>
      </c>
      <c r="Q108" s="92" t="s">
        <v>1467</v>
      </c>
      <c r="R108" s="92" t="s">
        <v>1467</v>
      </c>
      <c r="S108" s="92" t="s">
        <v>1467</v>
      </c>
      <c r="T108" s="92" t="s">
        <v>1467</v>
      </c>
      <c r="U108" s="92" t="s">
        <v>1468</v>
      </c>
    </row>
    <row r="109" spans="1:21" ht="11.5" x14ac:dyDescent="0.25">
      <c r="A109" s="99">
        <v>92</v>
      </c>
      <c r="B109" s="98" t="s">
        <v>469</v>
      </c>
      <c r="C109" s="97"/>
      <c r="D109" s="88">
        <v>795</v>
      </c>
      <c r="E109" s="89" t="s">
        <v>1294</v>
      </c>
      <c r="F109" s="89" t="s">
        <v>470</v>
      </c>
      <c r="G109" s="90">
        <v>4</v>
      </c>
      <c r="H109" s="91" t="s">
        <v>1466</v>
      </c>
      <c r="I109" s="92">
        <v>921</v>
      </c>
      <c r="J109" s="91" t="s">
        <v>1483</v>
      </c>
      <c r="K109" s="92">
        <v>935</v>
      </c>
      <c r="L109" s="91" t="s">
        <v>1476</v>
      </c>
      <c r="M109" s="92" t="s">
        <v>1467</v>
      </c>
      <c r="N109" s="92" t="s">
        <v>1468</v>
      </c>
      <c r="O109" s="92" t="s">
        <v>1467</v>
      </c>
      <c r="P109" s="92" t="s">
        <v>1468</v>
      </c>
      <c r="Q109" s="92" t="s">
        <v>1467</v>
      </c>
      <c r="R109" s="92" t="s">
        <v>1468</v>
      </c>
      <c r="S109" s="92" t="s">
        <v>1468</v>
      </c>
      <c r="T109" s="92" t="s">
        <v>1467</v>
      </c>
      <c r="U109" s="92" t="s">
        <v>1467</v>
      </c>
    </row>
    <row r="110" spans="1:21" ht="11.5" x14ac:dyDescent="0.25">
      <c r="A110" s="99">
        <v>93</v>
      </c>
      <c r="B110" s="98" t="s">
        <v>489</v>
      </c>
      <c r="C110" s="97"/>
      <c r="D110" s="88">
        <v>860</v>
      </c>
      <c r="E110" s="89" t="s">
        <v>1317</v>
      </c>
      <c r="F110" s="89" t="s">
        <v>490</v>
      </c>
      <c r="G110" s="90">
        <v>4</v>
      </c>
      <c r="H110" s="91" t="s">
        <v>1466</v>
      </c>
      <c r="I110" s="92">
        <v>921</v>
      </c>
      <c r="J110" s="91" t="s">
        <v>1483</v>
      </c>
      <c r="K110" s="92">
        <v>935</v>
      </c>
      <c r="L110" s="91" t="s">
        <v>1476</v>
      </c>
      <c r="M110" s="92" t="s">
        <v>1467</v>
      </c>
      <c r="N110" s="92" t="s">
        <v>1468</v>
      </c>
      <c r="O110" s="92" t="s">
        <v>1467</v>
      </c>
      <c r="P110" s="92" t="s">
        <v>1468</v>
      </c>
      <c r="Q110" s="92" t="s">
        <v>1467</v>
      </c>
      <c r="R110" s="92" t="s">
        <v>1468</v>
      </c>
      <c r="S110" s="92" t="s">
        <v>1467</v>
      </c>
      <c r="T110" s="92" t="s">
        <v>1468</v>
      </c>
      <c r="U110" s="92" t="s">
        <v>1467</v>
      </c>
    </row>
    <row r="111" spans="1:21" ht="11.5" x14ac:dyDescent="0.25">
      <c r="A111" s="99">
        <v>94</v>
      </c>
      <c r="B111" s="101" t="s">
        <v>1485</v>
      </c>
      <c r="C111" s="97"/>
      <c r="D111" s="88">
        <v>5501</v>
      </c>
      <c r="E111" s="89" t="s">
        <v>911</v>
      </c>
      <c r="F111" s="89" t="s">
        <v>911</v>
      </c>
      <c r="G111" s="90">
        <v>3</v>
      </c>
      <c r="H111" s="91" t="s">
        <v>1</v>
      </c>
      <c r="I111" s="92">
        <v>921</v>
      </c>
      <c r="J111" s="91" t="s">
        <v>1483</v>
      </c>
      <c r="K111" s="92">
        <v>935</v>
      </c>
      <c r="L111" s="91" t="s">
        <v>1476</v>
      </c>
      <c r="M111" s="91"/>
      <c r="N111" s="91"/>
      <c r="O111" s="91"/>
      <c r="P111" s="91"/>
      <c r="Q111" s="92"/>
      <c r="R111" s="92"/>
      <c r="S111" s="92"/>
      <c r="T111" s="92"/>
      <c r="U111" s="92"/>
    </row>
    <row r="112" spans="1:21" ht="11.5" x14ac:dyDescent="0.25">
      <c r="A112" s="99">
        <v>95</v>
      </c>
      <c r="B112" s="98" t="s">
        <v>7</v>
      </c>
      <c r="C112" s="97"/>
      <c r="D112" s="88">
        <v>4</v>
      </c>
      <c r="E112" s="89" t="s">
        <v>998</v>
      </c>
      <c r="F112" s="89" t="s">
        <v>8</v>
      </c>
      <c r="G112" s="90">
        <v>4</v>
      </c>
      <c r="H112" s="91" t="s">
        <v>1466</v>
      </c>
      <c r="I112" s="92">
        <v>921</v>
      </c>
      <c r="J112" s="91" t="s">
        <v>1483</v>
      </c>
      <c r="K112" s="92">
        <v>935</v>
      </c>
      <c r="L112" s="91" t="s">
        <v>1476</v>
      </c>
      <c r="M112" s="92" t="s">
        <v>1467</v>
      </c>
      <c r="N112" s="92" t="s">
        <v>1468</v>
      </c>
      <c r="O112" s="92" t="s">
        <v>1468</v>
      </c>
      <c r="P112" s="92" t="s">
        <v>1467</v>
      </c>
      <c r="Q112" s="92" t="s">
        <v>1467</v>
      </c>
      <c r="R112" s="92" t="s">
        <v>1467</v>
      </c>
      <c r="S112" s="92" t="s">
        <v>1467</v>
      </c>
      <c r="T112" s="92" t="s">
        <v>1467</v>
      </c>
      <c r="U112" s="92" t="s">
        <v>1468</v>
      </c>
    </row>
    <row r="113" spans="1:21" ht="11.5" x14ac:dyDescent="0.25">
      <c r="A113" s="99">
        <v>96</v>
      </c>
      <c r="B113" s="98" t="s">
        <v>50</v>
      </c>
      <c r="C113" s="97"/>
      <c r="D113" s="88">
        <v>50</v>
      </c>
      <c r="E113" s="89" t="s">
        <v>1016</v>
      </c>
      <c r="F113" s="89" t="s">
        <v>51</v>
      </c>
      <c r="G113" s="90">
        <v>4</v>
      </c>
      <c r="H113" s="91" t="s">
        <v>1466</v>
      </c>
      <c r="I113" s="92">
        <v>921</v>
      </c>
      <c r="J113" s="91" t="s">
        <v>1483</v>
      </c>
      <c r="K113" s="92">
        <v>935</v>
      </c>
      <c r="L113" s="91" t="s">
        <v>1476</v>
      </c>
      <c r="M113" s="92" t="s">
        <v>1467</v>
      </c>
      <c r="N113" s="92" t="s">
        <v>1468</v>
      </c>
      <c r="O113" s="92" t="s">
        <v>1468</v>
      </c>
      <c r="P113" s="92" t="s">
        <v>1467</v>
      </c>
      <c r="Q113" s="92" t="s">
        <v>1467</v>
      </c>
      <c r="R113" s="92" t="s">
        <v>1467</v>
      </c>
      <c r="S113" s="92" t="s">
        <v>1467</v>
      </c>
      <c r="T113" s="92" t="s">
        <v>1467</v>
      </c>
      <c r="U113" s="92" t="s">
        <v>1468</v>
      </c>
    </row>
    <row r="114" spans="1:21" ht="11.5" x14ac:dyDescent="0.25">
      <c r="A114" s="99">
        <v>97</v>
      </c>
      <c r="B114" s="98" t="s">
        <v>64</v>
      </c>
      <c r="C114" s="97"/>
      <c r="D114" s="88">
        <v>64</v>
      </c>
      <c r="E114" s="89" t="s">
        <v>1031</v>
      </c>
      <c r="F114" s="89" t="s">
        <v>65</v>
      </c>
      <c r="G114" s="90">
        <v>4</v>
      </c>
      <c r="H114" s="91" t="s">
        <v>1466</v>
      </c>
      <c r="I114" s="92">
        <v>921</v>
      </c>
      <c r="J114" s="91" t="s">
        <v>1483</v>
      </c>
      <c r="K114" s="92">
        <v>935</v>
      </c>
      <c r="L114" s="91" t="s">
        <v>1476</v>
      </c>
      <c r="M114" s="92" t="s">
        <v>1467</v>
      </c>
      <c r="N114" s="92" t="s">
        <v>1468</v>
      </c>
      <c r="O114" s="92" t="s">
        <v>1468</v>
      </c>
      <c r="P114" s="92" t="s">
        <v>1467</v>
      </c>
      <c r="Q114" s="92" t="s">
        <v>1467</v>
      </c>
      <c r="R114" s="92" t="s">
        <v>1468</v>
      </c>
      <c r="S114" s="92" t="s">
        <v>1467</v>
      </c>
      <c r="T114" s="92" t="s">
        <v>1468</v>
      </c>
      <c r="U114" s="92" t="s">
        <v>1467</v>
      </c>
    </row>
    <row r="115" spans="1:21" ht="11.5" x14ac:dyDescent="0.25">
      <c r="A115" s="99">
        <v>98</v>
      </c>
      <c r="B115" s="98" t="s">
        <v>214</v>
      </c>
      <c r="C115" s="97"/>
      <c r="D115" s="88">
        <v>356</v>
      </c>
      <c r="E115" s="89" t="s">
        <v>1131</v>
      </c>
      <c r="F115" s="89" t="s">
        <v>215</v>
      </c>
      <c r="G115" s="90">
        <v>4</v>
      </c>
      <c r="H115" s="91" t="s">
        <v>1466</v>
      </c>
      <c r="I115" s="92">
        <v>921</v>
      </c>
      <c r="J115" s="91" t="s">
        <v>1483</v>
      </c>
      <c r="K115" s="92">
        <v>935</v>
      </c>
      <c r="L115" s="91" t="s">
        <v>1476</v>
      </c>
      <c r="M115" s="92" t="s">
        <v>1467</v>
      </c>
      <c r="N115" s="92" t="s">
        <v>1468</v>
      </c>
      <c r="O115" s="92" t="s">
        <v>1467</v>
      </c>
      <c r="P115" s="92" t="s">
        <v>1468</v>
      </c>
      <c r="Q115" s="92" t="s">
        <v>1467</v>
      </c>
      <c r="R115" s="92" t="s">
        <v>1468</v>
      </c>
      <c r="S115" s="92" t="s">
        <v>1467</v>
      </c>
      <c r="T115" s="92" t="s">
        <v>1468</v>
      </c>
      <c r="U115" s="92" t="s">
        <v>1467</v>
      </c>
    </row>
    <row r="116" spans="1:21" ht="11.5" x14ac:dyDescent="0.25">
      <c r="A116" s="99">
        <v>99</v>
      </c>
      <c r="B116" s="98" t="s">
        <v>1486</v>
      </c>
      <c r="C116" s="97"/>
      <c r="D116" s="88">
        <v>364</v>
      </c>
      <c r="E116" s="89" t="s">
        <v>1136</v>
      </c>
      <c r="F116" s="89" t="s">
        <v>219</v>
      </c>
      <c r="G116" s="90">
        <v>4</v>
      </c>
      <c r="H116" s="91" t="s">
        <v>1466</v>
      </c>
      <c r="I116" s="92">
        <v>921</v>
      </c>
      <c r="J116" s="91" t="s">
        <v>1483</v>
      </c>
      <c r="K116" s="92">
        <v>935</v>
      </c>
      <c r="L116" s="91" t="s">
        <v>1476</v>
      </c>
      <c r="M116" s="92" t="s">
        <v>1467</v>
      </c>
      <c r="N116" s="92" t="s">
        <v>1468</v>
      </c>
      <c r="O116" s="92" t="s">
        <v>1467</v>
      </c>
      <c r="P116" s="92" t="s">
        <v>1468</v>
      </c>
      <c r="Q116" s="92" t="s">
        <v>1467</v>
      </c>
      <c r="R116" s="92" t="s">
        <v>1468</v>
      </c>
      <c r="S116" s="92" t="s">
        <v>1468</v>
      </c>
      <c r="T116" s="92" t="s">
        <v>1467</v>
      </c>
      <c r="U116" s="92" t="s">
        <v>1467</v>
      </c>
    </row>
    <row r="117" spans="1:21" ht="11.5" x14ac:dyDescent="0.25">
      <c r="A117" s="99">
        <v>100</v>
      </c>
      <c r="B117" s="98" t="s">
        <v>278</v>
      </c>
      <c r="C117" s="97"/>
      <c r="D117" s="88">
        <v>462</v>
      </c>
      <c r="E117" s="89" t="s">
        <v>1191</v>
      </c>
      <c r="F117" s="89" t="s">
        <v>279</v>
      </c>
      <c r="G117" s="90">
        <v>4</v>
      </c>
      <c r="H117" s="91" t="s">
        <v>1466</v>
      </c>
      <c r="I117" s="92">
        <v>921</v>
      </c>
      <c r="J117" s="91" t="s">
        <v>1483</v>
      </c>
      <c r="K117" s="92">
        <v>935</v>
      </c>
      <c r="L117" s="91" t="s">
        <v>1476</v>
      </c>
      <c r="M117" s="92" t="s">
        <v>1467</v>
      </c>
      <c r="N117" s="92" t="s">
        <v>1468</v>
      </c>
      <c r="O117" s="92" t="s">
        <v>1467</v>
      </c>
      <c r="P117" s="92" t="s">
        <v>1468</v>
      </c>
      <c r="Q117" s="92" t="s">
        <v>1467</v>
      </c>
      <c r="R117" s="92" t="s">
        <v>1468</v>
      </c>
      <c r="S117" s="92" t="s">
        <v>1468</v>
      </c>
      <c r="T117" s="92" t="s">
        <v>1467</v>
      </c>
      <c r="U117" s="92" t="s">
        <v>1467</v>
      </c>
    </row>
    <row r="118" spans="1:21" ht="11.5" x14ac:dyDescent="0.25">
      <c r="A118" s="99">
        <v>101</v>
      </c>
      <c r="B118" s="98" t="s">
        <v>318</v>
      </c>
      <c r="C118" s="97"/>
      <c r="D118" s="88">
        <v>524</v>
      </c>
      <c r="E118" s="89" t="s">
        <v>1221</v>
      </c>
      <c r="F118" s="89" t="s">
        <v>319</v>
      </c>
      <c r="G118" s="90">
        <v>4</v>
      </c>
      <c r="H118" s="91" t="s">
        <v>1466</v>
      </c>
      <c r="I118" s="92">
        <v>921</v>
      </c>
      <c r="J118" s="91" t="s">
        <v>1483</v>
      </c>
      <c r="K118" s="92">
        <v>935</v>
      </c>
      <c r="L118" s="91" t="s">
        <v>1476</v>
      </c>
      <c r="M118" s="92" t="s">
        <v>1467</v>
      </c>
      <c r="N118" s="92" t="s">
        <v>1468</v>
      </c>
      <c r="O118" s="92" t="s">
        <v>1468</v>
      </c>
      <c r="P118" s="92" t="s">
        <v>1467</v>
      </c>
      <c r="Q118" s="92" t="s">
        <v>1467</v>
      </c>
      <c r="R118" s="92" t="s">
        <v>1467</v>
      </c>
      <c r="S118" s="92" t="s">
        <v>1467</v>
      </c>
      <c r="T118" s="92" t="s">
        <v>1467</v>
      </c>
      <c r="U118" s="92" t="s">
        <v>1468</v>
      </c>
    </row>
    <row r="119" spans="1:21" ht="11.5" x14ac:dyDescent="0.25">
      <c r="A119" s="99">
        <v>102</v>
      </c>
      <c r="B119" s="98" t="s">
        <v>346</v>
      </c>
      <c r="C119" s="97"/>
      <c r="D119" s="88">
        <v>586</v>
      </c>
      <c r="E119" s="89" t="s">
        <v>1229</v>
      </c>
      <c r="F119" s="89" t="s">
        <v>347</v>
      </c>
      <c r="G119" s="90">
        <v>4</v>
      </c>
      <c r="H119" s="91" t="s">
        <v>1466</v>
      </c>
      <c r="I119" s="92">
        <v>921</v>
      </c>
      <c r="J119" s="91" t="s">
        <v>1483</v>
      </c>
      <c r="K119" s="92">
        <v>935</v>
      </c>
      <c r="L119" s="91" t="s">
        <v>1476</v>
      </c>
      <c r="M119" s="92" t="s">
        <v>1467</v>
      </c>
      <c r="N119" s="92" t="s">
        <v>1468</v>
      </c>
      <c r="O119" s="92" t="s">
        <v>1467</v>
      </c>
      <c r="P119" s="92" t="s">
        <v>1468</v>
      </c>
      <c r="Q119" s="92" t="s">
        <v>1467</v>
      </c>
      <c r="R119" s="92" t="s">
        <v>1468</v>
      </c>
      <c r="S119" s="92" t="s">
        <v>1467</v>
      </c>
      <c r="T119" s="92" t="s">
        <v>1468</v>
      </c>
      <c r="U119" s="92" t="s">
        <v>1467</v>
      </c>
    </row>
    <row r="120" spans="1:21" ht="11.5" x14ac:dyDescent="0.25">
      <c r="A120" s="99">
        <v>103</v>
      </c>
      <c r="B120" s="98" t="s">
        <v>431</v>
      </c>
      <c r="C120" s="97"/>
      <c r="D120" s="88">
        <v>144</v>
      </c>
      <c r="E120" s="89" t="s">
        <v>1172</v>
      </c>
      <c r="F120" s="89" t="s">
        <v>432</v>
      </c>
      <c r="G120" s="90">
        <v>4</v>
      </c>
      <c r="H120" s="91" t="s">
        <v>1466</v>
      </c>
      <c r="I120" s="92">
        <v>921</v>
      </c>
      <c r="J120" s="91" t="s">
        <v>1483</v>
      </c>
      <c r="K120" s="92">
        <v>935</v>
      </c>
      <c r="L120" s="91" t="s">
        <v>1476</v>
      </c>
      <c r="M120" s="92" t="s">
        <v>1467</v>
      </c>
      <c r="N120" s="92" t="s">
        <v>1468</v>
      </c>
      <c r="O120" s="92" t="s">
        <v>1467</v>
      </c>
      <c r="P120" s="92" t="s">
        <v>1468</v>
      </c>
      <c r="Q120" s="92" t="s">
        <v>1467</v>
      </c>
      <c r="R120" s="92" t="s">
        <v>1468</v>
      </c>
      <c r="S120" s="92" t="s">
        <v>1467</v>
      </c>
      <c r="T120" s="92" t="s">
        <v>1468</v>
      </c>
      <c r="U120" s="92" t="s">
        <v>1467</v>
      </c>
    </row>
    <row r="121" spans="1:21" ht="11.5" x14ac:dyDescent="0.25">
      <c r="A121" s="99">
        <v>104</v>
      </c>
      <c r="B121" s="101" t="s">
        <v>1487</v>
      </c>
      <c r="C121" s="97"/>
      <c r="D121" s="88">
        <v>920</v>
      </c>
      <c r="E121" s="89" t="s">
        <v>911</v>
      </c>
      <c r="F121" s="89" t="s">
        <v>911</v>
      </c>
      <c r="G121" s="90">
        <v>3</v>
      </c>
      <c r="H121" s="91" t="s">
        <v>1</v>
      </c>
      <c r="I121" s="92">
        <v>920</v>
      </c>
      <c r="J121" s="91" t="s">
        <v>1487</v>
      </c>
      <c r="K121" s="92">
        <v>935</v>
      </c>
      <c r="L121" s="91" t="s">
        <v>1476</v>
      </c>
      <c r="M121" s="91"/>
      <c r="N121" s="91"/>
      <c r="O121" s="91"/>
      <c r="P121" s="91"/>
      <c r="Q121" s="92"/>
      <c r="R121" s="92"/>
      <c r="S121" s="92"/>
      <c r="T121" s="92"/>
      <c r="U121" s="92"/>
    </row>
    <row r="122" spans="1:21" ht="11.5" x14ac:dyDescent="0.25">
      <c r="A122" s="99">
        <v>105</v>
      </c>
      <c r="B122" s="98" t="s">
        <v>1029</v>
      </c>
      <c r="C122" s="97"/>
      <c r="D122" s="88">
        <v>96</v>
      </c>
      <c r="E122" s="89" t="s">
        <v>1030</v>
      </c>
      <c r="F122" s="89" t="s">
        <v>79</v>
      </c>
      <c r="G122" s="90">
        <v>4</v>
      </c>
      <c r="H122" s="91" t="s">
        <v>1466</v>
      </c>
      <c r="I122" s="92">
        <v>920</v>
      </c>
      <c r="J122" s="91" t="s">
        <v>1487</v>
      </c>
      <c r="K122" s="92">
        <v>935</v>
      </c>
      <c r="L122" s="91" t="s">
        <v>1476</v>
      </c>
      <c r="M122" s="92" t="s">
        <v>1467</v>
      </c>
      <c r="N122" s="92" t="s">
        <v>1468</v>
      </c>
      <c r="O122" s="92" t="s">
        <v>1467</v>
      </c>
      <c r="P122" s="92" t="s">
        <v>1468</v>
      </c>
      <c r="Q122" s="92" t="s">
        <v>1468</v>
      </c>
      <c r="R122" s="92" t="s">
        <v>1467</v>
      </c>
      <c r="S122" s="92" t="s">
        <v>1467</v>
      </c>
      <c r="T122" s="92" t="s">
        <v>1467</v>
      </c>
      <c r="U122" s="92" t="s">
        <v>1467</v>
      </c>
    </row>
    <row r="123" spans="1:21" ht="11.5" x14ac:dyDescent="0.25">
      <c r="A123" s="99">
        <v>106</v>
      </c>
      <c r="B123" s="98" t="s">
        <v>88</v>
      </c>
      <c r="C123" s="97"/>
      <c r="D123" s="88">
        <v>116</v>
      </c>
      <c r="E123" s="89" t="s">
        <v>1148</v>
      </c>
      <c r="F123" s="89" t="s">
        <v>89</v>
      </c>
      <c r="G123" s="90">
        <v>4</v>
      </c>
      <c r="H123" s="91" t="s">
        <v>1466</v>
      </c>
      <c r="I123" s="92">
        <v>920</v>
      </c>
      <c r="J123" s="91" t="s">
        <v>1487</v>
      </c>
      <c r="K123" s="92">
        <v>935</v>
      </c>
      <c r="L123" s="91" t="s">
        <v>1476</v>
      </c>
      <c r="M123" s="92" t="s">
        <v>1467</v>
      </c>
      <c r="N123" s="92" t="s">
        <v>1468</v>
      </c>
      <c r="O123" s="92" t="s">
        <v>1468</v>
      </c>
      <c r="P123" s="92" t="s">
        <v>1467</v>
      </c>
      <c r="Q123" s="92" t="s">
        <v>1467</v>
      </c>
      <c r="R123" s="92" t="s">
        <v>1467</v>
      </c>
      <c r="S123" s="92" t="s">
        <v>1467</v>
      </c>
      <c r="T123" s="92" t="s">
        <v>1467</v>
      </c>
      <c r="U123" s="92" t="s">
        <v>1468</v>
      </c>
    </row>
    <row r="124" spans="1:21" ht="11.5" x14ac:dyDescent="0.25">
      <c r="A124" s="99">
        <v>107</v>
      </c>
      <c r="B124" s="98" t="s">
        <v>216</v>
      </c>
      <c r="C124" s="97"/>
      <c r="D124" s="88">
        <v>360</v>
      </c>
      <c r="E124" s="89" t="s">
        <v>1127</v>
      </c>
      <c r="F124" s="89" t="s">
        <v>217</v>
      </c>
      <c r="G124" s="90">
        <v>4</v>
      </c>
      <c r="H124" s="91" t="s">
        <v>1466</v>
      </c>
      <c r="I124" s="92">
        <v>920</v>
      </c>
      <c r="J124" s="91" t="s">
        <v>1487</v>
      </c>
      <c r="K124" s="92">
        <v>935</v>
      </c>
      <c r="L124" s="91" t="s">
        <v>1476</v>
      </c>
      <c r="M124" s="92" t="s">
        <v>1467</v>
      </c>
      <c r="N124" s="92" t="s">
        <v>1468</v>
      </c>
      <c r="O124" s="92" t="s">
        <v>1467</v>
      </c>
      <c r="P124" s="92" t="s">
        <v>1468</v>
      </c>
      <c r="Q124" s="92" t="s">
        <v>1467</v>
      </c>
      <c r="R124" s="92" t="s">
        <v>1468</v>
      </c>
      <c r="S124" s="92" t="s">
        <v>1467</v>
      </c>
      <c r="T124" s="92" t="s">
        <v>1468</v>
      </c>
      <c r="U124" s="92" t="s">
        <v>1467</v>
      </c>
    </row>
    <row r="125" spans="1:21" ht="11.5" x14ac:dyDescent="0.25">
      <c r="A125" s="99">
        <v>108</v>
      </c>
      <c r="B125" s="98" t="s">
        <v>1381</v>
      </c>
      <c r="C125" s="97"/>
      <c r="D125" s="88">
        <v>418</v>
      </c>
      <c r="E125" s="89" t="s">
        <v>1159</v>
      </c>
      <c r="F125" s="89" t="s">
        <v>251</v>
      </c>
      <c r="G125" s="90">
        <v>4</v>
      </c>
      <c r="H125" s="91" t="s">
        <v>1466</v>
      </c>
      <c r="I125" s="92">
        <v>920</v>
      </c>
      <c r="J125" s="91" t="s">
        <v>1487</v>
      </c>
      <c r="K125" s="92">
        <v>935</v>
      </c>
      <c r="L125" s="91" t="s">
        <v>1476</v>
      </c>
      <c r="M125" s="92" t="s">
        <v>1467</v>
      </c>
      <c r="N125" s="92" t="s">
        <v>1468</v>
      </c>
      <c r="O125" s="92" t="s">
        <v>1468</v>
      </c>
      <c r="P125" s="92" t="s">
        <v>1467</v>
      </c>
      <c r="Q125" s="92" t="s">
        <v>1467</v>
      </c>
      <c r="R125" s="92" t="s">
        <v>1468</v>
      </c>
      <c r="S125" s="92" t="s">
        <v>1467</v>
      </c>
      <c r="T125" s="92" t="s">
        <v>1468</v>
      </c>
      <c r="U125" s="92" t="s">
        <v>1467</v>
      </c>
    </row>
    <row r="126" spans="1:21" ht="11.5" x14ac:dyDescent="0.25">
      <c r="A126" s="99">
        <v>109</v>
      </c>
      <c r="B126" s="98" t="s">
        <v>276</v>
      </c>
      <c r="C126" s="97">
        <v>8</v>
      </c>
      <c r="D126" s="88">
        <v>458</v>
      </c>
      <c r="E126" s="89" t="s">
        <v>1212</v>
      </c>
      <c r="F126" s="89" t="s">
        <v>277</v>
      </c>
      <c r="G126" s="90">
        <v>4</v>
      </c>
      <c r="H126" s="91" t="s">
        <v>1466</v>
      </c>
      <c r="I126" s="92">
        <v>920</v>
      </c>
      <c r="J126" s="91" t="s">
        <v>1487</v>
      </c>
      <c r="K126" s="92">
        <v>935</v>
      </c>
      <c r="L126" s="91" t="s">
        <v>1476</v>
      </c>
      <c r="M126" s="92" t="s">
        <v>1467</v>
      </c>
      <c r="N126" s="92" t="s">
        <v>1468</v>
      </c>
      <c r="O126" s="92" t="s">
        <v>1467</v>
      </c>
      <c r="P126" s="92" t="s">
        <v>1468</v>
      </c>
      <c r="Q126" s="92" t="s">
        <v>1467</v>
      </c>
      <c r="R126" s="92" t="s">
        <v>1468</v>
      </c>
      <c r="S126" s="92" t="s">
        <v>1468</v>
      </c>
      <c r="T126" s="92" t="s">
        <v>1467</v>
      </c>
      <c r="U126" s="92" t="s">
        <v>1467</v>
      </c>
    </row>
    <row r="127" spans="1:21" ht="11.5" x14ac:dyDescent="0.25">
      <c r="A127" s="99">
        <v>110</v>
      </c>
      <c r="B127" s="98" t="s">
        <v>312</v>
      </c>
      <c r="C127" s="97"/>
      <c r="D127" s="88">
        <v>104</v>
      </c>
      <c r="E127" s="89" t="s">
        <v>1202</v>
      </c>
      <c r="F127" s="89" t="s">
        <v>313</v>
      </c>
      <c r="G127" s="90">
        <v>4</v>
      </c>
      <c r="H127" s="91" t="s">
        <v>1466</v>
      </c>
      <c r="I127" s="92">
        <v>920</v>
      </c>
      <c r="J127" s="91" t="s">
        <v>1487</v>
      </c>
      <c r="K127" s="92">
        <v>935</v>
      </c>
      <c r="L127" s="91" t="s">
        <v>1476</v>
      </c>
      <c r="M127" s="92" t="s">
        <v>1467</v>
      </c>
      <c r="N127" s="92" t="s">
        <v>1468</v>
      </c>
      <c r="O127" s="92" t="s">
        <v>1468</v>
      </c>
      <c r="P127" s="92" t="s">
        <v>1467</v>
      </c>
      <c r="Q127" s="92" t="s">
        <v>1467</v>
      </c>
      <c r="R127" s="92" t="s">
        <v>1467</v>
      </c>
      <c r="S127" s="92" t="s">
        <v>1467</v>
      </c>
      <c r="T127" s="92" t="s">
        <v>1467</v>
      </c>
      <c r="U127" s="92" t="s">
        <v>1468</v>
      </c>
    </row>
    <row r="128" spans="1:21" ht="11.5" x14ac:dyDescent="0.25">
      <c r="A128" s="99">
        <v>111</v>
      </c>
      <c r="B128" s="98" t="s">
        <v>360</v>
      </c>
      <c r="C128" s="97"/>
      <c r="D128" s="88">
        <v>608</v>
      </c>
      <c r="E128" s="89" t="s">
        <v>1232</v>
      </c>
      <c r="F128" s="89" t="s">
        <v>361</v>
      </c>
      <c r="G128" s="90">
        <v>4</v>
      </c>
      <c r="H128" s="91" t="s">
        <v>1466</v>
      </c>
      <c r="I128" s="92">
        <v>920</v>
      </c>
      <c r="J128" s="91" t="s">
        <v>1487</v>
      </c>
      <c r="K128" s="92">
        <v>935</v>
      </c>
      <c r="L128" s="91" t="s">
        <v>1476</v>
      </c>
      <c r="M128" s="92" t="s">
        <v>1467</v>
      </c>
      <c r="N128" s="92" t="s">
        <v>1468</v>
      </c>
      <c r="O128" s="92" t="s">
        <v>1467</v>
      </c>
      <c r="P128" s="92" t="s">
        <v>1468</v>
      </c>
      <c r="Q128" s="92" t="s">
        <v>1467</v>
      </c>
      <c r="R128" s="92" t="s">
        <v>1468</v>
      </c>
      <c r="S128" s="92" t="s">
        <v>1467</v>
      </c>
      <c r="T128" s="92" t="s">
        <v>1468</v>
      </c>
      <c r="U128" s="92" t="s">
        <v>1467</v>
      </c>
    </row>
    <row r="129" spans="1:21" ht="11.5" x14ac:dyDescent="0.25">
      <c r="A129" s="99">
        <v>112</v>
      </c>
      <c r="B129" s="98" t="s">
        <v>411</v>
      </c>
      <c r="C129" s="97"/>
      <c r="D129" s="88">
        <v>702</v>
      </c>
      <c r="E129" s="89" t="s">
        <v>1258</v>
      </c>
      <c r="F129" s="89" t="s">
        <v>412</v>
      </c>
      <c r="G129" s="90">
        <v>4</v>
      </c>
      <c r="H129" s="91" t="s">
        <v>1466</v>
      </c>
      <c r="I129" s="92">
        <v>920</v>
      </c>
      <c r="J129" s="91" t="s">
        <v>1487</v>
      </c>
      <c r="K129" s="92">
        <v>935</v>
      </c>
      <c r="L129" s="91" t="s">
        <v>1476</v>
      </c>
      <c r="M129" s="92" t="s">
        <v>1467</v>
      </c>
      <c r="N129" s="92" t="s">
        <v>1468</v>
      </c>
      <c r="O129" s="92" t="s">
        <v>1467</v>
      </c>
      <c r="P129" s="92" t="s">
        <v>1468</v>
      </c>
      <c r="Q129" s="92" t="s">
        <v>1468</v>
      </c>
      <c r="R129" s="92" t="s">
        <v>1467</v>
      </c>
      <c r="S129" s="92" t="s">
        <v>1467</v>
      </c>
      <c r="T129" s="92" t="s">
        <v>1467</v>
      </c>
      <c r="U129" s="92" t="s">
        <v>1467</v>
      </c>
    </row>
    <row r="130" spans="1:21" ht="11.5" x14ac:dyDescent="0.25">
      <c r="A130" s="99">
        <v>113</v>
      </c>
      <c r="B130" s="98" t="s">
        <v>453</v>
      </c>
      <c r="C130" s="97"/>
      <c r="D130" s="88">
        <v>764</v>
      </c>
      <c r="E130" s="89" t="s">
        <v>1292</v>
      </c>
      <c r="F130" s="89" t="s">
        <v>454</v>
      </c>
      <c r="G130" s="90">
        <v>4</v>
      </c>
      <c r="H130" s="91" t="s">
        <v>1466</v>
      </c>
      <c r="I130" s="92">
        <v>920</v>
      </c>
      <c r="J130" s="91" t="s">
        <v>1487</v>
      </c>
      <c r="K130" s="92">
        <v>935</v>
      </c>
      <c r="L130" s="91" t="s">
        <v>1476</v>
      </c>
      <c r="M130" s="92" t="s">
        <v>1467</v>
      </c>
      <c r="N130" s="92" t="s">
        <v>1468</v>
      </c>
      <c r="O130" s="92" t="s">
        <v>1467</v>
      </c>
      <c r="P130" s="92" t="s">
        <v>1468</v>
      </c>
      <c r="Q130" s="92" t="s">
        <v>1467</v>
      </c>
      <c r="R130" s="92" t="s">
        <v>1468</v>
      </c>
      <c r="S130" s="92" t="s">
        <v>1468</v>
      </c>
      <c r="T130" s="92" t="s">
        <v>1467</v>
      </c>
      <c r="U130" s="92" t="s">
        <v>1467</v>
      </c>
    </row>
    <row r="131" spans="1:21" ht="11.5" x14ac:dyDescent="0.25">
      <c r="A131" s="99">
        <v>114</v>
      </c>
      <c r="B131" s="98" t="s">
        <v>455</v>
      </c>
      <c r="C131" s="97"/>
      <c r="D131" s="88">
        <v>626</v>
      </c>
      <c r="E131" s="89" t="s">
        <v>1299</v>
      </c>
      <c r="F131" s="89" t="s">
        <v>456</v>
      </c>
      <c r="G131" s="90">
        <v>4</v>
      </c>
      <c r="H131" s="91" t="s">
        <v>1466</v>
      </c>
      <c r="I131" s="92">
        <v>920</v>
      </c>
      <c r="J131" s="91" t="s">
        <v>1487</v>
      </c>
      <c r="K131" s="92">
        <v>935</v>
      </c>
      <c r="L131" s="91" t="s">
        <v>1476</v>
      </c>
      <c r="M131" s="92" t="s">
        <v>1467</v>
      </c>
      <c r="N131" s="92" t="s">
        <v>1468</v>
      </c>
      <c r="O131" s="92" t="s">
        <v>1468</v>
      </c>
      <c r="P131" s="92" t="s">
        <v>1467</v>
      </c>
      <c r="Q131" s="92" t="s">
        <v>1467</v>
      </c>
      <c r="R131" s="92" t="s">
        <v>1468</v>
      </c>
      <c r="S131" s="92" t="s">
        <v>1467</v>
      </c>
      <c r="T131" s="92" t="s">
        <v>1468</v>
      </c>
      <c r="U131" s="92" t="s">
        <v>1467</v>
      </c>
    </row>
    <row r="132" spans="1:21" ht="11.5" x14ac:dyDescent="0.25">
      <c r="A132" s="99">
        <v>115</v>
      </c>
      <c r="B132" s="98" t="s">
        <v>1408</v>
      </c>
      <c r="C132" s="97"/>
      <c r="D132" s="88">
        <v>704</v>
      </c>
      <c r="E132" s="89" t="s">
        <v>1325</v>
      </c>
      <c r="F132" s="89" t="s">
        <v>496</v>
      </c>
      <c r="G132" s="90">
        <v>4</v>
      </c>
      <c r="H132" s="91" t="s">
        <v>1466</v>
      </c>
      <c r="I132" s="92">
        <v>920</v>
      </c>
      <c r="J132" s="91" t="s">
        <v>1487</v>
      </c>
      <c r="K132" s="92">
        <v>935</v>
      </c>
      <c r="L132" s="91" t="s">
        <v>1476</v>
      </c>
      <c r="M132" s="92" t="s">
        <v>1467</v>
      </c>
      <c r="N132" s="92" t="s">
        <v>1468</v>
      </c>
      <c r="O132" s="92" t="s">
        <v>1467</v>
      </c>
      <c r="P132" s="92" t="s">
        <v>1468</v>
      </c>
      <c r="Q132" s="92" t="s">
        <v>1467</v>
      </c>
      <c r="R132" s="92" t="s">
        <v>1468</v>
      </c>
      <c r="S132" s="92" t="s">
        <v>1467</v>
      </c>
      <c r="T132" s="92" t="s">
        <v>1468</v>
      </c>
      <c r="U132" s="92" t="s">
        <v>1467</v>
      </c>
    </row>
    <row r="133" spans="1:21" ht="11.5" x14ac:dyDescent="0.25">
      <c r="A133" s="99">
        <v>116</v>
      </c>
      <c r="B133" s="101" t="s">
        <v>1488</v>
      </c>
      <c r="C133" s="97"/>
      <c r="D133" s="88">
        <v>922</v>
      </c>
      <c r="E133" s="89" t="s">
        <v>911</v>
      </c>
      <c r="F133" s="89" t="s">
        <v>911</v>
      </c>
      <c r="G133" s="90">
        <v>3</v>
      </c>
      <c r="H133" s="91" t="s">
        <v>1</v>
      </c>
      <c r="I133" s="92">
        <v>922</v>
      </c>
      <c r="J133" s="91" t="s">
        <v>1488</v>
      </c>
      <c r="K133" s="92">
        <v>935</v>
      </c>
      <c r="L133" s="91" t="s">
        <v>1476</v>
      </c>
      <c r="M133" s="91"/>
      <c r="N133" s="91"/>
      <c r="O133" s="91"/>
      <c r="P133" s="91"/>
      <c r="Q133" s="92"/>
      <c r="R133" s="92"/>
      <c r="S133" s="92"/>
      <c r="T133" s="92"/>
      <c r="U133" s="92"/>
    </row>
    <row r="134" spans="1:21" ht="11.5" x14ac:dyDescent="0.25">
      <c r="A134" s="99">
        <v>117</v>
      </c>
      <c r="B134" s="98" t="s">
        <v>35</v>
      </c>
      <c r="C134" s="97"/>
      <c r="D134" s="88">
        <v>51</v>
      </c>
      <c r="E134" s="89" t="s">
        <v>1005</v>
      </c>
      <c r="F134" s="89" t="s">
        <v>36</v>
      </c>
      <c r="G134" s="90">
        <v>4</v>
      </c>
      <c r="H134" s="91" t="s">
        <v>1466</v>
      </c>
      <c r="I134" s="92">
        <v>922</v>
      </c>
      <c r="J134" s="91" t="s">
        <v>1488</v>
      </c>
      <c r="K134" s="92">
        <v>935</v>
      </c>
      <c r="L134" s="91" t="s">
        <v>1476</v>
      </c>
      <c r="M134" s="92" t="s">
        <v>1467</v>
      </c>
      <c r="N134" s="92" t="s">
        <v>1468</v>
      </c>
      <c r="O134" s="92" t="s">
        <v>1467</v>
      </c>
      <c r="P134" s="92" t="s">
        <v>1468</v>
      </c>
      <c r="Q134" s="92" t="s">
        <v>1467</v>
      </c>
      <c r="R134" s="92" t="s">
        <v>1468</v>
      </c>
      <c r="S134" s="92" t="s">
        <v>1467</v>
      </c>
      <c r="T134" s="92" t="s">
        <v>1468</v>
      </c>
      <c r="U134" s="92" t="s">
        <v>1467</v>
      </c>
    </row>
    <row r="135" spans="1:21" ht="11.5" x14ac:dyDescent="0.25">
      <c r="A135" s="99">
        <v>118</v>
      </c>
      <c r="B135" s="98" t="s">
        <v>43</v>
      </c>
      <c r="C135" s="97">
        <v>9</v>
      </c>
      <c r="D135" s="88">
        <v>31</v>
      </c>
      <c r="E135" s="89" t="s">
        <v>1011</v>
      </c>
      <c r="F135" s="89" t="s">
        <v>44</v>
      </c>
      <c r="G135" s="90">
        <v>4</v>
      </c>
      <c r="H135" s="91" t="s">
        <v>1466</v>
      </c>
      <c r="I135" s="92">
        <v>922</v>
      </c>
      <c r="J135" s="91" t="s">
        <v>1488</v>
      </c>
      <c r="K135" s="92">
        <v>935</v>
      </c>
      <c r="L135" s="91" t="s">
        <v>1476</v>
      </c>
      <c r="M135" s="92" t="s">
        <v>1467</v>
      </c>
      <c r="N135" s="92" t="s">
        <v>1468</v>
      </c>
      <c r="O135" s="92" t="s">
        <v>1467</v>
      </c>
      <c r="P135" s="92" t="s">
        <v>1468</v>
      </c>
      <c r="Q135" s="92" t="s">
        <v>1467</v>
      </c>
      <c r="R135" s="92" t="s">
        <v>1468</v>
      </c>
      <c r="S135" s="92" t="s">
        <v>1468</v>
      </c>
      <c r="T135" s="92" t="s">
        <v>1467</v>
      </c>
      <c r="U135" s="92" t="s">
        <v>1467</v>
      </c>
    </row>
    <row r="136" spans="1:21" ht="11.5" x14ac:dyDescent="0.25">
      <c r="A136" s="99">
        <v>119</v>
      </c>
      <c r="B136" s="98" t="s">
        <v>48</v>
      </c>
      <c r="C136" s="97"/>
      <c r="D136" s="88">
        <v>48</v>
      </c>
      <c r="E136" s="89" t="s">
        <v>1018</v>
      </c>
      <c r="F136" s="89" t="s">
        <v>49</v>
      </c>
      <c r="G136" s="90">
        <v>4</v>
      </c>
      <c r="H136" s="91" t="s">
        <v>1466</v>
      </c>
      <c r="I136" s="92">
        <v>922</v>
      </c>
      <c r="J136" s="91" t="s">
        <v>1488</v>
      </c>
      <c r="K136" s="92">
        <v>935</v>
      </c>
      <c r="L136" s="91" t="s">
        <v>1476</v>
      </c>
      <c r="M136" s="92" t="s">
        <v>1467</v>
      </c>
      <c r="N136" s="92" t="s">
        <v>1468</v>
      </c>
      <c r="O136" s="92" t="s">
        <v>1467</v>
      </c>
      <c r="P136" s="92" t="s">
        <v>1468</v>
      </c>
      <c r="Q136" s="92" t="s">
        <v>1468</v>
      </c>
      <c r="R136" s="92" t="s">
        <v>1467</v>
      </c>
      <c r="S136" s="92" t="s">
        <v>1467</v>
      </c>
      <c r="T136" s="92" t="s">
        <v>1467</v>
      </c>
      <c r="U136" s="92" t="s">
        <v>1467</v>
      </c>
    </row>
    <row r="137" spans="1:21" ht="11.5" x14ac:dyDescent="0.25">
      <c r="A137" s="99">
        <v>120</v>
      </c>
      <c r="B137" s="98" t="s">
        <v>127</v>
      </c>
      <c r="C137" s="97"/>
      <c r="D137" s="88">
        <v>196</v>
      </c>
      <c r="E137" s="89" t="s">
        <v>1055</v>
      </c>
      <c r="F137" s="89" t="s">
        <v>128</v>
      </c>
      <c r="G137" s="90">
        <v>4</v>
      </c>
      <c r="H137" s="91" t="s">
        <v>1466</v>
      </c>
      <c r="I137" s="92">
        <v>922</v>
      </c>
      <c r="J137" s="91" t="s">
        <v>1488</v>
      </c>
      <c r="K137" s="92">
        <v>935</v>
      </c>
      <c r="L137" s="91" t="s">
        <v>1476</v>
      </c>
      <c r="M137" s="92" t="s">
        <v>1467</v>
      </c>
      <c r="N137" s="92" t="s">
        <v>1468</v>
      </c>
      <c r="O137" s="92" t="s">
        <v>1467</v>
      </c>
      <c r="P137" s="92" t="s">
        <v>1468</v>
      </c>
      <c r="Q137" s="92" t="s">
        <v>1468</v>
      </c>
      <c r="R137" s="92" t="s">
        <v>1467</v>
      </c>
      <c r="S137" s="92" t="s">
        <v>1467</v>
      </c>
      <c r="T137" s="92" t="s">
        <v>1467</v>
      </c>
      <c r="U137" s="92" t="s">
        <v>1467</v>
      </c>
    </row>
    <row r="138" spans="1:21" ht="11.5" x14ac:dyDescent="0.25">
      <c r="A138" s="99">
        <v>121</v>
      </c>
      <c r="B138" s="98" t="s">
        <v>174</v>
      </c>
      <c r="C138" s="97">
        <v>10</v>
      </c>
      <c r="D138" s="88">
        <v>268</v>
      </c>
      <c r="E138" s="89" t="s">
        <v>1095</v>
      </c>
      <c r="F138" s="89" t="s">
        <v>175</v>
      </c>
      <c r="G138" s="90">
        <v>4</v>
      </c>
      <c r="H138" s="91" t="s">
        <v>1466</v>
      </c>
      <c r="I138" s="92">
        <v>922</v>
      </c>
      <c r="J138" s="91" t="s">
        <v>1488</v>
      </c>
      <c r="K138" s="92">
        <v>935</v>
      </c>
      <c r="L138" s="91" t="s">
        <v>1476</v>
      </c>
      <c r="M138" s="92" t="s">
        <v>1467</v>
      </c>
      <c r="N138" s="92" t="s">
        <v>1468</v>
      </c>
      <c r="O138" s="92" t="s">
        <v>1467</v>
      </c>
      <c r="P138" s="92" t="s">
        <v>1468</v>
      </c>
      <c r="Q138" s="92" t="s">
        <v>1467</v>
      </c>
      <c r="R138" s="92" t="s">
        <v>1468</v>
      </c>
      <c r="S138" s="92" t="s">
        <v>1467</v>
      </c>
      <c r="T138" s="92" t="s">
        <v>1468</v>
      </c>
      <c r="U138" s="92" t="s">
        <v>1467</v>
      </c>
    </row>
    <row r="139" spans="1:21" ht="11.5" x14ac:dyDescent="0.25">
      <c r="A139" s="99">
        <v>122</v>
      </c>
      <c r="B139" s="98" t="s">
        <v>220</v>
      </c>
      <c r="C139" s="97"/>
      <c r="D139" s="88">
        <v>368</v>
      </c>
      <c r="E139" s="89" t="s">
        <v>1137</v>
      </c>
      <c r="F139" s="89" t="s">
        <v>221</v>
      </c>
      <c r="G139" s="90">
        <v>4</v>
      </c>
      <c r="H139" s="91" t="s">
        <v>1466</v>
      </c>
      <c r="I139" s="92">
        <v>922</v>
      </c>
      <c r="J139" s="91" t="s">
        <v>1488</v>
      </c>
      <c r="K139" s="92">
        <v>935</v>
      </c>
      <c r="L139" s="91" t="s">
        <v>1476</v>
      </c>
      <c r="M139" s="92" t="s">
        <v>1467</v>
      </c>
      <c r="N139" s="92" t="s">
        <v>1468</v>
      </c>
      <c r="O139" s="92" t="s">
        <v>1467</v>
      </c>
      <c r="P139" s="92" t="s">
        <v>1468</v>
      </c>
      <c r="Q139" s="92" t="s">
        <v>1467</v>
      </c>
      <c r="R139" s="92" t="s">
        <v>1468</v>
      </c>
      <c r="S139" s="92" t="s">
        <v>1468</v>
      </c>
      <c r="T139" s="92" t="s">
        <v>1467</v>
      </c>
      <c r="U139" s="92" t="s">
        <v>1467</v>
      </c>
    </row>
    <row r="140" spans="1:21" ht="11.5" x14ac:dyDescent="0.25">
      <c r="A140" s="99">
        <v>123</v>
      </c>
      <c r="B140" s="98" t="s">
        <v>226</v>
      </c>
      <c r="C140" s="97"/>
      <c r="D140" s="88">
        <v>376</v>
      </c>
      <c r="E140" s="89" t="s">
        <v>1139</v>
      </c>
      <c r="F140" s="89" t="s">
        <v>227</v>
      </c>
      <c r="G140" s="90">
        <v>4</v>
      </c>
      <c r="H140" s="91" t="s">
        <v>1466</v>
      </c>
      <c r="I140" s="92">
        <v>922</v>
      </c>
      <c r="J140" s="91" t="s">
        <v>1488</v>
      </c>
      <c r="K140" s="92">
        <v>935</v>
      </c>
      <c r="L140" s="91" t="s">
        <v>1476</v>
      </c>
      <c r="M140" s="92" t="s">
        <v>1467</v>
      </c>
      <c r="N140" s="92" t="s">
        <v>1468</v>
      </c>
      <c r="O140" s="92" t="s">
        <v>1467</v>
      </c>
      <c r="P140" s="92" t="s">
        <v>1468</v>
      </c>
      <c r="Q140" s="92" t="s">
        <v>1468</v>
      </c>
      <c r="R140" s="92" t="s">
        <v>1467</v>
      </c>
      <c r="S140" s="92" t="s">
        <v>1467</v>
      </c>
      <c r="T140" s="92" t="s">
        <v>1467</v>
      </c>
      <c r="U140" s="92" t="s">
        <v>1467</v>
      </c>
    </row>
    <row r="141" spans="1:21" ht="11.5" x14ac:dyDescent="0.25">
      <c r="A141" s="99">
        <v>124</v>
      </c>
      <c r="B141" s="98" t="s">
        <v>236</v>
      </c>
      <c r="C141" s="97"/>
      <c r="D141" s="88">
        <v>400</v>
      </c>
      <c r="E141" s="89" t="s">
        <v>1142</v>
      </c>
      <c r="F141" s="89" t="s">
        <v>237</v>
      </c>
      <c r="G141" s="90">
        <v>4</v>
      </c>
      <c r="H141" s="91" t="s">
        <v>1466</v>
      </c>
      <c r="I141" s="92">
        <v>922</v>
      </c>
      <c r="J141" s="91" t="s">
        <v>1488</v>
      </c>
      <c r="K141" s="92">
        <v>935</v>
      </c>
      <c r="L141" s="91" t="s">
        <v>1476</v>
      </c>
      <c r="M141" s="92" t="s">
        <v>1467</v>
      </c>
      <c r="N141" s="92" t="s">
        <v>1468</v>
      </c>
      <c r="O141" s="92" t="s">
        <v>1467</v>
      </c>
      <c r="P141" s="92" t="s">
        <v>1468</v>
      </c>
      <c r="Q141" s="92" t="s">
        <v>1467</v>
      </c>
      <c r="R141" s="92" t="s">
        <v>1468</v>
      </c>
      <c r="S141" s="92" t="s">
        <v>1468</v>
      </c>
      <c r="T141" s="92" t="s">
        <v>1467</v>
      </c>
      <c r="U141" s="92" t="s">
        <v>1467</v>
      </c>
    </row>
    <row r="142" spans="1:21" ht="11.5" x14ac:dyDescent="0.25">
      <c r="A142" s="99">
        <v>125</v>
      </c>
      <c r="B142" s="98" t="s">
        <v>246</v>
      </c>
      <c r="C142" s="97"/>
      <c r="D142" s="88">
        <v>414</v>
      </c>
      <c r="E142" s="89" t="s">
        <v>1155</v>
      </c>
      <c r="F142" s="89" t="s">
        <v>247</v>
      </c>
      <c r="G142" s="90">
        <v>4</v>
      </c>
      <c r="H142" s="91" t="s">
        <v>1466</v>
      </c>
      <c r="I142" s="92">
        <v>922</v>
      </c>
      <c r="J142" s="91" t="s">
        <v>1488</v>
      </c>
      <c r="K142" s="92">
        <v>935</v>
      </c>
      <c r="L142" s="91" t="s">
        <v>1476</v>
      </c>
      <c r="M142" s="92" t="s">
        <v>1467</v>
      </c>
      <c r="N142" s="92" t="s">
        <v>1468</v>
      </c>
      <c r="O142" s="92" t="s">
        <v>1467</v>
      </c>
      <c r="P142" s="92" t="s">
        <v>1468</v>
      </c>
      <c r="Q142" s="92" t="s">
        <v>1468</v>
      </c>
      <c r="R142" s="92" t="s">
        <v>1467</v>
      </c>
      <c r="S142" s="92" t="s">
        <v>1467</v>
      </c>
      <c r="T142" s="92" t="s">
        <v>1467</v>
      </c>
      <c r="U142" s="92" t="s">
        <v>1467</v>
      </c>
    </row>
    <row r="143" spans="1:21" ht="11.5" x14ac:dyDescent="0.25">
      <c r="A143" s="99">
        <v>126</v>
      </c>
      <c r="B143" s="98" t="s">
        <v>254</v>
      </c>
      <c r="C143" s="97"/>
      <c r="D143" s="88">
        <v>422</v>
      </c>
      <c r="E143" s="89" t="s">
        <v>1160</v>
      </c>
      <c r="F143" s="89" t="s">
        <v>255</v>
      </c>
      <c r="G143" s="90">
        <v>4</v>
      </c>
      <c r="H143" s="91" t="s">
        <v>1466</v>
      </c>
      <c r="I143" s="92">
        <v>922</v>
      </c>
      <c r="J143" s="91" t="s">
        <v>1488</v>
      </c>
      <c r="K143" s="92">
        <v>935</v>
      </c>
      <c r="L143" s="91" t="s">
        <v>1476</v>
      </c>
      <c r="M143" s="92" t="s">
        <v>1467</v>
      </c>
      <c r="N143" s="92" t="s">
        <v>1468</v>
      </c>
      <c r="O143" s="92" t="s">
        <v>1467</v>
      </c>
      <c r="P143" s="92" t="s">
        <v>1468</v>
      </c>
      <c r="Q143" s="92" t="s">
        <v>1467</v>
      </c>
      <c r="R143" s="92" t="s">
        <v>1468</v>
      </c>
      <c r="S143" s="92" t="s">
        <v>1468</v>
      </c>
      <c r="T143" s="92" t="s">
        <v>1467</v>
      </c>
      <c r="U143" s="92" t="s">
        <v>1467</v>
      </c>
    </row>
    <row r="144" spans="1:21" ht="11.5" x14ac:dyDescent="0.25">
      <c r="A144" s="99">
        <v>127</v>
      </c>
      <c r="B144" s="98" t="s">
        <v>1489</v>
      </c>
      <c r="C144" s="97">
        <v>11</v>
      </c>
      <c r="D144" s="88">
        <v>275</v>
      </c>
      <c r="E144" s="89" t="s">
        <v>1328</v>
      </c>
      <c r="F144" s="89" t="s">
        <v>351</v>
      </c>
      <c r="G144" s="90">
        <v>4</v>
      </c>
      <c r="H144" s="91" t="s">
        <v>1466</v>
      </c>
      <c r="I144" s="92">
        <v>922</v>
      </c>
      <c r="J144" s="91" t="s">
        <v>1488</v>
      </c>
      <c r="K144" s="92">
        <v>935</v>
      </c>
      <c r="L144" s="91" t="s">
        <v>1476</v>
      </c>
      <c r="M144" s="92" t="s">
        <v>1467</v>
      </c>
      <c r="N144" s="92" t="s">
        <v>1468</v>
      </c>
      <c r="O144" s="92" t="s">
        <v>1467</v>
      </c>
      <c r="P144" s="92" t="s">
        <v>1468</v>
      </c>
      <c r="Q144" s="92" t="s">
        <v>1467</v>
      </c>
      <c r="R144" s="92" t="s">
        <v>1468</v>
      </c>
      <c r="S144" s="92" t="s">
        <v>1467</v>
      </c>
      <c r="T144" s="92" t="s">
        <v>1468</v>
      </c>
      <c r="U144" s="92" t="s">
        <v>1467</v>
      </c>
    </row>
    <row r="145" spans="1:21" ht="11.5" x14ac:dyDescent="0.25">
      <c r="A145" s="99">
        <v>128</v>
      </c>
      <c r="B145" s="98" t="s">
        <v>344</v>
      </c>
      <c r="C145" s="97"/>
      <c r="D145" s="88">
        <v>512</v>
      </c>
      <c r="E145" s="89" t="s">
        <v>1226</v>
      </c>
      <c r="F145" s="89" t="s">
        <v>345</v>
      </c>
      <c r="G145" s="90">
        <v>4</v>
      </c>
      <c r="H145" s="91" t="s">
        <v>1466</v>
      </c>
      <c r="I145" s="92">
        <v>922</v>
      </c>
      <c r="J145" s="91" t="s">
        <v>1488</v>
      </c>
      <c r="K145" s="92">
        <v>935</v>
      </c>
      <c r="L145" s="91" t="s">
        <v>1476</v>
      </c>
      <c r="M145" s="92" t="s">
        <v>1467</v>
      </c>
      <c r="N145" s="92" t="s">
        <v>1468</v>
      </c>
      <c r="O145" s="92" t="s">
        <v>1467</v>
      </c>
      <c r="P145" s="92" t="s">
        <v>1468</v>
      </c>
      <c r="Q145" s="92" t="s">
        <v>1468</v>
      </c>
      <c r="R145" s="92" t="s">
        <v>1467</v>
      </c>
      <c r="S145" s="92" t="s">
        <v>1467</v>
      </c>
      <c r="T145" s="92" t="s">
        <v>1467</v>
      </c>
      <c r="U145" s="92" t="s">
        <v>1467</v>
      </c>
    </row>
    <row r="146" spans="1:21" ht="11.5" x14ac:dyDescent="0.25">
      <c r="A146" s="99">
        <v>129</v>
      </c>
      <c r="B146" s="98" t="s">
        <v>370</v>
      </c>
      <c r="C146" s="97"/>
      <c r="D146" s="88">
        <v>634</v>
      </c>
      <c r="E146" s="89" t="s">
        <v>1248</v>
      </c>
      <c r="F146" s="89" t="s">
        <v>371</v>
      </c>
      <c r="G146" s="90">
        <v>4</v>
      </c>
      <c r="H146" s="91" t="s">
        <v>1466</v>
      </c>
      <c r="I146" s="92">
        <v>922</v>
      </c>
      <c r="J146" s="91" t="s">
        <v>1488</v>
      </c>
      <c r="K146" s="92">
        <v>935</v>
      </c>
      <c r="L146" s="91" t="s">
        <v>1476</v>
      </c>
      <c r="M146" s="92" t="s">
        <v>1467</v>
      </c>
      <c r="N146" s="92" t="s">
        <v>1468</v>
      </c>
      <c r="O146" s="92" t="s">
        <v>1467</v>
      </c>
      <c r="P146" s="92" t="s">
        <v>1468</v>
      </c>
      <c r="Q146" s="92" t="s">
        <v>1468</v>
      </c>
      <c r="R146" s="92" t="s">
        <v>1467</v>
      </c>
      <c r="S146" s="92" t="s">
        <v>1467</v>
      </c>
      <c r="T146" s="92" t="s">
        <v>1467</v>
      </c>
      <c r="U146" s="92" t="s">
        <v>1467</v>
      </c>
    </row>
    <row r="147" spans="1:21" ht="11.5" x14ac:dyDescent="0.25">
      <c r="A147" s="99">
        <v>130</v>
      </c>
      <c r="B147" s="98" t="s">
        <v>401</v>
      </c>
      <c r="C147" s="97"/>
      <c r="D147" s="88">
        <v>682</v>
      </c>
      <c r="E147" s="89" t="s">
        <v>1255</v>
      </c>
      <c r="F147" s="89" t="s">
        <v>402</v>
      </c>
      <c r="G147" s="90">
        <v>4</v>
      </c>
      <c r="H147" s="91" t="s">
        <v>1466</v>
      </c>
      <c r="I147" s="92">
        <v>922</v>
      </c>
      <c r="J147" s="91" t="s">
        <v>1488</v>
      </c>
      <c r="K147" s="92">
        <v>935</v>
      </c>
      <c r="L147" s="91" t="s">
        <v>1476</v>
      </c>
      <c r="M147" s="92" t="s">
        <v>1467</v>
      </c>
      <c r="N147" s="92" t="s">
        <v>1468</v>
      </c>
      <c r="O147" s="92" t="s">
        <v>1467</v>
      </c>
      <c r="P147" s="92" t="s">
        <v>1468</v>
      </c>
      <c r="Q147" s="92" t="s">
        <v>1468</v>
      </c>
      <c r="R147" s="92" t="s">
        <v>1467</v>
      </c>
      <c r="S147" s="92" t="s">
        <v>1467</v>
      </c>
      <c r="T147" s="92" t="s">
        <v>1467</v>
      </c>
      <c r="U147" s="92" t="s">
        <v>1467</v>
      </c>
    </row>
    <row r="148" spans="1:21" ht="11.5" x14ac:dyDescent="0.25">
      <c r="A148" s="99">
        <v>131</v>
      </c>
      <c r="B148" s="98" t="s">
        <v>1282</v>
      </c>
      <c r="C148" s="97"/>
      <c r="D148" s="88">
        <v>760</v>
      </c>
      <c r="E148" s="89" t="s">
        <v>1283</v>
      </c>
      <c r="F148" s="89" t="s">
        <v>446</v>
      </c>
      <c r="G148" s="90">
        <v>4</v>
      </c>
      <c r="H148" s="91" t="s">
        <v>1466</v>
      </c>
      <c r="I148" s="92">
        <v>922</v>
      </c>
      <c r="J148" s="91" t="s">
        <v>1488</v>
      </c>
      <c r="K148" s="92">
        <v>935</v>
      </c>
      <c r="L148" s="91" t="s">
        <v>1476</v>
      </c>
      <c r="M148" s="92" t="s">
        <v>1467</v>
      </c>
      <c r="N148" s="92" t="s">
        <v>1468</v>
      </c>
      <c r="O148" s="92" t="s">
        <v>1467</v>
      </c>
      <c r="P148" s="92" t="s">
        <v>1468</v>
      </c>
      <c r="Q148" s="92" t="s">
        <v>1467</v>
      </c>
      <c r="R148" s="92" t="s">
        <v>1468</v>
      </c>
      <c r="S148" s="92" t="s">
        <v>1467</v>
      </c>
      <c r="T148" s="92" t="s">
        <v>1468</v>
      </c>
      <c r="U148" s="92" t="s">
        <v>1467</v>
      </c>
    </row>
    <row r="149" spans="1:21" ht="11.5" x14ac:dyDescent="0.25">
      <c r="A149" s="99">
        <v>132</v>
      </c>
      <c r="B149" s="98" t="s">
        <v>467</v>
      </c>
      <c r="C149" s="97"/>
      <c r="D149" s="88">
        <v>792</v>
      </c>
      <c r="E149" s="89" t="s">
        <v>1308</v>
      </c>
      <c r="F149" s="89" t="s">
        <v>468</v>
      </c>
      <c r="G149" s="90">
        <v>4</v>
      </c>
      <c r="H149" s="91" t="s">
        <v>1466</v>
      </c>
      <c r="I149" s="92">
        <v>922</v>
      </c>
      <c r="J149" s="91" t="s">
        <v>1488</v>
      </c>
      <c r="K149" s="92">
        <v>935</v>
      </c>
      <c r="L149" s="91" t="s">
        <v>1476</v>
      </c>
      <c r="M149" s="92" t="s">
        <v>1467</v>
      </c>
      <c r="N149" s="92" t="s">
        <v>1468</v>
      </c>
      <c r="O149" s="92" t="s">
        <v>1467</v>
      </c>
      <c r="P149" s="92" t="s">
        <v>1468</v>
      </c>
      <c r="Q149" s="92" t="s">
        <v>1467</v>
      </c>
      <c r="R149" s="92" t="s">
        <v>1468</v>
      </c>
      <c r="S149" s="92" t="s">
        <v>1468</v>
      </c>
      <c r="T149" s="92" t="s">
        <v>1467</v>
      </c>
      <c r="U149" s="92" t="s">
        <v>1467</v>
      </c>
    </row>
    <row r="150" spans="1:21" ht="11.5" x14ac:dyDescent="0.25">
      <c r="A150" s="99">
        <v>133</v>
      </c>
      <c r="B150" s="98" t="s">
        <v>479</v>
      </c>
      <c r="C150" s="97"/>
      <c r="D150" s="88">
        <v>784</v>
      </c>
      <c r="E150" s="89" t="s">
        <v>1003</v>
      </c>
      <c r="F150" s="89" t="s">
        <v>480</v>
      </c>
      <c r="G150" s="90">
        <v>4</v>
      </c>
      <c r="H150" s="91" t="s">
        <v>1466</v>
      </c>
      <c r="I150" s="92">
        <v>922</v>
      </c>
      <c r="J150" s="91" t="s">
        <v>1488</v>
      </c>
      <c r="K150" s="92">
        <v>935</v>
      </c>
      <c r="L150" s="91" t="s">
        <v>1476</v>
      </c>
      <c r="M150" s="92" t="s">
        <v>1467</v>
      </c>
      <c r="N150" s="92" t="s">
        <v>1468</v>
      </c>
      <c r="O150" s="92" t="s">
        <v>1467</v>
      </c>
      <c r="P150" s="92" t="s">
        <v>1468</v>
      </c>
      <c r="Q150" s="92" t="s">
        <v>1468</v>
      </c>
      <c r="R150" s="92" t="s">
        <v>1467</v>
      </c>
      <c r="S150" s="92" t="s">
        <v>1467</v>
      </c>
      <c r="T150" s="92" t="s">
        <v>1467</v>
      </c>
      <c r="U150" s="92" t="s">
        <v>1467</v>
      </c>
    </row>
    <row r="151" spans="1:21" ht="11.5" x14ac:dyDescent="0.25">
      <c r="A151" s="99">
        <v>134</v>
      </c>
      <c r="B151" s="98" t="s">
        <v>501</v>
      </c>
      <c r="C151" s="97"/>
      <c r="D151" s="88">
        <v>887</v>
      </c>
      <c r="E151" s="89" t="s">
        <v>1333</v>
      </c>
      <c r="F151" s="89" t="s">
        <v>502</v>
      </c>
      <c r="G151" s="90">
        <v>4</v>
      </c>
      <c r="H151" s="91" t="s">
        <v>1466</v>
      </c>
      <c r="I151" s="92">
        <v>922</v>
      </c>
      <c r="J151" s="91" t="s">
        <v>1488</v>
      </c>
      <c r="K151" s="92">
        <v>935</v>
      </c>
      <c r="L151" s="91" t="s">
        <v>1476</v>
      </c>
      <c r="M151" s="92" t="s">
        <v>1467</v>
      </c>
      <c r="N151" s="92" t="s">
        <v>1468</v>
      </c>
      <c r="O151" s="92" t="s">
        <v>1468</v>
      </c>
      <c r="P151" s="92" t="s">
        <v>1467</v>
      </c>
      <c r="Q151" s="92" t="s">
        <v>1467</v>
      </c>
      <c r="R151" s="92" t="s">
        <v>1468</v>
      </c>
      <c r="S151" s="92" t="s">
        <v>1467</v>
      </c>
      <c r="T151" s="92" t="s">
        <v>1468</v>
      </c>
      <c r="U151" s="92" t="s">
        <v>1467</v>
      </c>
    </row>
    <row r="152" spans="1:21" ht="11.5" x14ac:dyDescent="0.25">
      <c r="A152" s="99">
        <v>135</v>
      </c>
      <c r="B152" s="100" t="s">
        <v>1490</v>
      </c>
      <c r="C152" s="97"/>
      <c r="D152" s="88">
        <v>908</v>
      </c>
      <c r="E152" s="89" t="s">
        <v>911</v>
      </c>
      <c r="F152" s="89" t="s">
        <v>911</v>
      </c>
      <c r="G152" s="90">
        <v>2</v>
      </c>
      <c r="H152" s="91" t="s">
        <v>1424</v>
      </c>
      <c r="I152" s="92">
        <v>908</v>
      </c>
      <c r="J152" s="91" t="s">
        <v>9</v>
      </c>
      <c r="K152" s="92">
        <v>900</v>
      </c>
      <c r="L152" s="91" t="s">
        <v>1329</v>
      </c>
      <c r="M152" s="91"/>
      <c r="N152" s="91"/>
      <c r="O152" s="91"/>
      <c r="P152" s="91"/>
      <c r="Q152" s="92"/>
      <c r="R152" s="92"/>
      <c r="S152" s="92"/>
      <c r="T152" s="92"/>
      <c r="U152" s="92"/>
    </row>
    <row r="153" spans="1:21" ht="11.5" x14ac:dyDescent="0.25">
      <c r="A153" s="99">
        <v>136</v>
      </c>
      <c r="B153" s="101" t="s">
        <v>13</v>
      </c>
      <c r="C153" s="97"/>
      <c r="D153" s="88">
        <v>923</v>
      </c>
      <c r="E153" s="89" t="s">
        <v>911</v>
      </c>
      <c r="F153" s="89" t="s">
        <v>911</v>
      </c>
      <c r="G153" s="90">
        <v>3</v>
      </c>
      <c r="H153" s="91" t="s">
        <v>1</v>
      </c>
      <c r="I153" s="92">
        <v>923</v>
      </c>
      <c r="J153" s="91" t="s">
        <v>13</v>
      </c>
      <c r="K153" s="92">
        <v>908</v>
      </c>
      <c r="L153" s="91" t="s">
        <v>9</v>
      </c>
      <c r="M153" s="91"/>
      <c r="N153" s="91"/>
      <c r="O153" s="91"/>
      <c r="P153" s="91"/>
      <c r="Q153" s="92"/>
      <c r="R153" s="92"/>
      <c r="S153" s="92"/>
      <c r="T153" s="92"/>
      <c r="U153" s="92"/>
    </row>
    <row r="154" spans="1:21" ht="11.5" x14ac:dyDescent="0.25">
      <c r="A154" s="99">
        <v>137</v>
      </c>
      <c r="B154" s="98" t="s">
        <v>54</v>
      </c>
      <c r="C154" s="97"/>
      <c r="D154" s="88">
        <v>112</v>
      </c>
      <c r="E154" s="89" t="s">
        <v>1023</v>
      </c>
      <c r="F154" s="89" t="s">
        <v>55</v>
      </c>
      <c r="G154" s="90">
        <v>4</v>
      </c>
      <c r="H154" s="91" t="s">
        <v>1466</v>
      </c>
      <c r="I154" s="92">
        <v>923</v>
      </c>
      <c r="J154" s="91" t="s">
        <v>13</v>
      </c>
      <c r="K154" s="92">
        <v>908</v>
      </c>
      <c r="L154" s="91" t="s">
        <v>9</v>
      </c>
      <c r="M154" s="92" t="s">
        <v>1468</v>
      </c>
      <c r="N154" s="92" t="s">
        <v>1467</v>
      </c>
      <c r="O154" s="92" t="s">
        <v>1467</v>
      </c>
      <c r="P154" s="92" t="s">
        <v>1467</v>
      </c>
      <c r="Q154" s="92" t="s">
        <v>1467</v>
      </c>
      <c r="R154" s="92" t="s">
        <v>1468</v>
      </c>
      <c r="S154" s="92" t="s">
        <v>1468</v>
      </c>
      <c r="T154" s="92" t="s">
        <v>1467</v>
      </c>
      <c r="U154" s="92" t="s">
        <v>1467</v>
      </c>
    </row>
    <row r="155" spans="1:21" ht="11.5" x14ac:dyDescent="0.25">
      <c r="A155" s="99">
        <v>138</v>
      </c>
      <c r="B155" s="98" t="s">
        <v>80</v>
      </c>
      <c r="C155" s="97"/>
      <c r="D155" s="88">
        <v>100</v>
      </c>
      <c r="E155" s="89" t="s">
        <v>1017</v>
      </c>
      <c r="F155" s="89" t="s">
        <v>81</v>
      </c>
      <c r="G155" s="90">
        <v>4</v>
      </c>
      <c r="H155" s="91" t="s">
        <v>1466</v>
      </c>
      <c r="I155" s="92">
        <v>923</v>
      </c>
      <c r="J155" s="91" t="s">
        <v>13</v>
      </c>
      <c r="K155" s="92">
        <v>908</v>
      </c>
      <c r="L155" s="91" t="s">
        <v>9</v>
      </c>
      <c r="M155" s="92" t="s">
        <v>1468</v>
      </c>
      <c r="N155" s="92" t="s">
        <v>1467</v>
      </c>
      <c r="O155" s="92" t="s">
        <v>1467</v>
      </c>
      <c r="P155" s="92" t="s">
        <v>1467</v>
      </c>
      <c r="Q155" s="92" t="s">
        <v>1467</v>
      </c>
      <c r="R155" s="92" t="s">
        <v>1468</v>
      </c>
      <c r="S155" s="92" t="s">
        <v>1468</v>
      </c>
      <c r="T155" s="92" t="s">
        <v>1467</v>
      </c>
      <c r="U155" s="92" t="s">
        <v>1467</v>
      </c>
    </row>
    <row r="156" spans="1:21" ht="11.5" x14ac:dyDescent="0.25">
      <c r="A156" s="99">
        <v>139</v>
      </c>
      <c r="B156" s="98" t="s">
        <v>129</v>
      </c>
      <c r="C156" s="97"/>
      <c r="D156" s="88">
        <v>203</v>
      </c>
      <c r="E156" s="89" t="s">
        <v>1056</v>
      </c>
      <c r="F156" s="89" t="s">
        <v>130</v>
      </c>
      <c r="G156" s="90">
        <v>4</v>
      </c>
      <c r="H156" s="91" t="s">
        <v>1466</v>
      </c>
      <c r="I156" s="92">
        <v>923</v>
      </c>
      <c r="J156" s="91" t="s">
        <v>13</v>
      </c>
      <c r="K156" s="92">
        <v>908</v>
      </c>
      <c r="L156" s="91" t="s">
        <v>9</v>
      </c>
      <c r="M156" s="92" t="s">
        <v>1468</v>
      </c>
      <c r="N156" s="92" t="s">
        <v>1467</v>
      </c>
      <c r="O156" s="92" t="s">
        <v>1467</v>
      </c>
      <c r="P156" s="92" t="s">
        <v>1467</v>
      </c>
      <c r="Q156" s="92" t="s">
        <v>1468</v>
      </c>
      <c r="R156" s="92" t="s">
        <v>1467</v>
      </c>
      <c r="S156" s="92" t="s">
        <v>1467</v>
      </c>
      <c r="T156" s="92" t="s">
        <v>1467</v>
      </c>
      <c r="U156" s="92" t="s">
        <v>1467</v>
      </c>
    </row>
    <row r="157" spans="1:21" ht="11.5" x14ac:dyDescent="0.25">
      <c r="A157" s="99">
        <v>140</v>
      </c>
      <c r="B157" s="98" t="s">
        <v>210</v>
      </c>
      <c r="C157" s="97"/>
      <c r="D157" s="88">
        <v>348</v>
      </c>
      <c r="E157" s="89" t="s">
        <v>1118</v>
      </c>
      <c r="F157" s="89" t="s">
        <v>211</v>
      </c>
      <c r="G157" s="90">
        <v>4</v>
      </c>
      <c r="H157" s="91" t="s">
        <v>1466</v>
      </c>
      <c r="I157" s="92">
        <v>923</v>
      </c>
      <c r="J157" s="91" t="s">
        <v>13</v>
      </c>
      <c r="K157" s="92">
        <v>908</v>
      </c>
      <c r="L157" s="91" t="s">
        <v>9</v>
      </c>
      <c r="M157" s="92" t="s">
        <v>1468</v>
      </c>
      <c r="N157" s="92" t="s">
        <v>1467</v>
      </c>
      <c r="O157" s="92" t="s">
        <v>1467</v>
      </c>
      <c r="P157" s="92" t="s">
        <v>1467</v>
      </c>
      <c r="Q157" s="92" t="s">
        <v>1467</v>
      </c>
      <c r="R157" s="92" t="s">
        <v>1468</v>
      </c>
      <c r="S157" s="92" t="s">
        <v>1468</v>
      </c>
      <c r="T157" s="92" t="s">
        <v>1467</v>
      </c>
      <c r="U157" s="92" t="s">
        <v>1467</v>
      </c>
    </row>
    <row r="158" spans="1:21" ht="11.5" x14ac:dyDescent="0.25">
      <c r="A158" s="99">
        <v>141</v>
      </c>
      <c r="B158" s="98" t="s">
        <v>364</v>
      </c>
      <c r="C158" s="97"/>
      <c r="D158" s="88">
        <v>616</v>
      </c>
      <c r="E158" s="89" t="s">
        <v>1235</v>
      </c>
      <c r="F158" s="89" t="s">
        <v>365</v>
      </c>
      <c r="G158" s="90">
        <v>4</v>
      </c>
      <c r="H158" s="91" t="s">
        <v>1466</v>
      </c>
      <c r="I158" s="92">
        <v>923</v>
      </c>
      <c r="J158" s="91" t="s">
        <v>13</v>
      </c>
      <c r="K158" s="92">
        <v>908</v>
      </c>
      <c r="L158" s="91" t="s">
        <v>9</v>
      </c>
      <c r="M158" s="92" t="s">
        <v>1468</v>
      </c>
      <c r="N158" s="92" t="s">
        <v>1467</v>
      </c>
      <c r="O158" s="92" t="s">
        <v>1467</v>
      </c>
      <c r="P158" s="92" t="s">
        <v>1467</v>
      </c>
      <c r="Q158" s="92" t="s">
        <v>1468</v>
      </c>
      <c r="R158" s="92" t="s">
        <v>1467</v>
      </c>
      <c r="S158" s="92" t="s">
        <v>1467</v>
      </c>
      <c r="T158" s="92" t="s">
        <v>1467</v>
      </c>
      <c r="U158" s="92" t="s">
        <v>1467</v>
      </c>
    </row>
    <row r="159" spans="1:21" ht="11.5" x14ac:dyDescent="0.25">
      <c r="A159" s="99">
        <v>142</v>
      </c>
      <c r="B159" s="98" t="s">
        <v>1383</v>
      </c>
      <c r="C159" s="97">
        <v>12</v>
      </c>
      <c r="D159" s="88">
        <v>498</v>
      </c>
      <c r="E159" s="89" t="s">
        <v>1189</v>
      </c>
      <c r="F159" s="89" t="s">
        <v>299</v>
      </c>
      <c r="G159" s="90">
        <v>4</v>
      </c>
      <c r="H159" s="91" t="s">
        <v>1466</v>
      </c>
      <c r="I159" s="92">
        <v>923</v>
      </c>
      <c r="J159" s="91" t="s">
        <v>13</v>
      </c>
      <c r="K159" s="92">
        <v>908</v>
      </c>
      <c r="L159" s="91" t="s">
        <v>9</v>
      </c>
      <c r="M159" s="92" t="s">
        <v>1468</v>
      </c>
      <c r="N159" s="92" t="s">
        <v>1467</v>
      </c>
      <c r="O159" s="92" t="s">
        <v>1467</v>
      </c>
      <c r="P159" s="92" t="s">
        <v>1467</v>
      </c>
      <c r="Q159" s="92" t="s">
        <v>1467</v>
      </c>
      <c r="R159" s="92" t="s">
        <v>1468</v>
      </c>
      <c r="S159" s="92" t="s">
        <v>1467</v>
      </c>
      <c r="T159" s="92" t="s">
        <v>1468</v>
      </c>
      <c r="U159" s="92" t="s">
        <v>1467</v>
      </c>
    </row>
    <row r="160" spans="1:21" ht="11.5" x14ac:dyDescent="0.25">
      <c r="A160" s="99">
        <v>143</v>
      </c>
      <c r="B160" s="98" t="s">
        <v>374</v>
      </c>
      <c r="C160" s="97"/>
      <c r="D160" s="88">
        <v>642</v>
      </c>
      <c r="E160" s="89" t="s">
        <v>1249</v>
      </c>
      <c r="F160" s="89" t="s">
        <v>375</v>
      </c>
      <c r="G160" s="90">
        <v>4</v>
      </c>
      <c r="H160" s="91" t="s">
        <v>1466</v>
      </c>
      <c r="I160" s="92">
        <v>923</v>
      </c>
      <c r="J160" s="91" t="s">
        <v>13</v>
      </c>
      <c r="K160" s="92">
        <v>908</v>
      </c>
      <c r="L160" s="91" t="s">
        <v>9</v>
      </c>
      <c r="M160" s="92" t="s">
        <v>1468</v>
      </c>
      <c r="N160" s="92" t="s">
        <v>1467</v>
      </c>
      <c r="O160" s="92" t="s">
        <v>1467</v>
      </c>
      <c r="P160" s="92" t="s">
        <v>1467</v>
      </c>
      <c r="Q160" s="92" t="s">
        <v>1467</v>
      </c>
      <c r="R160" s="92" t="s">
        <v>1468</v>
      </c>
      <c r="S160" s="92" t="s">
        <v>1468</v>
      </c>
      <c r="T160" s="92" t="s">
        <v>1467</v>
      </c>
      <c r="U160" s="92" t="s">
        <v>1467</v>
      </c>
    </row>
    <row r="161" spans="1:21" ht="11.5" x14ac:dyDescent="0.25">
      <c r="A161" s="99">
        <v>144</v>
      </c>
      <c r="B161" s="98" t="s">
        <v>1250</v>
      </c>
      <c r="C161" s="97"/>
      <c r="D161" s="88">
        <v>643</v>
      </c>
      <c r="E161" s="89" t="s">
        <v>1251</v>
      </c>
      <c r="F161" s="89" t="s">
        <v>377</v>
      </c>
      <c r="G161" s="90">
        <v>4</v>
      </c>
      <c r="H161" s="91" t="s">
        <v>1466</v>
      </c>
      <c r="I161" s="92">
        <v>923</v>
      </c>
      <c r="J161" s="91" t="s">
        <v>13</v>
      </c>
      <c r="K161" s="92">
        <v>908</v>
      </c>
      <c r="L161" s="91" t="s">
        <v>9</v>
      </c>
      <c r="M161" s="92" t="s">
        <v>1468</v>
      </c>
      <c r="N161" s="92" t="s">
        <v>1467</v>
      </c>
      <c r="O161" s="92" t="s">
        <v>1467</v>
      </c>
      <c r="P161" s="92" t="s">
        <v>1467</v>
      </c>
      <c r="Q161" s="92" t="s">
        <v>1468</v>
      </c>
      <c r="R161" s="92" t="s">
        <v>1467</v>
      </c>
      <c r="S161" s="92" t="s">
        <v>1467</v>
      </c>
      <c r="T161" s="92" t="s">
        <v>1467</v>
      </c>
      <c r="U161" s="92" t="s">
        <v>1467</v>
      </c>
    </row>
    <row r="162" spans="1:21" ht="11.5" x14ac:dyDescent="0.25">
      <c r="A162" s="99">
        <v>145</v>
      </c>
      <c r="B162" s="98" t="s">
        <v>415</v>
      </c>
      <c r="C162" s="97"/>
      <c r="D162" s="88">
        <v>703</v>
      </c>
      <c r="E162" s="89" t="s">
        <v>1276</v>
      </c>
      <c r="F162" s="89" t="s">
        <v>416</v>
      </c>
      <c r="G162" s="90">
        <v>4</v>
      </c>
      <c r="H162" s="91" t="s">
        <v>1466</v>
      </c>
      <c r="I162" s="92">
        <v>923</v>
      </c>
      <c r="J162" s="91" t="s">
        <v>13</v>
      </c>
      <c r="K162" s="92">
        <v>908</v>
      </c>
      <c r="L162" s="91" t="s">
        <v>9</v>
      </c>
      <c r="M162" s="92" t="s">
        <v>1468</v>
      </c>
      <c r="N162" s="92" t="s">
        <v>1467</v>
      </c>
      <c r="O162" s="92" t="s">
        <v>1467</v>
      </c>
      <c r="P162" s="92" t="s">
        <v>1467</v>
      </c>
      <c r="Q162" s="92" t="s">
        <v>1468</v>
      </c>
      <c r="R162" s="92" t="s">
        <v>1467</v>
      </c>
      <c r="S162" s="92" t="s">
        <v>1467</v>
      </c>
      <c r="T162" s="92" t="s">
        <v>1467</v>
      </c>
      <c r="U162" s="92" t="s">
        <v>1467</v>
      </c>
    </row>
    <row r="163" spans="1:21" ht="11.5" x14ac:dyDescent="0.25">
      <c r="A163" s="99">
        <v>146</v>
      </c>
      <c r="B163" s="98" t="s">
        <v>477</v>
      </c>
      <c r="C163" s="97"/>
      <c r="D163" s="88">
        <v>804</v>
      </c>
      <c r="E163" s="89" t="s">
        <v>1312</v>
      </c>
      <c r="F163" s="89" t="s">
        <v>478</v>
      </c>
      <c r="G163" s="90">
        <v>4</v>
      </c>
      <c r="H163" s="91" t="s">
        <v>1466</v>
      </c>
      <c r="I163" s="92">
        <v>923</v>
      </c>
      <c r="J163" s="91" t="s">
        <v>13</v>
      </c>
      <c r="K163" s="92">
        <v>908</v>
      </c>
      <c r="L163" s="91" t="s">
        <v>9</v>
      </c>
      <c r="M163" s="92" t="s">
        <v>1468</v>
      </c>
      <c r="N163" s="92" t="s">
        <v>1467</v>
      </c>
      <c r="O163" s="92" t="s">
        <v>1467</v>
      </c>
      <c r="P163" s="92" t="s">
        <v>1467</v>
      </c>
      <c r="Q163" s="92" t="s">
        <v>1467</v>
      </c>
      <c r="R163" s="92" t="s">
        <v>1468</v>
      </c>
      <c r="S163" s="92" t="s">
        <v>1467</v>
      </c>
      <c r="T163" s="92" t="s">
        <v>1468</v>
      </c>
      <c r="U163" s="92" t="s">
        <v>1467</v>
      </c>
    </row>
    <row r="164" spans="1:21" ht="11.5" x14ac:dyDescent="0.25">
      <c r="A164" s="99">
        <v>147</v>
      </c>
      <c r="B164" s="101" t="s">
        <v>1491</v>
      </c>
      <c r="C164" s="97"/>
      <c r="D164" s="88">
        <v>924</v>
      </c>
      <c r="E164" s="89" t="s">
        <v>911</v>
      </c>
      <c r="F164" s="89" t="s">
        <v>911</v>
      </c>
      <c r="G164" s="90">
        <v>3</v>
      </c>
      <c r="H164" s="91" t="s">
        <v>1</v>
      </c>
      <c r="I164" s="92">
        <v>924</v>
      </c>
      <c r="J164" s="91" t="s">
        <v>1491</v>
      </c>
      <c r="K164" s="92">
        <v>908</v>
      </c>
      <c r="L164" s="91" t="s">
        <v>9</v>
      </c>
      <c r="M164" s="91"/>
      <c r="N164" s="91"/>
      <c r="O164" s="91"/>
      <c r="P164" s="91"/>
      <c r="Q164" s="92"/>
      <c r="R164" s="92"/>
      <c r="S164" s="92"/>
      <c r="T164" s="92"/>
      <c r="U164" s="92"/>
    </row>
    <row r="165" spans="1:21" ht="11.5" x14ac:dyDescent="0.25">
      <c r="A165" s="99">
        <v>148</v>
      </c>
      <c r="B165" s="98" t="s">
        <v>101</v>
      </c>
      <c r="C165" s="97">
        <v>13</v>
      </c>
      <c r="D165" s="88">
        <v>830</v>
      </c>
      <c r="E165" s="89" t="s">
        <v>1038</v>
      </c>
      <c r="F165" s="89"/>
      <c r="G165" s="90">
        <v>4</v>
      </c>
      <c r="H165" s="91" t="s">
        <v>1466</v>
      </c>
      <c r="I165" s="92">
        <v>924</v>
      </c>
      <c r="J165" s="91" t="s">
        <v>1491</v>
      </c>
      <c r="K165" s="92">
        <v>908</v>
      </c>
      <c r="L165" s="91" t="s">
        <v>9</v>
      </c>
      <c r="M165" s="92" t="s">
        <v>1468</v>
      </c>
      <c r="N165" s="92" t="s">
        <v>1467</v>
      </c>
      <c r="O165" s="92" t="s">
        <v>1467</v>
      </c>
      <c r="P165" s="92" t="s">
        <v>1467</v>
      </c>
      <c r="Q165" s="92" t="s">
        <v>1468</v>
      </c>
      <c r="R165" s="92" t="s">
        <v>1467</v>
      </c>
      <c r="S165" s="92" t="s">
        <v>1467</v>
      </c>
      <c r="T165" s="92" t="s">
        <v>1467</v>
      </c>
      <c r="U165" s="92" t="s">
        <v>1467</v>
      </c>
    </row>
    <row r="166" spans="1:21" ht="11.5" x14ac:dyDescent="0.25">
      <c r="A166" s="99">
        <v>149</v>
      </c>
      <c r="B166" s="98" t="s">
        <v>133</v>
      </c>
      <c r="C166" s="97"/>
      <c r="D166" s="88">
        <v>208</v>
      </c>
      <c r="E166" s="89" t="s">
        <v>1060</v>
      </c>
      <c r="F166" s="89" t="s">
        <v>134</v>
      </c>
      <c r="G166" s="90">
        <v>4</v>
      </c>
      <c r="H166" s="91" t="s">
        <v>1466</v>
      </c>
      <c r="I166" s="92">
        <v>924</v>
      </c>
      <c r="J166" s="91" t="s">
        <v>1491</v>
      </c>
      <c r="K166" s="92">
        <v>908</v>
      </c>
      <c r="L166" s="91" t="s">
        <v>9</v>
      </c>
      <c r="M166" s="92" t="s">
        <v>1468</v>
      </c>
      <c r="N166" s="92" t="s">
        <v>1467</v>
      </c>
      <c r="O166" s="92" t="s">
        <v>1467</v>
      </c>
      <c r="P166" s="92" t="s">
        <v>1467</v>
      </c>
      <c r="Q166" s="92" t="s">
        <v>1468</v>
      </c>
      <c r="R166" s="92" t="s">
        <v>1467</v>
      </c>
      <c r="S166" s="92" t="s">
        <v>1467</v>
      </c>
      <c r="T166" s="92" t="s">
        <v>1467</v>
      </c>
      <c r="U166" s="92" t="s">
        <v>1467</v>
      </c>
    </row>
    <row r="167" spans="1:21" ht="11.5" x14ac:dyDescent="0.25">
      <c r="A167" s="99">
        <v>150</v>
      </c>
      <c r="B167" s="98" t="s">
        <v>151</v>
      </c>
      <c r="C167" s="97"/>
      <c r="D167" s="88">
        <v>233</v>
      </c>
      <c r="E167" s="89" t="s">
        <v>1080</v>
      </c>
      <c r="F167" s="89" t="s">
        <v>152</v>
      </c>
      <c r="G167" s="90">
        <v>4</v>
      </c>
      <c r="H167" s="91" t="s">
        <v>1466</v>
      </c>
      <c r="I167" s="92">
        <v>924</v>
      </c>
      <c r="J167" s="91" t="s">
        <v>1491</v>
      </c>
      <c r="K167" s="92">
        <v>908</v>
      </c>
      <c r="L167" s="91" t="s">
        <v>9</v>
      </c>
      <c r="M167" s="92" t="s">
        <v>1468</v>
      </c>
      <c r="N167" s="92" t="s">
        <v>1467</v>
      </c>
      <c r="O167" s="92" t="s">
        <v>1467</v>
      </c>
      <c r="P167" s="92" t="s">
        <v>1467</v>
      </c>
      <c r="Q167" s="92" t="s">
        <v>1468</v>
      </c>
      <c r="R167" s="92" t="s">
        <v>1467</v>
      </c>
      <c r="S167" s="92" t="s">
        <v>1467</v>
      </c>
      <c r="T167" s="92" t="s">
        <v>1467</v>
      </c>
      <c r="U167" s="92" t="s">
        <v>1467</v>
      </c>
    </row>
    <row r="168" spans="1:21" ht="11.5" x14ac:dyDescent="0.25">
      <c r="A168" s="99">
        <v>151</v>
      </c>
      <c r="B168" s="98" t="s">
        <v>1089</v>
      </c>
      <c r="C168" s="97"/>
      <c r="D168" s="88">
        <v>234</v>
      </c>
      <c r="E168" s="89" t="s">
        <v>1090</v>
      </c>
      <c r="F168" s="89" t="s">
        <v>156</v>
      </c>
      <c r="G168" s="90">
        <v>4</v>
      </c>
      <c r="H168" s="91" t="s">
        <v>1466</v>
      </c>
      <c r="I168" s="92">
        <v>924</v>
      </c>
      <c r="J168" s="91" t="s">
        <v>1491</v>
      </c>
      <c r="K168" s="92">
        <v>908</v>
      </c>
      <c r="L168" s="91" t="s">
        <v>9</v>
      </c>
      <c r="M168" s="92" t="s">
        <v>1468</v>
      </c>
      <c r="N168" s="92" t="s">
        <v>1467</v>
      </c>
      <c r="O168" s="92" t="s">
        <v>1467</v>
      </c>
      <c r="P168" s="92" t="s">
        <v>1467</v>
      </c>
      <c r="Q168" s="92" t="s">
        <v>1468</v>
      </c>
      <c r="R168" s="92" t="s">
        <v>1467</v>
      </c>
      <c r="S168" s="92" t="s">
        <v>1467</v>
      </c>
      <c r="T168" s="92" t="s">
        <v>1467</v>
      </c>
      <c r="U168" s="92" t="s">
        <v>1467</v>
      </c>
    </row>
    <row r="169" spans="1:21" ht="11.5" x14ac:dyDescent="0.25">
      <c r="A169" s="99">
        <v>152</v>
      </c>
      <c r="B169" s="98" t="s">
        <v>161</v>
      </c>
      <c r="C169" s="97">
        <v>14</v>
      </c>
      <c r="D169" s="88">
        <v>246</v>
      </c>
      <c r="E169" s="89" t="s">
        <v>1086</v>
      </c>
      <c r="F169" s="89" t="s">
        <v>162</v>
      </c>
      <c r="G169" s="90">
        <v>4</v>
      </c>
      <c r="H169" s="91" t="s">
        <v>1466</v>
      </c>
      <c r="I169" s="92">
        <v>924</v>
      </c>
      <c r="J169" s="91" t="s">
        <v>1491</v>
      </c>
      <c r="K169" s="92">
        <v>908</v>
      </c>
      <c r="L169" s="91" t="s">
        <v>9</v>
      </c>
      <c r="M169" s="92" t="s">
        <v>1468</v>
      </c>
      <c r="N169" s="92" t="s">
        <v>1467</v>
      </c>
      <c r="O169" s="92" t="s">
        <v>1467</v>
      </c>
      <c r="P169" s="92" t="s">
        <v>1467</v>
      </c>
      <c r="Q169" s="92" t="s">
        <v>1468</v>
      </c>
      <c r="R169" s="92" t="s">
        <v>1467</v>
      </c>
      <c r="S169" s="92" t="s">
        <v>1467</v>
      </c>
      <c r="T169" s="92" t="s">
        <v>1467</v>
      </c>
      <c r="U169" s="92" t="s">
        <v>1467</v>
      </c>
    </row>
    <row r="170" spans="1:21" ht="11.5" x14ac:dyDescent="0.25">
      <c r="A170" s="99">
        <v>153</v>
      </c>
      <c r="B170" s="98" t="s">
        <v>212</v>
      </c>
      <c r="C170" s="97"/>
      <c r="D170" s="88">
        <v>352</v>
      </c>
      <c r="E170" s="89" t="s">
        <v>1138</v>
      </c>
      <c r="F170" s="89" t="s">
        <v>213</v>
      </c>
      <c r="G170" s="90">
        <v>4</v>
      </c>
      <c r="H170" s="91" t="s">
        <v>1466</v>
      </c>
      <c r="I170" s="92">
        <v>924</v>
      </c>
      <c r="J170" s="91" t="s">
        <v>1491</v>
      </c>
      <c r="K170" s="92">
        <v>908</v>
      </c>
      <c r="L170" s="91" t="s">
        <v>9</v>
      </c>
      <c r="M170" s="92" t="s">
        <v>1468</v>
      </c>
      <c r="N170" s="92" t="s">
        <v>1467</v>
      </c>
      <c r="O170" s="92" t="s">
        <v>1467</v>
      </c>
      <c r="P170" s="92" t="s">
        <v>1467</v>
      </c>
      <c r="Q170" s="92" t="s">
        <v>1468</v>
      </c>
      <c r="R170" s="92" t="s">
        <v>1467</v>
      </c>
      <c r="S170" s="92" t="s">
        <v>1467</v>
      </c>
      <c r="T170" s="92" t="s">
        <v>1467</v>
      </c>
      <c r="U170" s="92" t="s">
        <v>1467</v>
      </c>
    </row>
    <row r="171" spans="1:21" ht="11.5" x14ac:dyDescent="0.25">
      <c r="A171" s="99">
        <v>154</v>
      </c>
      <c r="B171" s="98" t="s">
        <v>222</v>
      </c>
      <c r="C171" s="97"/>
      <c r="D171" s="88">
        <v>372</v>
      </c>
      <c r="E171" s="89" t="s">
        <v>1134</v>
      </c>
      <c r="F171" s="89" t="s">
        <v>223</v>
      </c>
      <c r="G171" s="90">
        <v>4</v>
      </c>
      <c r="H171" s="91" t="s">
        <v>1466</v>
      </c>
      <c r="I171" s="92">
        <v>924</v>
      </c>
      <c r="J171" s="91" t="s">
        <v>1491</v>
      </c>
      <c r="K171" s="92">
        <v>908</v>
      </c>
      <c r="L171" s="91" t="s">
        <v>9</v>
      </c>
      <c r="M171" s="92" t="s">
        <v>1468</v>
      </c>
      <c r="N171" s="92" t="s">
        <v>1467</v>
      </c>
      <c r="O171" s="92" t="s">
        <v>1467</v>
      </c>
      <c r="P171" s="92" t="s">
        <v>1467</v>
      </c>
      <c r="Q171" s="92" t="s">
        <v>1468</v>
      </c>
      <c r="R171" s="92" t="s">
        <v>1467</v>
      </c>
      <c r="S171" s="92" t="s">
        <v>1467</v>
      </c>
      <c r="T171" s="92" t="s">
        <v>1467</v>
      </c>
      <c r="U171" s="92" t="s">
        <v>1467</v>
      </c>
    </row>
    <row r="172" spans="1:21" ht="11.5" x14ac:dyDescent="0.25">
      <c r="A172" s="99">
        <v>155</v>
      </c>
      <c r="B172" s="98" t="s">
        <v>224</v>
      </c>
      <c r="C172" s="97"/>
      <c r="D172" s="88">
        <v>833</v>
      </c>
      <c r="E172" s="89" t="s">
        <v>1130</v>
      </c>
      <c r="F172" s="89" t="s">
        <v>225</v>
      </c>
      <c r="G172" s="90">
        <v>4</v>
      </c>
      <c r="H172" s="91" t="s">
        <v>1466</v>
      </c>
      <c r="I172" s="92">
        <v>924</v>
      </c>
      <c r="J172" s="91" t="s">
        <v>1491</v>
      </c>
      <c r="K172" s="92">
        <v>908</v>
      </c>
      <c r="L172" s="91" t="s">
        <v>9</v>
      </c>
      <c r="M172" s="92" t="s">
        <v>1468</v>
      </c>
      <c r="N172" s="92" t="s">
        <v>1467</v>
      </c>
      <c r="O172" s="92" t="s">
        <v>1467</v>
      </c>
      <c r="P172" s="92" t="s">
        <v>1467</v>
      </c>
      <c r="Q172" s="92" t="s">
        <v>1468</v>
      </c>
      <c r="R172" s="92" t="s">
        <v>1467</v>
      </c>
      <c r="S172" s="92" t="s">
        <v>1467</v>
      </c>
      <c r="T172" s="92" t="s">
        <v>1467</v>
      </c>
      <c r="U172" s="92" t="s">
        <v>1467</v>
      </c>
    </row>
    <row r="173" spans="1:21" ht="11.5" x14ac:dyDescent="0.25">
      <c r="A173" s="99">
        <v>156</v>
      </c>
      <c r="B173" s="98" t="s">
        <v>252</v>
      </c>
      <c r="C173" s="97"/>
      <c r="D173" s="88">
        <v>428</v>
      </c>
      <c r="E173" s="89" t="s">
        <v>1182</v>
      </c>
      <c r="F173" s="89" t="s">
        <v>253</v>
      </c>
      <c r="G173" s="90">
        <v>4</v>
      </c>
      <c r="H173" s="91" t="s">
        <v>1466</v>
      </c>
      <c r="I173" s="92">
        <v>924</v>
      </c>
      <c r="J173" s="91" t="s">
        <v>1491</v>
      </c>
      <c r="K173" s="92">
        <v>908</v>
      </c>
      <c r="L173" s="91" t="s">
        <v>9</v>
      </c>
      <c r="M173" s="92" t="s">
        <v>1468</v>
      </c>
      <c r="N173" s="92" t="s">
        <v>1467</v>
      </c>
      <c r="O173" s="92" t="s">
        <v>1467</v>
      </c>
      <c r="P173" s="92" t="s">
        <v>1467</v>
      </c>
      <c r="Q173" s="92" t="s">
        <v>1468</v>
      </c>
      <c r="R173" s="92" t="s">
        <v>1467</v>
      </c>
      <c r="S173" s="92" t="s">
        <v>1467</v>
      </c>
      <c r="T173" s="92" t="s">
        <v>1467</v>
      </c>
      <c r="U173" s="92" t="s">
        <v>1467</v>
      </c>
    </row>
    <row r="174" spans="1:21" ht="11.5" x14ac:dyDescent="0.25">
      <c r="A174" s="99">
        <v>157</v>
      </c>
      <c r="B174" s="98" t="s">
        <v>264</v>
      </c>
      <c r="C174" s="97"/>
      <c r="D174" s="88">
        <v>440</v>
      </c>
      <c r="E174" s="89" t="s">
        <v>1180</v>
      </c>
      <c r="F174" s="89" t="s">
        <v>265</v>
      </c>
      <c r="G174" s="90">
        <v>4</v>
      </c>
      <c r="H174" s="91" t="s">
        <v>1466</v>
      </c>
      <c r="I174" s="92">
        <v>924</v>
      </c>
      <c r="J174" s="91" t="s">
        <v>1491</v>
      </c>
      <c r="K174" s="92">
        <v>908</v>
      </c>
      <c r="L174" s="91" t="s">
        <v>9</v>
      </c>
      <c r="M174" s="92" t="s">
        <v>1468</v>
      </c>
      <c r="N174" s="92" t="s">
        <v>1467</v>
      </c>
      <c r="O174" s="92" t="s">
        <v>1467</v>
      </c>
      <c r="P174" s="92" t="s">
        <v>1467</v>
      </c>
      <c r="Q174" s="92" t="s">
        <v>1468</v>
      </c>
      <c r="R174" s="92" t="s">
        <v>1467</v>
      </c>
      <c r="S174" s="92" t="s">
        <v>1467</v>
      </c>
      <c r="T174" s="92" t="s">
        <v>1467</v>
      </c>
      <c r="U174" s="92" t="s">
        <v>1467</v>
      </c>
    </row>
    <row r="175" spans="1:21" ht="11.5" x14ac:dyDescent="0.25">
      <c r="A175" s="99">
        <v>158</v>
      </c>
      <c r="B175" s="98" t="s">
        <v>342</v>
      </c>
      <c r="C175" s="97">
        <v>15</v>
      </c>
      <c r="D175" s="88">
        <v>578</v>
      </c>
      <c r="E175" s="89" t="s">
        <v>1220</v>
      </c>
      <c r="F175" s="89" t="s">
        <v>343</v>
      </c>
      <c r="G175" s="90">
        <v>4</v>
      </c>
      <c r="H175" s="91" t="s">
        <v>1466</v>
      </c>
      <c r="I175" s="92">
        <v>924</v>
      </c>
      <c r="J175" s="91" t="s">
        <v>1491</v>
      </c>
      <c r="K175" s="92">
        <v>908</v>
      </c>
      <c r="L175" s="91" t="s">
        <v>9</v>
      </c>
      <c r="M175" s="92" t="s">
        <v>1468</v>
      </c>
      <c r="N175" s="92" t="s">
        <v>1467</v>
      </c>
      <c r="O175" s="92" t="s">
        <v>1467</v>
      </c>
      <c r="P175" s="92" t="s">
        <v>1467</v>
      </c>
      <c r="Q175" s="92" t="s">
        <v>1468</v>
      </c>
      <c r="R175" s="92" t="s">
        <v>1467</v>
      </c>
      <c r="S175" s="92" t="s">
        <v>1467</v>
      </c>
      <c r="T175" s="92" t="s">
        <v>1467</v>
      </c>
      <c r="U175" s="92" t="s">
        <v>1467</v>
      </c>
    </row>
    <row r="176" spans="1:21" ht="11.5" x14ac:dyDescent="0.25">
      <c r="A176" s="99">
        <v>159</v>
      </c>
      <c r="B176" s="98" t="s">
        <v>441</v>
      </c>
      <c r="C176" s="97"/>
      <c r="D176" s="88">
        <v>752</v>
      </c>
      <c r="E176" s="89" t="s">
        <v>1278</v>
      </c>
      <c r="F176" s="89" t="s">
        <v>442</v>
      </c>
      <c r="G176" s="90">
        <v>4</v>
      </c>
      <c r="H176" s="91" t="s">
        <v>1466</v>
      </c>
      <c r="I176" s="92">
        <v>924</v>
      </c>
      <c r="J176" s="91" t="s">
        <v>1491</v>
      </c>
      <c r="K176" s="92">
        <v>908</v>
      </c>
      <c r="L176" s="91" t="s">
        <v>9</v>
      </c>
      <c r="M176" s="92" t="s">
        <v>1468</v>
      </c>
      <c r="N176" s="92" t="s">
        <v>1467</v>
      </c>
      <c r="O176" s="92" t="s">
        <v>1467</v>
      </c>
      <c r="P176" s="92" t="s">
        <v>1467</v>
      </c>
      <c r="Q176" s="92" t="s">
        <v>1468</v>
      </c>
      <c r="R176" s="92" t="s">
        <v>1467</v>
      </c>
      <c r="S176" s="92" t="s">
        <v>1467</v>
      </c>
      <c r="T176" s="92" t="s">
        <v>1467</v>
      </c>
      <c r="U176" s="92" t="s">
        <v>1467</v>
      </c>
    </row>
    <row r="177" spans="1:21" ht="11.5" x14ac:dyDescent="0.25">
      <c r="A177" s="99">
        <v>160</v>
      </c>
      <c r="B177" s="98" t="s">
        <v>481</v>
      </c>
      <c r="C177" s="97"/>
      <c r="D177" s="88">
        <v>826</v>
      </c>
      <c r="E177" s="89" t="s">
        <v>1094</v>
      </c>
      <c r="F177" s="89" t="s">
        <v>482</v>
      </c>
      <c r="G177" s="90">
        <v>4</v>
      </c>
      <c r="H177" s="91" t="s">
        <v>1466</v>
      </c>
      <c r="I177" s="92">
        <v>924</v>
      </c>
      <c r="J177" s="91" t="s">
        <v>1491</v>
      </c>
      <c r="K177" s="92">
        <v>908</v>
      </c>
      <c r="L177" s="91" t="s">
        <v>9</v>
      </c>
      <c r="M177" s="92" t="s">
        <v>1468</v>
      </c>
      <c r="N177" s="92" t="s">
        <v>1467</v>
      </c>
      <c r="O177" s="92" t="s">
        <v>1467</v>
      </c>
      <c r="P177" s="92" t="s">
        <v>1467</v>
      </c>
      <c r="Q177" s="92" t="s">
        <v>1468</v>
      </c>
      <c r="R177" s="92" t="s">
        <v>1467</v>
      </c>
      <c r="S177" s="92" t="s">
        <v>1467</v>
      </c>
      <c r="T177" s="92" t="s">
        <v>1467</v>
      </c>
      <c r="U177" s="92" t="s">
        <v>1467</v>
      </c>
    </row>
    <row r="178" spans="1:21" ht="11.5" x14ac:dyDescent="0.25">
      <c r="A178" s="99">
        <v>161</v>
      </c>
      <c r="B178" s="101" t="s">
        <v>1492</v>
      </c>
      <c r="C178" s="97"/>
      <c r="D178" s="88">
        <v>925</v>
      </c>
      <c r="E178" s="89" t="s">
        <v>911</v>
      </c>
      <c r="F178" s="89" t="s">
        <v>911</v>
      </c>
      <c r="G178" s="90">
        <v>3</v>
      </c>
      <c r="H178" s="91" t="s">
        <v>1</v>
      </c>
      <c r="I178" s="92">
        <v>925</v>
      </c>
      <c r="J178" s="91" t="s">
        <v>1492</v>
      </c>
      <c r="K178" s="92">
        <v>908</v>
      </c>
      <c r="L178" s="91" t="s">
        <v>9</v>
      </c>
      <c r="M178" s="91"/>
      <c r="N178" s="91"/>
      <c r="O178" s="91"/>
      <c r="P178" s="91"/>
      <c r="Q178" s="92"/>
      <c r="R178" s="92"/>
      <c r="S178" s="92"/>
      <c r="T178" s="92"/>
      <c r="U178" s="92"/>
    </row>
    <row r="179" spans="1:21" ht="11.5" x14ac:dyDescent="0.25">
      <c r="A179" s="99">
        <v>162</v>
      </c>
      <c r="B179" s="98" t="s">
        <v>14</v>
      </c>
      <c r="C179" s="97"/>
      <c r="D179" s="88">
        <v>8</v>
      </c>
      <c r="E179" s="89" t="s">
        <v>1000</v>
      </c>
      <c r="F179" s="89" t="s">
        <v>15</v>
      </c>
      <c r="G179" s="90">
        <v>4</v>
      </c>
      <c r="H179" s="91" t="s">
        <v>1466</v>
      </c>
      <c r="I179" s="92">
        <v>925</v>
      </c>
      <c r="J179" s="91" t="s">
        <v>1492</v>
      </c>
      <c r="K179" s="92">
        <v>908</v>
      </c>
      <c r="L179" s="91" t="s">
        <v>9</v>
      </c>
      <c r="M179" s="92" t="s">
        <v>1468</v>
      </c>
      <c r="N179" s="92" t="s">
        <v>1467</v>
      </c>
      <c r="O179" s="92" t="s">
        <v>1467</v>
      </c>
      <c r="P179" s="92" t="s">
        <v>1467</v>
      </c>
      <c r="Q179" s="92" t="s">
        <v>1467</v>
      </c>
      <c r="R179" s="92" t="s">
        <v>1468</v>
      </c>
      <c r="S179" s="92" t="s">
        <v>1468</v>
      </c>
      <c r="T179" s="92" t="s">
        <v>1467</v>
      </c>
      <c r="U179" s="92" t="s">
        <v>1467</v>
      </c>
    </row>
    <row r="180" spans="1:21" ht="11.5" x14ac:dyDescent="0.25">
      <c r="A180" s="99">
        <v>163</v>
      </c>
      <c r="B180" s="98" t="s">
        <v>23</v>
      </c>
      <c r="C180" s="97"/>
      <c r="D180" s="88">
        <v>20</v>
      </c>
      <c r="E180" s="89" t="s">
        <v>997</v>
      </c>
      <c r="F180" s="89" t="s">
        <v>24</v>
      </c>
      <c r="G180" s="90">
        <v>4</v>
      </c>
      <c r="H180" s="91" t="s">
        <v>1466</v>
      </c>
      <c r="I180" s="92">
        <v>925</v>
      </c>
      <c r="J180" s="91" t="s">
        <v>1492</v>
      </c>
      <c r="K180" s="92">
        <v>908</v>
      </c>
      <c r="L180" s="91" t="s">
        <v>9</v>
      </c>
      <c r="M180" s="92" t="s">
        <v>1468</v>
      </c>
      <c r="N180" s="92" t="s">
        <v>1467</v>
      </c>
      <c r="O180" s="92" t="s">
        <v>1467</v>
      </c>
      <c r="P180" s="92" t="s">
        <v>1467</v>
      </c>
      <c r="Q180" s="92" t="s">
        <v>1468</v>
      </c>
      <c r="R180" s="92" t="s">
        <v>1467</v>
      </c>
      <c r="S180" s="92" t="s">
        <v>1467</v>
      </c>
      <c r="T180" s="92" t="s">
        <v>1467</v>
      </c>
      <c r="U180" s="92" t="s">
        <v>1467</v>
      </c>
    </row>
    <row r="181" spans="1:21" ht="11.5" x14ac:dyDescent="0.25">
      <c r="A181" s="99">
        <v>164</v>
      </c>
      <c r="B181" s="98" t="s">
        <v>1021</v>
      </c>
      <c r="C181" s="97"/>
      <c r="D181" s="88">
        <v>70</v>
      </c>
      <c r="E181" s="89" t="s">
        <v>1022</v>
      </c>
      <c r="F181" s="89" t="s">
        <v>71</v>
      </c>
      <c r="G181" s="90">
        <v>4</v>
      </c>
      <c r="H181" s="91" t="s">
        <v>1466</v>
      </c>
      <c r="I181" s="92">
        <v>925</v>
      </c>
      <c r="J181" s="91" t="s">
        <v>1492</v>
      </c>
      <c r="K181" s="92">
        <v>908</v>
      </c>
      <c r="L181" s="91" t="s">
        <v>9</v>
      </c>
      <c r="M181" s="92" t="s">
        <v>1468</v>
      </c>
      <c r="N181" s="92" t="s">
        <v>1467</v>
      </c>
      <c r="O181" s="92" t="s">
        <v>1467</v>
      </c>
      <c r="P181" s="92" t="s">
        <v>1467</v>
      </c>
      <c r="Q181" s="92" t="s">
        <v>1467</v>
      </c>
      <c r="R181" s="92" t="s">
        <v>1468</v>
      </c>
      <c r="S181" s="92" t="s">
        <v>1468</v>
      </c>
      <c r="T181" s="92" t="s">
        <v>1467</v>
      </c>
      <c r="U181" s="92" t="s">
        <v>1467</v>
      </c>
    </row>
    <row r="182" spans="1:21" ht="11.5" x14ac:dyDescent="0.25">
      <c r="A182" s="99">
        <v>165</v>
      </c>
      <c r="B182" s="98" t="s">
        <v>121</v>
      </c>
      <c r="C182" s="97"/>
      <c r="D182" s="88">
        <v>191</v>
      </c>
      <c r="E182" s="89" t="s">
        <v>1116</v>
      </c>
      <c r="F182" s="89" t="s">
        <v>122</v>
      </c>
      <c r="G182" s="90">
        <v>4</v>
      </c>
      <c r="H182" s="91" t="s">
        <v>1466</v>
      </c>
      <c r="I182" s="92">
        <v>925</v>
      </c>
      <c r="J182" s="91" t="s">
        <v>1492</v>
      </c>
      <c r="K182" s="92">
        <v>908</v>
      </c>
      <c r="L182" s="91" t="s">
        <v>9</v>
      </c>
      <c r="M182" s="92" t="s">
        <v>1468</v>
      </c>
      <c r="N182" s="92" t="s">
        <v>1467</v>
      </c>
      <c r="O182" s="92" t="s">
        <v>1467</v>
      </c>
      <c r="P182" s="92" t="s">
        <v>1467</v>
      </c>
      <c r="Q182" s="92" t="s">
        <v>1468</v>
      </c>
      <c r="R182" s="92" t="s">
        <v>1467</v>
      </c>
      <c r="S182" s="92" t="s">
        <v>1467</v>
      </c>
      <c r="T182" s="92" t="s">
        <v>1467</v>
      </c>
      <c r="U182" s="92" t="s">
        <v>1467</v>
      </c>
    </row>
    <row r="183" spans="1:21" ht="11.5" x14ac:dyDescent="0.25">
      <c r="A183" s="99">
        <v>166</v>
      </c>
      <c r="B183" s="98" t="s">
        <v>180</v>
      </c>
      <c r="C183" s="97"/>
      <c r="D183" s="88">
        <v>292</v>
      </c>
      <c r="E183" s="89" t="s">
        <v>1097</v>
      </c>
      <c r="F183" s="89" t="s">
        <v>181</v>
      </c>
      <c r="G183" s="90">
        <v>4</v>
      </c>
      <c r="H183" s="91" t="s">
        <v>1466</v>
      </c>
      <c r="I183" s="92">
        <v>925</v>
      </c>
      <c r="J183" s="91" t="s">
        <v>1492</v>
      </c>
      <c r="K183" s="92">
        <v>908</v>
      </c>
      <c r="L183" s="91" t="s">
        <v>9</v>
      </c>
      <c r="M183" s="92" t="s">
        <v>1468</v>
      </c>
      <c r="N183" s="92" t="s">
        <v>1467</v>
      </c>
      <c r="O183" s="92" t="s">
        <v>1467</v>
      </c>
      <c r="P183" s="92" t="s">
        <v>1467</v>
      </c>
      <c r="Q183" s="92" t="s">
        <v>1469</v>
      </c>
      <c r="R183" s="92" t="s">
        <v>1469</v>
      </c>
      <c r="S183" s="92" t="s">
        <v>1469</v>
      </c>
      <c r="T183" s="92" t="s">
        <v>1469</v>
      </c>
      <c r="U183" s="92" t="s">
        <v>1469</v>
      </c>
    </row>
    <row r="184" spans="1:21" ht="11.5" x14ac:dyDescent="0.25">
      <c r="A184" s="99">
        <v>167</v>
      </c>
      <c r="B184" s="98" t="s">
        <v>182</v>
      </c>
      <c r="C184" s="97"/>
      <c r="D184" s="88">
        <v>300</v>
      </c>
      <c r="E184" s="89" t="s">
        <v>1103</v>
      </c>
      <c r="F184" s="89" t="s">
        <v>183</v>
      </c>
      <c r="G184" s="90">
        <v>4</v>
      </c>
      <c r="H184" s="91" t="s">
        <v>1466</v>
      </c>
      <c r="I184" s="92">
        <v>925</v>
      </c>
      <c r="J184" s="91" t="s">
        <v>1492</v>
      </c>
      <c r="K184" s="92">
        <v>908</v>
      </c>
      <c r="L184" s="91" t="s">
        <v>9</v>
      </c>
      <c r="M184" s="92" t="s">
        <v>1468</v>
      </c>
      <c r="N184" s="92" t="s">
        <v>1467</v>
      </c>
      <c r="O184" s="92" t="s">
        <v>1467</v>
      </c>
      <c r="P184" s="92" t="s">
        <v>1467</v>
      </c>
      <c r="Q184" s="92" t="s">
        <v>1468</v>
      </c>
      <c r="R184" s="92" t="s">
        <v>1467</v>
      </c>
      <c r="S184" s="92" t="s">
        <v>1467</v>
      </c>
      <c r="T184" s="92" t="s">
        <v>1467</v>
      </c>
      <c r="U184" s="92" t="s">
        <v>1467</v>
      </c>
    </row>
    <row r="185" spans="1:21" ht="11.5" x14ac:dyDescent="0.25">
      <c r="A185" s="99">
        <v>168</v>
      </c>
      <c r="B185" s="98" t="s">
        <v>204</v>
      </c>
      <c r="C185" s="97">
        <v>16</v>
      </c>
      <c r="D185" s="88">
        <v>336</v>
      </c>
      <c r="E185" s="89" t="s">
        <v>1493</v>
      </c>
      <c r="F185" s="89" t="s">
        <v>205</v>
      </c>
      <c r="G185" s="90">
        <v>4</v>
      </c>
      <c r="H185" s="91" t="s">
        <v>1466</v>
      </c>
      <c r="I185" s="92">
        <v>925</v>
      </c>
      <c r="J185" s="91" t="s">
        <v>1492</v>
      </c>
      <c r="K185" s="92">
        <v>908</v>
      </c>
      <c r="L185" s="91" t="s">
        <v>9</v>
      </c>
      <c r="M185" s="92" t="s">
        <v>1468</v>
      </c>
      <c r="N185" s="92" t="s">
        <v>1467</v>
      </c>
      <c r="O185" s="92" t="s">
        <v>1467</v>
      </c>
      <c r="P185" s="92" t="s">
        <v>1467</v>
      </c>
      <c r="Q185" s="92" t="s">
        <v>1469</v>
      </c>
      <c r="R185" s="92" t="s">
        <v>1469</v>
      </c>
      <c r="S185" s="92" t="s">
        <v>1469</v>
      </c>
      <c r="T185" s="92" t="s">
        <v>1469</v>
      </c>
      <c r="U185" s="92" t="s">
        <v>1469</v>
      </c>
    </row>
    <row r="186" spans="1:21" ht="11.5" x14ac:dyDescent="0.25">
      <c r="A186" s="99">
        <v>169</v>
      </c>
      <c r="B186" s="98" t="s">
        <v>228</v>
      </c>
      <c r="C186" s="97"/>
      <c r="D186" s="88">
        <v>380</v>
      </c>
      <c r="E186" s="89" t="s">
        <v>1140</v>
      </c>
      <c r="F186" s="89" t="s">
        <v>229</v>
      </c>
      <c r="G186" s="90">
        <v>4</v>
      </c>
      <c r="H186" s="91" t="s">
        <v>1466</v>
      </c>
      <c r="I186" s="92">
        <v>925</v>
      </c>
      <c r="J186" s="91" t="s">
        <v>1492</v>
      </c>
      <c r="K186" s="92">
        <v>908</v>
      </c>
      <c r="L186" s="91" t="s">
        <v>9</v>
      </c>
      <c r="M186" s="92" t="s">
        <v>1468</v>
      </c>
      <c r="N186" s="92" t="s">
        <v>1467</v>
      </c>
      <c r="O186" s="92" t="s">
        <v>1467</v>
      </c>
      <c r="P186" s="92" t="s">
        <v>1467</v>
      </c>
      <c r="Q186" s="92" t="s">
        <v>1468</v>
      </c>
      <c r="R186" s="92" t="s">
        <v>1467</v>
      </c>
      <c r="S186" s="92" t="s">
        <v>1467</v>
      </c>
      <c r="T186" s="92" t="s">
        <v>1467</v>
      </c>
      <c r="U186" s="92" t="s">
        <v>1467</v>
      </c>
    </row>
    <row r="187" spans="1:21" ht="11.5" x14ac:dyDescent="0.25">
      <c r="A187" s="99">
        <v>170</v>
      </c>
      <c r="B187" s="98" t="s">
        <v>282</v>
      </c>
      <c r="C187" s="97"/>
      <c r="D187" s="88">
        <v>470</v>
      </c>
      <c r="E187" s="89" t="s">
        <v>1201</v>
      </c>
      <c r="F187" s="89" t="s">
        <v>283</v>
      </c>
      <c r="G187" s="90">
        <v>4</v>
      </c>
      <c r="H187" s="91" t="s">
        <v>1466</v>
      </c>
      <c r="I187" s="92">
        <v>925</v>
      </c>
      <c r="J187" s="91" t="s">
        <v>1492</v>
      </c>
      <c r="K187" s="92">
        <v>908</v>
      </c>
      <c r="L187" s="91" t="s">
        <v>9</v>
      </c>
      <c r="M187" s="92" t="s">
        <v>1468</v>
      </c>
      <c r="N187" s="92" t="s">
        <v>1467</v>
      </c>
      <c r="O187" s="92" t="s">
        <v>1467</v>
      </c>
      <c r="P187" s="92" t="s">
        <v>1467</v>
      </c>
      <c r="Q187" s="92" t="s">
        <v>1468</v>
      </c>
      <c r="R187" s="92" t="s">
        <v>1467</v>
      </c>
      <c r="S187" s="92" t="s">
        <v>1467</v>
      </c>
      <c r="T187" s="92" t="s">
        <v>1467</v>
      </c>
      <c r="U187" s="92" t="s">
        <v>1467</v>
      </c>
    </row>
    <row r="188" spans="1:21" ht="11.5" x14ac:dyDescent="0.25">
      <c r="A188" s="99">
        <v>171</v>
      </c>
      <c r="B188" s="98" t="s">
        <v>304</v>
      </c>
      <c r="C188" s="97"/>
      <c r="D188" s="88">
        <v>499</v>
      </c>
      <c r="E188" s="89" t="s">
        <v>1205</v>
      </c>
      <c r="F188" s="89" t="s">
        <v>305</v>
      </c>
      <c r="G188" s="90">
        <v>4</v>
      </c>
      <c r="H188" s="91" t="s">
        <v>1466</v>
      </c>
      <c r="I188" s="92">
        <v>925</v>
      </c>
      <c r="J188" s="91" t="s">
        <v>1492</v>
      </c>
      <c r="K188" s="92">
        <v>908</v>
      </c>
      <c r="L188" s="91" t="s">
        <v>9</v>
      </c>
      <c r="M188" s="92" t="s">
        <v>1468</v>
      </c>
      <c r="N188" s="92" t="s">
        <v>1467</v>
      </c>
      <c r="O188" s="92" t="s">
        <v>1467</v>
      </c>
      <c r="P188" s="92" t="s">
        <v>1467</v>
      </c>
      <c r="Q188" s="92" t="s">
        <v>1467</v>
      </c>
      <c r="R188" s="92" t="s">
        <v>1468</v>
      </c>
      <c r="S188" s="92" t="s">
        <v>1468</v>
      </c>
      <c r="T188" s="92" t="s">
        <v>1467</v>
      </c>
      <c r="U188" s="92" t="s">
        <v>1467</v>
      </c>
    </row>
    <row r="189" spans="1:21" ht="11.5" x14ac:dyDescent="0.25">
      <c r="A189" s="99">
        <v>172</v>
      </c>
      <c r="B189" s="98" t="s">
        <v>366</v>
      </c>
      <c r="C189" s="97"/>
      <c r="D189" s="88">
        <v>620</v>
      </c>
      <c r="E189" s="89" t="s">
        <v>1241</v>
      </c>
      <c r="F189" s="89" t="s">
        <v>367</v>
      </c>
      <c r="G189" s="90">
        <v>4</v>
      </c>
      <c r="H189" s="91" t="s">
        <v>1466</v>
      </c>
      <c r="I189" s="92">
        <v>925</v>
      </c>
      <c r="J189" s="91" t="s">
        <v>1492</v>
      </c>
      <c r="K189" s="92">
        <v>908</v>
      </c>
      <c r="L189" s="91" t="s">
        <v>9</v>
      </c>
      <c r="M189" s="92" t="s">
        <v>1468</v>
      </c>
      <c r="N189" s="92" t="s">
        <v>1467</v>
      </c>
      <c r="O189" s="92" t="s">
        <v>1467</v>
      </c>
      <c r="P189" s="92" t="s">
        <v>1467</v>
      </c>
      <c r="Q189" s="92" t="s">
        <v>1468</v>
      </c>
      <c r="R189" s="92" t="s">
        <v>1467</v>
      </c>
      <c r="S189" s="92" t="s">
        <v>1467</v>
      </c>
      <c r="T189" s="92" t="s">
        <v>1467</v>
      </c>
      <c r="U189" s="92" t="s">
        <v>1467</v>
      </c>
    </row>
    <row r="190" spans="1:21" ht="11.5" x14ac:dyDescent="0.25">
      <c r="A190" s="99">
        <v>173</v>
      </c>
      <c r="B190" s="98" t="s">
        <v>396</v>
      </c>
      <c r="C190" s="97"/>
      <c r="D190" s="88">
        <v>674</v>
      </c>
      <c r="E190" s="89" t="s">
        <v>1262</v>
      </c>
      <c r="F190" s="89" t="s">
        <v>397</v>
      </c>
      <c r="G190" s="90">
        <v>4</v>
      </c>
      <c r="H190" s="91" t="s">
        <v>1466</v>
      </c>
      <c r="I190" s="92">
        <v>925</v>
      </c>
      <c r="J190" s="91" t="s">
        <v>1492</v>
      </c>
      <c r="K190" s="92">
        <v>908</v>
      </c>
      <c r="L190" s="91" t="s">
        <v>9</v>
      </c>
      <c r="M190" s="92" t="s">
        <v>1468</v>
      </c>
      <c r="N190" s="92" t="s">
        <v>1467</v>
      </c>
      <c r="O190" s="92" t="s">
        <v>1467</v>
      </c>
      <c r="P190" s="92" t="s">
        <v>1467</v>
      </c>
      <c r="Q190" s="92" t="s">
        <v>1468</v>
      </c>
      <c r="R190" s="92" t="s">
        <v>1467</v>
      </c>
      <c r="S190" s="92" t="s">
        <v>1467</v>
      </c>
      <c r="T190" s="92" t="s">
        <v>1467</v>
      </c>
      <c r="U190" s="92" t="s">
        <v>1467</v>
      </c>
    </row>
    <row r="191" spans="1:21" ht="11.5" x14ac:dyDescent="0.25">
      <c r="A191" s="99">
        <v>174</v>
      </c>
      <c r="B191" s="98" t="s">
        <v>405</v>
      </c>
      <c r="C191" s="97">
        <v>17</v>
      </c>
      <c r="D191" s="88">
        <v>688</v>
      </c>
      <c r="E191" s="89" t="s">
        <v>1264</v>
      </c>
      <c r="F191" s="89" t="s">
        <v>406</v>
      </c>
      <c r="G191" s="90">
        <v>4</v>
      </c>
      <c r="H191" s="91" t="s">
        <v>1466</v>
      </c>
      <c r="I191" s="92">
        <v>925</v>
      </c>
      <c r="J191" s="91" t="s">
        <v>1492</v>
      </c>
      <c r="K191" s="92">
        <v>908</v>
      </c>
      <c r="L191" s="91" t="s">
        <v>9</v>
      </c>
      <c r="M191" s="92" t="s">
        <v>1468</v>
      </c>
      <c r="N191" s="92" t="s">
        <v>1467</v>
      </c>
      <c r="O191" s="92" t="s">
        <v>1467</v>
      </c>
      <c r="P191" s="92" t="s">
        <v>1467</v>
      </c>
      <c r="Q191" s="92" t="s">
        <v>1467</v>
      </c>
      <c r="R191" s="92" t="s">
        <v>1468</v>
      </c>
      <c r="S191" s="92" t="s">
        <v>1468</v>
      </c>
      <c r="T191" s="92" t="s">
        <v>1467</v>
      </c>
      <c r="U191" s="92" t="s">
        <v>1467</v>
      </c>
    </row>
    <row r="192" spans="1:21" ht="11.5" x14ac:dyDescent="0.25">
      <c r="A192" s="99">
        <v>175</v>
      </c>
      <c r="B192" s="98" t="s">
        <v>417</v>
      </c>
      <c r="C192" s="97"/>
      <c r="D192" s="88">
        <v>705</v>
      </c>
      <c r="E192" s="89" t="s">
        <v>1277</v>
      </c>
      <c r="F192" s="89" t="s">
        <v>418</v>
      </c>
      <c r="G192" s="90">
        <v>4</v>
      </c>
      <c r="H192" s="91" t="s">
        <v>1466</v>
      </c>
      <c r="I192" s="92">
        <v>925</v>
      </c>
      <c r="J192" s="91" t="s">
        <v>1492</v>
      </c>
      <c r="K192" s="92">
        <v>908</v>
      </c>
      <c r="L192" s="91" t="s">
        <v>9</v>
      </c>
      <c r="M192" s="92" t="s">
        <v>1468</v>
      </c>
      <c r="N192" s="92" t="s">
        <v>1467</v>
      </c>
      <c r="O192" s="92" t="s">
        <v>1467</v>
      </c>
      <c r="P192" s="92" t="s">
        <v>1467</v>
      </c>
      <c r="Q192" s="92" t="s">
        <v>1468</v>
      </c>
      <c r="R192" s="92" t="s">
        <v>1467</v>
      </c>
      <c r="S192" s="92" t="s">
        <v>1467</v>
      </c>
      <c r="T192" s="92" t="s">
        <v>1467</v>
      </c>
      <c r="U192" s="92" t="s">
        <v>1467</v>
      </c>
    </row>
    <row r="193" spans="1:21" ht="11.5" x14ac:dyDescent="0.25">
      <c r="A193" s="99">
        <v>176</v>
      </c>
      <c r="B193" s="98" t="s">
        <v>429</v>
      </c>
      <c r="C193" s="97">
        <v>18</v>
      </c>
      <c r="D193" s="88">
        <v>724</v>
      </c>
      <c r="E193" s="89" t="s">
        <v>1079</v>
      </c>
      <c r="F193" s="89" t="s">
        <v>430</v>
      </c>
      <c r="G193" s="90">
        <v>4</v>
      </c>
      <c r="H193" s="91" t="s">
        <v>1466</v>
      </c>
      <c r="I193" s="92">
        <v>925</v>
      </c>
      <c r="J193" s="91" t="s">
        <v>1492</v>
      </c>
      <c r="K193" s="92">
        <v>908</v>
      </c>
      <c r="L193" s="91" t="s">
        <v>9</v>
      </c>
      <c r="M193" s="92" t="s">
        <v>1468</v>
      </c>
      <c r="N193" s="92" t="s">
        <v>1467</v>
      </c>
      <c r="O193" s="92" t="s">
        <v>1467</v>
      </c>
      <c r="P193" s="92" t="s">
        <v>1467</v>
      </c>
      <c r="Q193" s="92" t="s">
        <v>1468</v>
      </c>
      <c r="R193" s="92" t="s">
        <v>1467</v>
      </c>
      <c r="S193" s="92" t="s">
        <v>1467</v>
      </c>
      <c r="T193" s="92" t="s">
        <v>1467</v>
      </c>
      <c r="U193" s="92" t="s">
        <v>1467</v>
      </c>
    </row>
    <row r="194" spans="1:21" ht="11.5" x14ac:dyDescent="0.25">
      <c r="A194" s="99">
        <v>177</v>
      </c>
      <c r="B194" s="98" t="s">
        <v>1494</v>
      </c>
      <c r="C194" s="97">
        <v>19</v>
      </c>
      <c r="D194" s="88">
        <v>807</v>
      </c>
      <c r="E194" s="89" t="s">
        <v>1199</v>
      </c>
      <c r="F194" s="89" t="s">
        <v>271</v>
      </c>
      <c r="G194" s="90">
        <v>4</v>
      </c>
      <c r="H194" s="91" t="s">
        <v>1466</v>
      </c>
      <c r="I194" s="92">
        <v>925</v>
      </c>
      <c r="J194" s="91" t="s">
        <v>1492</v>
      </c>
      <c r="K194" s="92">
        <v>908</v>
      </c>
      <c r="L194" s="91" t="s">
        <v>9</v>
      </c>
      <c r="M194" s="92" t="s">
        <v>1468</v>
      </c>
      <c r="N194" s="92" t="s">
        <v>1467</v>
      </c>
      <c r="O194" s="92" t="s">
        <v>1467</v>
      </c>
      <c r="P194" s="92" t="s">
        <v>1467</v>
      </c>
      <c r="Q194" s="92" t="s">
        <v>1467</v>
      </c>
      <c r="R194" s="92" t="s">
        <v>1468</v>
      </c>
      <c r="S194" s="92" t="s">
        <v>1468</v>
      </c>
      <c r="T194" s="92" t="s">
        <v>1467</v>
      </c>
      <c r="U194" s="92" t="s">
        <v>1467</v>
      </c>
    </row>
    <row r="195" spans="1:21" ht="11.5" x14ac:dyDescent="0.25">
      <c r="A195" s="99">
        <v>178</v>
      </c>
      <c r="B195" s="101" t="s">
        <v>10</v>
      </c>
      <c r="C195" s="97"/>
      <c r="D195" s="88">
        <v>926</v>
      </c>
      <c r="E195" s="89" t="s">
        <v>911</v>
      </c>
      <c r="F195" s="89" t="s">
        <v>911</v>
      </c>
      <c r="G195" s="90">
        <v>3</v>
      </c>
      <c r="H195" s="91" t="s">
        <v>1</v>
      </c>
      <c r="I195" s="92">
        <v>926</v>
      </c>
      <c r="J195" s="91" t="s">
        <v>10</v>
      </c>
      <c r="K195" s="92">
        <v>908</v>
      </c>
      <c r="L195" s="91" t="s">
        <v>9</v>
      </c>
      <c r="M195" s="91"/>
      <c r="N195" s="91"/>
      <c r="O195" s="91"/>
      <c r="P195" s="91"/>
      <c r="Q195" s="92"/>
      <c r="R195" s="92"/>
      <c r="S195" s="92"/>
      <c r="T195" s="92"/>
      <c r="U195" s="92"/>
    </row>
    <row r="196" spans="1:21" ht="11.5" x14ac:dyDescent="0.25">
      <c r="A196" s="99">
        <v>179</v>
      </c>
      <c r="B196" s="98" t="s">
        <v>41</v>
      </c>
      <c r="C196" s="97"/>
      <c r="D196" s="88">
        <v>40</v>
      </c>
      <c r="E196" s="89" t="s">
        <v>1010</v>
      </c>
      <c r="F196" s="89" t="s">
        <v>42</v>
      </c>
      <c r="G196" s="90">
        <v>4</v>
      </c>
      <c r="H196" s="91" t="s">
        <v>1466</v>
      </c>
      <c r="I196" s="92">
        <v>926</v>
      </c>
      <c r="J196" s="91" t="s">
        <v>10</v>
      </c>
      <c r="K196" s="92">
        <v>908</v>
      </c>
      <c r="L196" s="91" t="s">
        <v>9</v>
      </c>
      <c r="M196" s="92" t="s">
        <v>1468</v>
      </c>
      <c r="N196" s="92" t="s">
        <v>1467</v>
      </c>
      <c r="O196" s="92" t="s">
        <v>1467</v>
      </c>
      <c r="P196" s="92" t="s">
        <v>1467</v>
      </c>
      <c r="Q196" s="92" t="s">
        <v>1468</v>
      </c>
      <c r="R196" s="92" t="s">
        <v>1467</v>
      </c>
      <c r="S196" s="92" t="s">
        <v>1467</v>
      </c>
      <c r="T196" s="92" t="s">
        <v>1467</v>
      </c>
      <c r="U196" s="92" t="s">
        <v>1467</v>
      </c>
    </row>
    <row r="197" spans="1:21" ht="11.5" x14ac:dyDescent="0.25">
      <c r="A197" s="99">
        <v>180</v>
      </c>
      <c r="B197" s="98" t="s">
        <v>56</v>
      </c>
      <c r="C197" s="97"/>
      <c r="D197" s="88">
        <v>56</v>
      </c>
      <c r="E197" s="89" t="s">
        <v>1013</v>
      </c>
      <c r="F197" s="89" t="s">
        <v>57</v>
      </c>
      <c r="G197" s="90">
        <v>4</v>
      </c>
      <c r="H197" s="91" t="s">
        <v>1466</v>
      </c>
      <c r="I197" s="92">
        <v>926</v>
      </c>
      <c r="J197" s="91" t="s">
        <v>10</v>
      </c>
      <c r="K197" s="92">
        <v>908</v>
      </c>
      <c r="L197" s="91" t="s">
        <v>9</v>
      </c>
      <c r="M197" s="92" t="s">
        <v>1468</v>
      </c>
      <c r="N197" s="92" t="s">
        <v>1467</v>
      </c>
      <c r="O197" s="92" t="s">
        <v>1467</v>
      </c>
      <c r="P197" s="92" t="s">
        <v>1467</v>
      </c>
      <c r="Q197" s="92" t="s">
        <v>1468</v>
      </c>
      <c r="R197" s="92" t="s">
        <v>1467</v>
      </c>
      <c r="S197" s="92" t="s">
        <v>1467</v>
      </c>
      <c r="T197" s="92" t="s">
        <v>1467</v>
      </c>
      <c r="U197" s="92" t="s">
        <v>1467</v>
      </c>
    </row>
    <row r="198" spans="1:21" ht="11.5" x14ac:dyDescent="0.25">
      <c r="A198" s="99">
        <v>181</v>
      </c>
      <c r="B198" s="98" t="s">
        <v>163</v>
      </c>
      <c r="C198" s="97"/>
      <c r="D198" s="88">
        <v>250</v>
      </c>
      <c r="E198" s="89" t="s">
        <v>1088</v>
      </c>
      <c r="F198" s="89" t="s">
        <v>164</v>
      </c>
      <c r="G198" s="90">
        <v>4</v>
      </c>
      <c r="H198" s="91" t="s">
        <v>1466</v>
      </c>
      <c r="I198" s="92">
        <v>926</v>
      </c>
      <c r="J198" s="91" t="s">
        <v>10</v>
      </c>
      <c r="K198" s="92">
        <v>908</v>
      </c>
      <c r="L198" s="91" t="s">
        <v>9</v>
      </c>
      <c r="M198" s="92" t="s">
        <v>1468</v>
      </c>
      <c r="N198" s="92" t="s">
        <v>1467</v>
      </c>
      <c r="O198" s="92" t="s">
        <v>1467</v>
      </c>
      <c r="P198" s="92" t="s">
        <v>1467</v>
      </c>
      <c r="Q198" s="92" t="s">
        <v>1468</v>
      </c>
      <c r="R198" s="92" t="s">
        <v>1467</v>
      </c>
      <c r="S198" s="92" t="s">
        <v>1467</v>
      </c>
      <c r="T198" s="92" t="s">
        <v>1467</v>
      </c>
      <c r="U198" s="92" t="s">
        <v>1467</v>
      </c>
    </row>
    <row r="199" spans="1:21" ht="11.5" x14ac:dyDescent="0.25">
      <c r="A199" s="99">
        <v>182</v>
      </c>
      <c r="B199" s="98" t="s">
        <v>176</v>
      </c>
      <c r="C199" s="97"/>
      <c r="D199" s="88">
        <v>276</v>
      </c>
      <c r="E199" s="89" t="s">
        <v>1057</v>
      </c>
      <c r="F199" s="89" t="s">
        <v>177</v>
      </c>
      <c r="G199" s="90">
        <v>4</v>
      </c>
      <c r="H199" s="91" t="s">
        <v>1466</v>
      </c>
      <c r="I199" s="92">
        <v>926</v>
      </c>
      <c r="J199" s="91" t="s">
        <v>10</v>
      </c>
      <c r="K199" s="92">
        <v>908</v>
      </c>
      <c r="L199" s="91" t="s">
        <v>9</v>
      </c>
      <c r="M199" s="92" t="s">
        <v>1468</v>
      </c>
      <c r="N199" s="92" t="s">
        <v>1467</v>
      </c>
      <c r="O199" s="92" t="s">
        <v>1467</v>
      </c>
      <c r="P199" s="92" t="s">
        <v>1467</v>
      </c>
      <c r="Q199" s="92" t="s">
        <v>1468</v>
      </c>
      <c r="R199" s="92" t="s">
        <v>1467</v>
      </c>
      <c r="S199" s="92" t="s">
        <v>1467</v>
      </c>
      <c r="T199" s="92" t="s">
        <v>1467</v>
      </c>
      <c r="U199" s="92" t="s">
        <v>1467</v>
      </c>
    </row>
    <row r="200" spans="1:21" ht="11.5" x14ac:dyDescent="0.25">
      <c r="A200" s="99">
        <v>183</v>
      </c>
      <c r="B200" s="98" t="s">
        <v>262</v>
      </c>
      <c r="C200" s="97"/>
      <c r="D200" s="88">
        <v>438</v>
      </c>
      <c r="E200" s="89" t="s">
        <v>1171</v>
      </c>
      <c r="F200" s="89" t="s">
        <v>263</v>
      </c>
      <c r="G200" s="90">
        <v>4</v>
      </c>
      <c r="H200" s="91" t="s">
        <v>1466</v>
      </c>
      <c r="I200" s="92">
        <v>926</v>
      </c>
      <c r="J200" s="91" t="s">
        <v>10</v>
      </c>
      <c r="K200" s="92">
        <v>908</v>
      </c>
      <c r="L200" s="91" t="s">
        <v>9</v>
      </c>
      <c r="M200" s="92" t="s">
        <v>1468</v>
      </c>
      <c r="N200" s="92" t="s">
        <v>1467</v>
      </c>
      <c r="O200" s="92" t="s">
        <v>1467</v>
      </c>
      <c r="P200" s="92" t="s">
        <v>1467</v>
      </c>
      <c r="Q200" s="92" t="s">
        <v>1468</v>
      </c>
      <c r="R200" s="92" t="s">
        <v>1467</v>
      </c>
      <c r="S200" s="92" t="s">
        <v>1467</v>
      </c>
      <c r="T200" s="92" t="s">
        <v>1467</v>
      </c>
      <c r="U200" s="92" t="s">
        <v>1467</v>
      </c>
    </row>
    <row r="201" spans="1:21" ht="11.5" x14ac:dyDescent="0.25">
      <c r="A201" s="99">
        <v>184</v>
      </c>
      <c r="B201" s="98" t="s">
        <v>266</v>
      </c>
      <c r="C201" s="97"/>
      <c r="D201" s="88">
        <v>442</v>
      </c>
      <c r="E201" s="89" t="s">
        <v>1181</v>
      </c>
      <c r="F201" s="89" t="s">
        <v>267</v>
      </c>
      <c r="G201" s="90">
        <v>4</v>
      </c>
      <c r="H201" s="91" t="s">
        <v>1466</v>
      </c>
      <c r="I201" s="92">
        <v>926</v>
      </c>
      <c r="J201" s="91" t="s">
        <v>10</v>
      </c>
      <c r="K201" s="92">
        <v>908</v>
      </c>
      <c r="L201" s="91" t="s">
        <v>9</v>
      </c>
      <c r="M201" s="92" t="s">
        <v>1468</v>
      </c>
      <c r="N201" s="92" t="s">
        <v>1467</v>
      </c>
      <c r="O201" s="92" t="s">
        <v>1467</v>
      </c>
      <c r="P201" s="92" t="s">
        <v>1467</v>
      </c>
      <c r="Q201" s="92" t="s">
        <v>1468</v>
      </c>
      <c r="R201" s="92" t="s">
        <v>1467</v>
      </c>
      <c r="S201" s="92" t="s">
        <v>1467</v>
      </c>
      <c r="T201" s="92" t="s">
        <v>1467</v>
      </c>
      <c r="U201" s="92" t="s">
        <v>1467</v>
      </c>
    </row>
    <row r="202" spans="1:21" ht="11.5" x14ac:dyDescent="0.25">
      <c r="A202" s="99">
        <v>185</v>
      </c>
      <c r="B202" s="98" t="s">
        <v>300</v>
      </c>
      <c r="C202" s="97"/>
      <c r="D202" s="88">
        <v>492</v>
      </c>
      <c r="E202" s="89" t="s">
        <v>1188</v>
      </c>
      <c r="F202" s="89" t="s">
        <v>301</v>
      </c>
      <c r="G202" s="90">
        <v>4</v>
      </c>
      <c r="H202" s="91" t="s">
        <v>1466</v>
      </c>
      <c r="I202" s="92">
        <v>926</v>
      </c>
      <c r="J202" s="91" t="s">
        <v>10</v>
      </c>
      <c r="K202" s="92">
        <v>908</v>
      </c>
      <c r="L202" s="91" t="s">
        <v>9</v>
      </c>
      <c r="M202" s="92" t="s">
        <v>1468</v>
      </c>
      <c r="N202" s="92" t="s">
        <v>1467</v>
      </c>
      <c r="O202" s="92" t="s">
        <v>1467</v>
      </c>
      <c r="P202" s="92" t="s">
        <v>1467</v>
      </c>
      <c r="Q202" s="92" t="s">
        <v>1468</v>
      </c>
      <c r="R202" s="92" t="s">
        <v>1467</v>
      </c>
      <c r="S202" s="92" t="s">
        <v>1467</v>
      </c>
      <c r="T202" s="92" t="s">
        <v>1467</v>
      </c>
      <c r="U202" s="92" t="s">
        <v>1467</v>
      </c>
    </row>
    <row r="203" spans="1:21" ht="11.5" x14ac:dyDescent="0.25">
      <c r="A203" s="99">
        <v>186</v>
      </c>
      <c r="B203" s="98" t="s">
        <v>322</v>
      </c>
      <c r="C203" s="97"/>
      <c r="D203" s="88">
        <v>528</v>
      </c>
      <c r="E203" s="89" t="s">
        <v>1219</v>
      </c>
      <c r="F203" s="89" t="s">
        <v>323</v>
      </c>
      <c r="G203" s="90">
        <v>4</v>
      </c>
      <c r="H203" s="91" t="s">
        <v>1466</v>
      </c>
      <c r="I203" s="92">
        <v>926</v>
      </c>
      <c r="J203" s="91" t="s">
        <v>10</v>
      </c>
      <c r="K203" s="92">
        <v>908</v>
      </c>
      <c r="L203" s="91" t="s">
        <v>9</v>
      </c>
      <c r="M203" s="92" t="s">
        <v>1468</v>
      </c>
      <c r="N203" s="92" t="s">
        <v>1467</v>
      </c>
      <c r="O203" s="92" t="s">
        <v>1467</v>
      </c>
      <c r="P203" s="92" t="s">
        <v>1467</v>
      </c>
      <c r="Q203" s="92" t="s">
        <v>1468</v>
      </c>
      <c r="R203" s="92" t="s">
        <v>1467</v>
      </c>
      <c r="S203" s="92" t="s">
        <v>1467</v>
      </c>
      <c r="T203" s="92" t="s">
        <v>1467</v>
      </c>
      <c r="U203" s="92" t="s">
        <v>1467</v>
      </c>
    </row>
    <row r="204" spans="1:21" ht="11.5" x14ac:dyDescent="0.25">
      <c r="A204" s="99">
        <v>187</v>
      </c>
      <c r="B204" s="98" t="s">
        <v>443</v>
      </c>
      <c r="C204" s="97"/>
      <c r="D204" s="88">
        <v>756</v>
      </c>
      <c r="E204" s="89" t="s">
        <v>1037</v>
      </c>
      <c r="F204" s="89" t="s">
        <v>444</v>
      </c>
      <c r="G204" s="90">
        <v>4</v>
      </c>
      <c r="H204" s="91" t="s">
        <v>1466</v>
      </c>
      <c r="I204" s="92">
        <v>926</v>
      </c>
      <c r="J204" s="91" t="s">
        <v>10</v>
      </c>
      <c r="K204" s="92">
        <v>908</v>
      </c>
      <c r="L204" s="91" t="s">
        <v>9</v>
      </c>
      <c r="M204" s="92" t="s">
        <v>1468</v>
      </c>
      <c r="N204" s="92" t="s">
        <v>1467</v>
      </c>
      <c r="O204" s="92" t="s">
        <v>1467</v>
      </c>
      <c r="P204" s="92" t="s">
        <v>1467</v>
      </c>
      <c r="Q204" s="92" t="s">
        <v>1468</v>
      </c>
      <c r="R204" s="92" t="s">
        <v>1467</v>
      </c>
      <c r="S204" s="92" t="s">
        <v>1467</v>
      </c>
      <c r="T204" s="92" t="s">
        <v>1467</v>
      </c>
      <c r="U204" s="92" t="s">
        <v>1467</v>
      </c>
    </row>
    <row r="205" spans="1:21" ht="11.5" x14ac:dyDescent="0.25">
      <c r="A205" s="99">
        <v>188</v>
      </c>
      <c r="B205" s="100" t="s">
        <v>1495</v>
      </c>
      <c r="C205" s="97"/>
      <c r="D205" s="88">
        <v>904</v>
      </c>
      <c r="E205" s="89" t="s">
        <v>911</v>
      </c>
      <c r="F205" s="89" t="s">
        <v>911</v>
      </c>
      <c r="G205" s="90">
        <v>2</v>
      </c>
      <c r="H205" s="91" t="s">
        <v>1424</v>
      </c>
      <c r="I205" s="92">
        <v>904</v>
      </c>
      <c r="J205" s="91" t="s">
        <v>1496</v>
      </c>
      <c r="K205" s="92">
        <v>900</v>
      </c>
      <c r="L205" s="91" t="s">
        <v>1329</v>
      </c>
      <c r="M205" s="91"/>
      <c r="N205" s="91"/>
      <c r="O205" s="91"/>
      <c r="P205" s="91"/>
      <c r="Q205" s="92"/>
      <c r="R205" s="92"/>
      <c r="S205" s="92"/>
      <c r="T205" s="92"/>
      <c r="U205" s="92"/>
    </row>
    <row r="206" spans="1:21" ht="11.5" x14ac:dyDescent="0.25">
      <c r="A206" s="99">
        <v>189</v>
      </c>
      <c r="B206" s="101" t="s">
        <v>1497</v>
      </c>
      <c r="C206" s="97"/>
      <c r="D206" s="88">
        <v>915</v>
      </c>
      <c r="E206" s="89" t="s">
        <v>911</v>
      </c>
      <c r="F206" s="89" t="s">
        <v>911</v>
      </c>
      <c r="G206" s="90">
        <v>3</v>
      </c>
      <c r="H206" s="91" t="s">
        <v>1</v>
      </c>
      <c r="I206" s="92">
        <v>915</v>
      </c>
      <c r="J206" s="91" t="s">
        <v>1497</v>
      </c>
      <c r="K206" s="92">
        <v>904</v>
      </c>
      <c r="L206" s="91" t="s">
        <v>1496</v>
      </c>
      <c r="M206" s="91"/>
      <c r="N206" s="91"/>
      <c r="O206" s="91"/>
      <c r="P206" s="91"/>
      <c r="Q206" s="92"/>
      <c r="R206" s="92"/>
      <c r="S206" s="92"/>
      <c r="T206" s="92"/>
      <c r="U206" s="92"/>
    </row>
    <row r="207" spans="1:21" ht="11.5" x14ac:dyDescent="0.25">
      <c r="A207" s="99">
        <v>190</v>
      </c>
      <c r="B207" s="98" t="s">
        <v>29</v>
      </c>
      <c r="C207" s="97"/>
      <c r="D207" s="88">
        <v>660</v>
      </c>
      <c r="E207" s="89" t="s">
        <v>1350</v>
      </c>
      <c r="F207" s="89" t="s">
        <v>30</v>
      </c>
      <c r="G207" s="90">
        <v>4</v>
      </c>
      <c r="H207" s="91" t="s">
        <v>1466</v>
      </c>
      <c r="I207" s="92">
        <v>915</v>
      </c>
      <c r="J207" s="91" t="s">
        <v>1497</v>
      </c>
      <c r="K207" s="92">
        <v>904</v>
      </c>
      <c r="L207" s="91" t="s">
        <v>1496</v>
      </c>
      <c r="M207" s="92" t="s">
        <v>1467</v>
      </c>
      <c r="N207" s="92" t="s">
        <v>1468</v>
      </c>
      <c r="O207" s="92" t="s">
        <v>1467</v>
      </c>
      <c r="P207" s="92" t="s">
        <v>1468</v>
      </c>
      <c r="Q207" s="92" t="s">
        <v>1469</v>
      </c>
      <c r="R207" s="92" t="s">
        <v>1469</v>
      </c>
      <c r="S207" s="92" t="s">
        <v>1469</v>
      </c>
      <c r="T207" s="92" t="s">
        <v>1469</v>
      </c>
      <c r="U207" s="92" t="s">
        <v>1469</v>
      </c>
    </row>
    <row r="208" spans="1:21" ht="11.5" x14ac:dyDescent="0.25">
      <c r="A208" s="99">
        <v>191</v>
      </c>
      <c r="B208" s="98" t="s">
        <v>1007</v>
      </c>
      <c r="C208" s="97"/>
      <c r="D208" s="88">
        <v>28</v>
      </c>
      <c r="E208" s="89" t="s">
        <v>1008</v>
      </c>
      <c r="F208" s="89" t="s">
        <v>32</v>
      </c>
      <c r="G208" s="90">
        <v>4</v>
      </c>
      <c r="H208" s="91" t="s">
        <v>1466</v>
      </c>
      <c r="I208" s="92">
        <v>915</v>
      </c>
      <c r="J208" s="91" t="s">
        <v>1497</v>
      </c>
      <c r="K208" s="92">
        <v>904</v>
      </c>
      <c r="L208" s="91" t="s">
        <v>1496</v>
      </c>
      <c r="M208" s="92" t="s">
        <v>1467</v>
      </c>
      <c r="N208" s="92" t="s">
        <v>1468</v>
      </c>
      <c r="O208" s="92" t="s">
        <v>1467</v>
      </c>
      <c r="P208" s="92" t="s">
        <v>1468</v>
      </c>
      <c r="Q208" s="92" t="s">
        <v>1468</v>
      </c>
      <c r="R208" s="92" t="s">
        <v>1467</v>
      </c>
      <c r="S208" s="92" t="s">
        <v>1467</v>
      </c>
      <c r="T208" s="92" t="s">
        <v>1467</v>
      </c>
      <c r="U208" s="92" t="s">
        <v>1467</v>
      </c>
    </row>
    <row r="209" spans="1:21" ht="11.5" x14ac:dyDescent="0.25">
      <c r="A209" s="99">
        <v>192</v>
      </c>
      <c r="B209" s="98" t="s">
        <v>37</v>
      </c>
      <c r="C209" s="97"/>
      <c r="D209" s="88">
        <v>533</v>
      </c>
      <c r="E209" s="89" t="s">
        <v>994</v>
      </c>
      <c r="F209" s="89" t="s">
        <v>38</v>
      </c>
      <c r="G209" s="90">
        <v>4</v>
      </c>
      <c r="H209" s="91" t="s">
        <v>1466</v>
      </c>
      <c r="I209" s="92">
        <v>915</v>
      </c>
      <c r="J209" s="91" t="s">
        <v>1497</v>
      </c>
      <c r="K209" s="92">
        <v>904</v>
      </c>
      <c r="L209" s="91" t="s">
        <v>1496</v>
      </c>
      <c r="M209" s="92" t="s">
        <v>1467</v>
      </c>
      <c r="N209" s="92" t="s">
        <v>1468</v>
      </c>
      <c r="O209" s="92" t="s">
        <v>1467</v>
      </c>
      <c r="P209" s="92" t="s">
        <v>1468</v>
      </c>
      <c r="Q209" s="92" t="s">
        <v>1468</v>
      </c>
      <c r="R209" s="92" t="s">
        <v>1467</v>
      </c>
      <c r="S209" s="92" t="s">
        <v>1467</v>
      </c>
      <c r="T209" s="92" t="s">
        <v>1467</v>
      </c>
      <c r="U209" s="92" t="s">
        <v>1467</v>
      </c>
    </row>
    <row r="210" spans="1:21" ht="11.5" x14ac:dyDescent="0.25">
      <c r="A210" s="99">
        <v>193</v>
      </c>
      <c r="B210" s="98" t="s">
        <v>45</v>
      </c>
      <c r="C210" s="97"/>
      <c r="D210" s="88">
        <v>44</v>
      </c>
      <c r="E210" s="89" t="s">
        <v>1020</v>
      </c>
      <c r="F210" s="89" t="s">
        <v>46</v>
      </c>
      <c r="G210" s="90">
        <v>4</v>
      </c>
      <c r="H210" s="91" t="s">
        <v>1466</v>
      </c>
      <c r="I210" s="92">
        <v>915</v>
      </c>
      <c r="J210" s="91" t="s">
        <v>1497</v>
      </c>
      <c r="K210" s="92">
        <v>904</v>
      </c>
      <c r="L210" s="91" t="s">
        <v>1496</v>
      </c>
      <c r="M210" s="92" t="s">
        <v>1467</v>
      </c>
      <c r="N210" s="92" t="s">
        <v>1468</v>
      </c>
      <c r="O210" s="92" t="s">
        <v>1467</v>
      </c>
      <c r="P210" s="92" t="s">
        <v>1468</v>
      </c>
      <c r="Q210" s="92" t="s">
        <v>1468</v>
      </c>
      <c r="R210" s="92" t="s">
        <v>1467</v>
      </c>
      <c r="S210" s="92" t="s">
        <v>1467</v>
      </c>
      <c r="T210" s="92" t="s">
        <v>1467</v>
      </c>
      <c r="U210" s="92" t="s">
        <v>1467</v>
      </c>
    </row>
    <row r="211" spans="1:21" ht="11.5" x14ac:dyDescent="0.25">
      <c r="A211" s="99">
        <v>194</v>
      </c>
      <c r="B211" s="98" t="s">
        <v>52</v>
      </c>
      <c r="C211" s="97"/>
      <c r="D211" s="88">
        <v>52</v>
      </c>
      <c r="E211" s="89" t="s">
        <v>1028</v>
      </c>
      <c r="F211" s="89" t="s">
        <v>53</v>
      </c>
      <c r="G211" s="90">
        <v>4</v>
      </c>
      <c r="H211" s="91" t="s">
        <v>1466</v>
      </c>
      <c r="I211" s="92">
        <v>915</v>
      </c>
      <c r="J211" s="91" t="s">
        <v>1497</v>
      </c>
      <c r="K211" s="92">
        <v>904</v>
      </c>
      <c r="L211" s="91" t="s">
        <v>1496</v>
      </c>
      <c r="M211" s="92" t="s">
        <v>1467</v>
      </c>
      <c r="N211" s="92" t="s">
        <v>1468</v>
      </c>
      <c r="O211" s="92" t="s">
        <v>1467</v>
      </c>
      <c r="P211" s="92" t="s">
        <v>1468</v>
      </c>
      <c r="Q211" s="92" t="s">
        <v>1468</v>
      </c>
      <c r="R211" s="92" t="s">
        <v>1467</v>
      </c>
      <c r="S211" s="92" t="s">
        <v>1467</v>
      </c>
      <c r="T211" s="92" t="s">
        <v>1467</v>
      </c>
      <c r="U211" s="92" t="s">
        <v>1467</v>
      </c>
    </row>
    <row r="212" spans="1:21" ht="11.5" x14ac:dyDescent="0.25">
      <c r="A212" s="99">
        <v>195</v>
      </c>
      <c r="B212" s="98" t="s">
        <v>76</v>
      </c>
      <c r="C212" s="97"/>
      <c r="D212" s="88">
        <v>92</v>
      </c>
      <c r="E212" s="89" t="s">
        <v>1322</v>
      </c>
      <c r="F212" s="89" t="s">
        <v>77</v>
      </c>
      <c r="G212" s="90">
        <v>4</v>
      </c>
      <c r="H212" s="91" t="s">
        <v>1466</v>
      </c>
      <c r="I212" s="92">
        <v>915</v>
      </c>
      <c r="J212" s="91" t="s">
        <v>1497</v>
      </c>
      <c r="K212" s="92">
        <v>904</v>
      </c>
      <c r="L212" s="91" t="s">
        <v>1496</v>
      </c>
      <c r="M212" s="92" t="s">
        <v>1467</v>
      </c>
      <c r="N212" s="92" t="s">
        <v>1468</v>
      </c>
      <c r="O212" s="92" t="s">
        <v>1467</v>
      </c>
      <c r="P212" s="92" t="s">
        <v>1468</v>
      </c>
      <c r="Q212" s="92" t="s">
        <v>1469</v>
      </c>
      <c r="R212" s="92" t="s">
        <v>1469</v>
      </c>
      <c r="S212" s="92" t="s">
        <v>1469</v>
      </c>
      <c r="T212" s="92" t="s">
        <v>1469</v>
      </c>
      <c r="U212" s="92" t="s">
        <v>1469</v>
      </c>
    </row>
    <row r="213" spans="1:21" ht="11.5" x14ac:dyDescent="0.25">
      <c r="A213" s="99">
        <v>196</v>
      </c>
      <c r="B213" s="98" t="s">
        <v>95</v>
      </c>
      <c r="C213" s="97"/>
      <c r="D213" s="88">
        <v>136</v>
      </c>
      <c r="E213" s="89" t="s">
        <v>1054</v>
      </c>
      <c r="F213" s="89" t="s">
        <v>96</v>
      </c>
      <c r="G213" s="90">
        <v>4</v>
      </c>
      <c r="H213" s="91" t="s">
        <v>1466</v>
      </c>
      <c r="I213" s="92">
        <v>915</v>
      </c>
      <c r="J213" s="91" t="s">
        <v>1497</v>
      </c>
      <c r="K213" s="92">
        <v>904</v>
      </c>
      <c r="L213" s="91" t="s">
        <v>1496</v>
      </c>
      <c r="M213" s="92" t="s">
        <v>1467</v>
      </c>
      <c r="N213" s="92" t="s">
        <v>1468</v>
      </c>
      <c r="O213" s="92" t="s">
        <v>1467</v>
      </c>
      <c r="P213" s="92" t="s">
        <v>1468</v>
      </c>
      <c r="Q213" s="92" t="s">
        <v>1468</v>
      </c>
      <c r="R213" s="92" t="s">
        <v>1467</v>
      </c>
      <c r="S213" s="92" t="s">
        <v>1467</v>
      </c>
      <c r="T213" s="92" t="s">
        <v>1467</v>
      </c>
      <c r="U213" s="92" t="s">
        <v>1467</v>
      </c>
    </row>
    <row r="214" spans="1:21" ht="11.5" x14ac:dyDescent="0.25">
      <c r="A214" s="99">
        <v>197</v>
      </c>
      <c r="B214" s="98" t="s">
        <v>123</v>
      </c>
      <c r="C214" s="97"/>
      <c r="D214" s="88">
        <v>192</v>
      </c>
      <c r="E214" s="89" t="s">
        <v>1051</v>
      </c>
      <c r="F214" s="89" t="s">
        <v>124</v>
      </c>
      <c r="G214" s="90">
        <v>4</v>
      </c>
      <c r="H214" s="91" t="s">
        <v>1466</v>
      </c>
      <c r="I214" s="92">
        <v>915</v>
      </c>
      <c r="J214" s="91" t="s">
        <v>1497</v>
      </c>
      <c r="K214" s="92">
        <v>904</v>
      </c>
      <c r="L214" s="91" t="s">
        <v>1496</v>
      </c>
      <c r="M214" s="92" t="s">
        <v>1467</v>
      </c>
      <c r="N214" s="92" t="s">
        <v>1468</v>
      </c>
      <c r="O214" s="92" t="s">
        <v>1467</v>
      </c>
      <c r="P214" s="92" t="s">
        <v>1468</v>
      </c>
      <c r="Q214" s="92" t="s">
        <v>1467</v>
      </c>
      <c r="R214" s="92" t="s">
        <v>1468</v>
      </c>
      <c r="S214" s="92" t="s">
        <v>1468</v>
      </c>
      <c r="T214" s="92" t="s">
        <v>1467</v>
      </c>
      <c r="U214" s="92" t="s">
        <v>1467</v>
      </c>
    </row>
    <row r="215" spans="1:21" ht="11.5" x14ac:dyDescent="0.25">
      <c r="A215" s="99">
        <v>198</v>
      </c>
      <c r="B215" s="98" t="s">
        <v>137</v>
      </c>
      <c r="C215" s="97"/>
      <c r="D215" s="88">
        <v>212</v>
      </c>
      <c r="E215" s="89" t="s">
        <v>1059</v>
      </c>
      <c r="F215" s="89" t="s">
        <v>138</v>
      </c>
      <c r="G215" s="90">
        <v>4</v>
      </c>
      <c r="H215" s="91" t="s">
        <v>1466</v>
      </c>
      <c r="I215" s="92">
        <v>915</v>
      </c>
      <c r="J215" s="91" t="s">
        <v>1497</v>
      </c>
      <c r="K215" s="92">
        <v>904</v>
      </c>
      <c r="L215" s="91" t="s">
        <v>1496</v>
      </c>
      <c r="M215" s="92" t="s">
        <v>1467</v>
      </c>
      <c r="N215" s="92" t="s">
        <v>1468</v>
      </c>
      <c r="O215" s="92" t="s">
        <v>1467</v>
      </c>
      <c r="P215" s="92" t="s">
        <v>1468</v>
      </c>
      <c r="Q215" s="92" t="s">
        <v>1467</v>
      </c>
      <c r="R215" s="92" t="s">
        <v>1468</v>
      </c>
      <c r="S215" s="92" t="s">
        <v>1468</v>
      </c>
      <c r="T215" s="92" t="s">
        <v>1467</v>
      </c>
      <c r="U215" s="92" t="s">
        <v>1467</v>
      </c>
    </row>
    <row r="216" spans="1:21" ht="11.5" x14ac:dyDescent="0.25">
      <c r="A216" s="99">
        <v>199</v>
      </c>
      <c r="B216" s="98" t="s">
        <v>139</v>
      </c>
      <c r="C216" s="97"/>
      <c r="D216" s="88">
        <v>214</v>
      </c>
      <c r="E216" s="89" t="s">
        <v>1061</v>
      </c>
      <c r="F216" s="89" t="s">
        <v>140</v>
      </c>
      <c r="G216" s="90">
        <v>4</v>
      </c>
      <c r="H216" s="91" t="s">
        <v>1466</v>
      </c>
      <c r="I216" s="92">
        <v>915</v>
      </c>
      <c r="J216" s="91" t="s">
        <v>1497</v>
      </c>
      <c r="K216" s="92">
        <v>904</v>
      </c>
      <c r="L216" s="91" t="s">
        <v>1496</v>
      </c>
      <c r="M216" s="92" t="s">
        <v>1467</v>
      </c>
      <c r="N216" s="92" t="s">
        <v>1468</v>
      </c>
      <c r="O216" s="92" t="s">
        <v>1467</v>
      </c>
      <c r="P216" s="92" t="s">
        <v>1468</v>
      </c>
      <c r="Q216" s="92" t="s">
        <v>1467</v>
      </c>
      <c r="R216" s="92" t="s">
        <v>1468</v>
      </c>
      <c r="S216" s="92" t="s">
        <v>1468</v>
      </c>
      <c r="T216" s="92" t="s">
        <v>1467</v>
      </c>
      <c r="U216" s="92" t="s">
        <v>1467</v>
      </c>
    </row>
    <row r="217" spans="1:21" ht="11.5" x14ac:dyDescent="0.25">
      <c r="A217" s="99">
        <v>200</v>
      </c>
      <c r="B217" s="98" t="s">
        <v>186</v>
      </c>
      <c r="C217" s="97"/>
      <c r="D217" s="88">
        <v>308</v>
      </c>
      <c r="E217" s="89" t="s">
        <v>1104</v>
      </c>
      <c r="F217" s="89" t="s">
        <v>187</v>
      </c>
      <c r="G217" s="90">
        <v>4</v>
      </c>
      <c r="H217" s="91" t="s">
        <v>1466</v>
      </c>
      <c r="I217" s="92">
        <v>915</v>
      </c>
      <c r="J217" s="91" t="s">
        <v>1497</v>
      </c>
      <c r="K217" s="92">
        <v>904</v>
      </c>
      <c r="L217" s="91" t="s">
        <v>1496</v>
      </c>
      <c r="M217" s="92" t="s">
        <v>1467</v>
      </c>
      <c r="N217" s="92" t="s">
        <v>1468</v>
      </c>
      <c r="O217" s="92" t="s">
        <v>1467</v>
      </c>
      <c r="P217" s="92" t="s">
        <v>1468</v>
      </c>
      <c r="Q217" s="92" t="s">
        <v>1467</v>
      </c>
      <c r="R217" s="92" t="s">
        <v>1468</v>
      </c>
      <c r="S217" s="92" t="s">
        <v>1468</v>
      </c>
      <c r="T217" s="92" t="s">
        <v>1467</v>
      </c>
      <c r="U217" s="92" t="s">
        <v>1467</v>
      </c>
    </row>
    <row r="218" spans="1:21" ht="11.5" x14ac:dyDescent="0.25">
      <c r="A218" s="99">
        <v>201</v>
      </c>
      <c r="B218" s="98" t="s">
        <v>188</v>
      </c>
      <c r="C218" s="97">
        <v>20</v>
      </c>
      <c r="D218" s="88">
        <v>312</v>
      </c>
      <c r="E218" s="89" t="s">
        <v>1373</v>
      </c>
      <c r="F218" s="89" t="s">
        <v>189</v>
      </c>
      <c r="G218" s="90">
        <v>4</v>
      </c>
      <c r="H218" s="91" t="s">
        <v>1466</v>
      </c>
      <c r="I218" s="92">
        <v>915</v>
      </c>
      <c r="J218" s="91" t="s">
        <v>1497</v>
      </c>
      <c r="K218" s="92">
        <v>904</v>
      </c>
      <c r="L218" s="91" t="s">
        <v>1496</v>
      </c>
      <c r="M218" s="92" t="s">
        <v>1467</v>
      </c>
      <c r="N218" s="92" t="s">
        <v>1468</v>
      </c>
      <c r="O218" s="92" t="s">
        <v>1467</v>
      </c>
      <c r="P218" s="92" t="s">
        <v>1468</v>
      </c>
      <c r="Q218" s="92" t="s">
        <v>1469</v>
      </c>
      <c r="R218" s="92" t="s">
        <v>1469</v>
      </c>
      <c r="S218" s="92" t="s">
        <v>1469</v>
      </c>
      <c r="T218" s="92" t="s">
        <v>1469</v>
      </c>
      <c r="U218" s="92" t="s">
        <v>1469</v>
      </c>
    </row>
    <row r="219" spans="1:21" ht="11.5" x14ac:dyDescent="0.25">
      <c r="A219" s="99">
        <v>202</v>
      </c>
      <c r="B219" s="98" t="s">
        <v>202</v>
      </c>
      <c r="C219" s="97"/>
      <c r="D219" s="88">
        <v>332</v>
      </c>
      <c r="E219" s="89" t="s">
        <v>1117</v>
      </c>
      <c r="F219" s="89" t="s">
        <v>203</v>
      </c>
      <c r="G219" s="90">
        <v>4</v>
      </c>
      <c r="H219" s="91" t="s">
        <v>1466</v>
      </c>
      <c r="I219" s="92">
        <v>915</v>
      </c>
      <c r="J219" s="91" t="s">
        <v>1497</v>
      </c>
      <c r="K219" s="92">
        <v>904</v>
      </c>
      <c r="L219" s="91" t="s">
        <v>1496</v>
      </c>
      <c r="M219" s="92" t="s">
        <v>1467</v>
      </c>
      <c r="N219" s="92" t="s">
        <v>1468</v>
      </c>
      <c r="O219" s="92" t="s">
        <v>1468</v>
      </c>
      <c r="P219" s="92" t="s">
        <v>1467</v>
      </c>
      <c r="Q219" s="92" t="s">
        <v>1467</v>
      </c>
      <c r="R219" s="92" t="s">
        <v>1467</v>
      </c>
      <c r="S219" s="92" t="s">
        <v>1467</v>
      </c>
      <c r="T219" s="92" t="s">
        <v>1467</v>
      </c>
      <c r="U219" s="92" t="s">
        <v>1468</v>
      </c>
    </row>
    <row r="220" spans="1:21" ht="11.5" x14ac:dyDescent="0.25">
      <c r="A220" s="99">
        <v>203</v>
      </c>
      <c r="B220" s="98" t="s">
        <v>230</v>
      </c>
      <c r="C220" s="97"/>
      <c r="D220" s="88">
        <v>388</v>
      </c>
      <c r="E220" s="89" t="s">
        <v>1141</v>
      </c>
      <c r="F220" s="89" t="s">
        <v>231</v>
      </c>
      <c r="G220" s="90">
        <v>4</v>
      </c>
      <c r="H220" s="91" t="s">
        <v>1466</v>
      </c>
      <c r="I220" s="92">
        <v>915</v>
      </c>
      <c r="J220" s="91" t="s">
        <v>1497</v>
      </c>
      <c r="K220" s="92">
        <v>904</v>
      </c>
      <c r="L220" s="91" t="s">
        <v>1496</v>
      </c>
      <c r="M220" s="92" t="s">
        <v>1467</v>
      </c>
      <c r="N220" s="92" t="s">
        <v>1468</v>
      </c>
      <c r="O220" s="92" t="s">
        <v>1467</v>
      </c>
      <c r="P220" s="92" t="s">
        <v>1468</v>
      </c>
      <c r="Q220" s="92" t="s">
        <v>1467</v>
      </c>
      <c r="R220" s="92" t="s">
        <v>1468</v>
      </c>
      <c r="S220" s="92" t="s">
        <v>1468</v>
      </c>
      <c r="T220" s="92" t="s">
        <v>1467</v>
      </c>
      <c r="U220" s="92" t="s">
        <v>1467</v>
      </c>
    </row>
    <row r="221" spans="1:21" s="111" customFormat="1" ht="11.5" x14ac:dyDescent="0.25">
      <c r="A221" s="103">
        <v>204</v>
      </c>
      <c r="B221" s="104" t="s">
        <v>286</v>
      </c>
      <c r="C221" s="105"/>
      <c r="D221" s="106">
        <v>474</v>
      </c>
      <c r="E221" s="107" t="s">
        <v>1386</v>
      </c>
      <c r="F221" s="107" t="s">
        <v>287</v>
      </c>
      <c r="G221" s="108">
        <v>4</v>
      </c>
      <c r="H221" s="109" t="s">
        <v>1466</v>
      </c>
      <c r="I221" s="110">
        <v>915</v>
      </c>
      <c r="J221" s="109" t="s">
        <v>1497</v>
      </c>
      <c r="K221" s="110">
        <v>904</v>
      </c>
      <c r="L221" s="109" t="s">
        <v>1496</v>
      </c>
      <c r="M221" s="110" t="s">
        <v>1467</v>
      </c>
      <c r="N221" s="110" t="s">
        <v>1468</v>
      </c>
      <c r="O221" s="110" t="s">
        <v>1467</v>
      </c>
      <c r="P221" s="110" t="s">
        <v>1468</v>
      </c>
      <c r="Q221" s="110" t="s">
        <v>1469</v>
      </c>
      <c r="R221" s="110" t="s">
        <v>1469</v>
      </c>
      <c r="S221" s="110" t="s">
        <v>1469</v>
      </c>
      <c r="T221" s="110" t="s">
        <v>1469</v>
      </c>
      <c r="U221" s="110" t="s">
        <v>1469</v>
      </c>
    </row>
    <row r="222" spans="1:21" s="111" customFormat="1" ht="11.5" x14ac:dyDescent="0.25">
      <c r="A222" s="103">
        <v>205</v>
      </c>
      <c r="B222" s="104" t="s">
        <v>306</v>
      </c>
      <c r="C222" s="105"/>
      <c r="D222" s="106">
        <v>500</v>
      </c>
      <c r="E222" s="107" t="s">
        <v>1387</v>
      </c>
      <c r="F222" s="107" t="s">
        <v>307</v>
      </c>
      <c r="G222" s="108">
        <v>4</v>
      </c>
      <c r="H222" s="109" t="s">
        <v>1466</v>
      </c>
      <c r="I222" s="110">
        <v>915</v>
      </c>
      <c r="J222" s="109" t="s">
        <v>1497</v>
      </c>
      <c r="K222" s="110">
        <v>904</v>
      </c>
      <c r="L222" s="109" t="s">
        <v>1496</v>
      </c>
      <c r="M222" s="110" t="s">
        <v>1467</v>
      </c>
      <c r="N222" s="110" t="s">
        <v>1468</v>
      </c>
      <c r="O222" s="110" t="s">
        <v>1467</v>
      </c>
      <c r="P222" s="110" t="s">
        <v>1468</v>
      </c>
      <c r="Q222" s="110" t="s">
        <v>1469</v>
      </c>
      <c r="R222" s="110" t="s">
        <v>1469</v>
      </c>
      <c r="S222" s="110" t="s">
        <v>1469</v>
      </c>
      <c r="T222" s="110" t="s">
        <v>1469</v>
      </c>
      <c r="U222" s="110" t="s">
        <v>1469</v>
      </c>
    </row>
    <row r="223" spans="1:21" s="111" customFormat="1" ht="11.5" x14ac:dyDescent="0.25">
      <c r="A223" s="103">
        <v>206</v>
      </c>
      <c r="B223" s="104" t="s">
        <v>413</v>
      </c>
      <c r="C223" s="105"/>
      <c r="D223" s="106">
        <v>534</v>
      </c>
      <c r="E223" s="107" t="s">
        <v>1280</v>
      </c>
      <c r="F223" s="107" t="s">
        <v>1498</v>
      </c>
      <c r="G223" s="108">
        <v>4</v>
      </c>
      <c r="H223" s="109" t="s">
        <v>1466</v>
      </c>
      <c r="I223" s="110">
        <v>915</v>
      </c>
      <c r="J223" s="109" t="s">
        <v>1497</v>
      </c>
      <c r="K223" s="110">
        <v>904</v>
      </c>
      <c r="L223" s="109" t="s">
        <v>1496</v>
      </c>
      <c r="M223" s="112" t="s">
        <v>1467</v>
      </c>
      <c r="N223" s="112" t="s">
        <v>1468</v>
      </c>
      <c r="O223" s="112" t="s">
        <v>1467</v>
      </c>
      <c r="P223" s="112" t="s">
        <v>1468</v>
      </c>
      <c r="Q223" s="110" t="s">
        <v>1468</v>
      </c>
      <c r="R223" s="110" t="s">
        <v>1467</v>
      </c>
      <c r="S223" s="110" t="s">
        <v>1467</v>
      </c>
      <c r="T223" s="110" t="s">
        <v>1467</v>
      </c>
      <c r="U223" s="110" t="s">
        <v>1467</v>
      </c>
    </row>
    <row r="224" spans="1:21" s="111" customFormat="1" ht="11.5" x14ac:dyDescent="0.25">
      <c r="A224" s="103">
        <v>207</v>
      </c>
      <c r="B224" s="104" t="s">
        <v>1499</v>
      </c>
      <c r="C224" s="105"/>
      <c r="D224" s="106">
        <v>535</v>
      </c>
      <c r="E224" s="107" t="s">
        <v>1357</v>
      </c>
      <c r="F224" s="107" t="s">
        <v>69</v>
      </c>
      <c r="G224" s="108">
        <v>4</v>
      </c>
      <c r="H224" s="109" t="s">
        <v>1466</v>
      </c>
      <c r="I224" s="110">
        <v>916</v>
      </c>
      <c r="J224" s="109" t="s">
        <v>1497</v>
      </c>
      <c r="K224" s="110">
        <v>905</v>
      </c>
      <c r="L224" s="109" t="s">
        <v>1496</v>
      </c>
      <c r="M224" s="112" t="s">
        <v>1467</v>
      </c>
      <c r="N224" s="112" t="s">
        <v>1468</v>
      </c>
      <c r="O224" s="112" t="s">
        <v>1467</v>
      </c>
      <c r="P224" s="112" t="s">
        <v>1468</v>
      </c>
      <c r="Q224" s="110" t="s">
        <v>1469</v>
      </c>
      <c r="R224" s="110" t="s">
        <v>1469</v>
      </c>
      <c r="S224" s="110" t="s">
        <v>1469</v>
      </c>
      <c r="T224" s="110" t="s">
        <v>1469</v>
      </c>
      <c r="U224" s="110" t="s">
        <v>1469</v>
      </c>
    </row>
    <row r="225" spans="1:21" s="111" customFormat="1" ht="11.5" x14ac:dyDescent="0.25">
      <c r="A225" s="103">
        <v>208</v>
      </c>
      <c r="B225" s="104" t="s">
        <v>125</v>
      </c>
      <c r="C225" s="105"/>
      <c r="D225" s="106">
        <v>531</v>
      </c>
      <c r="E225" s="107" t="s">
        <v>1500</v>
      </c>
      <c r="F225" s="107" t="s">
        <v>126</v>
      </c>
      <c r="G225" s="108">
        <v>4</v>
      </c>
      <c r="H225" s="109" t="s">
        <v>1466</v>
      </c>
      <c r="I225" s="110">
        <v>917</v>
      </c>
      <c r="J225" s="109" t="s">
        <v>1497</v>
      </c>
      <c r="K225" s="110">
        <v>906</v>
      </c>
      <c r="L225" s="109" t="s">
        <v>1496</v>
      </c>
      <c r="M225" s="112" t="s">
        <v>1467</v>
      </c>
      <c r="N225" s="112" t="s">
        <v>1468</v>
      </c>
      <c r="O225" s="112" t="s">
        <v>1467</v>
      </c>
      <c r="P225" s="112" t="s">
        <v>1468</v>
      </c>
      <c r="Q225" s="110" t="s">
        <v>1468</v>
      </c>
      <c r="R225" s="110" t="s">
        <v>1467</v>
      </c>
      <c r="S225" s="110" t="s">
        <v>1467</v>
      </c>
      <c r="T225" s="110" t="s">
        <v>1467</v>
      </c>
      <c r="U225" s="110" t="s">
        <v>1467</v>
      </c>
    </row>
    <row r="226" spans="1:21" s="111" customFormat="1" ht="11.5" x14ac:dyDescent="0.25">
      <c r="A226" s="103">
        <v>209</v>
      </c>
      <c r="B226" s="104" t="s">
        <v>368</v>
      </c>
      <c r="C226" s="105"/>
      <c r="D226" s="106">
        <v>630</v>
      </c>
      <c r="E226" s="107" t="s">
        <v>1238</v>
      </c>
      <c r="F226" s="107" t="s">
        <v>369</v>
      </c>
      <c r="G226" s="108">
        <v>4</v>
      </c>
      <c r="H226" s="109" t="s">
        <v>1466</v>
      </c>
      <c r="I226" s="110">
        <v>915</v>
      </c>
      <c r="J226" s="109" t="s">
        <v>1497</v>
      </c>
      <c r="K226" s="110">
        <v>904</v>
      </c>
      <c r="L226" s="109" t="s">
        <v>1496</v>
      </c>
      <c r="M226" s="110" t="s">
        <v>1467</v>
      </c>
      <c r="N226" s="110" t="s">
        <v>1468</v>
      </c>
      <c r="O226" s="110" t="s">
        <v>1467</v>
      </c>
      <c r="P226" s="110" t="s">
        <v>1468</v>
      </c>
      <c r="Q226" s="110" t="s">
        <v>1468</v>
      </c>
      <c r="R226" s="110" t="s">
        <v>1467</v>
      </c>
      <c r="S226" s="110" t="s">
        <v>1467</v>
      </c>
      <c r="T226" s="110" t="s">
        <v>1467</v>
      </c>
      <c r="U226" s="110" t="s">
        <v>1467</v>
      </c>
    </row>
    <row r="227" spans="1:21" s="111" customFormat="1" ht="11.5" x14ac:dyDescent="0.25">
      <c r="A227" s="103">
        <v>210</v>
      </c>
      <c r="B227" s="104" t="s">
        <v>1376</v>
      </c>
      <c r="C227" s="105"/>
      <c r="D227" s="106">
        <v>659</v>
      </c>
      <c r="E227" s="107" t="s">
        <v>1151</v>
      </c>
      <c r="F227" s="107" t="s">
        <v>383</v>
      </c>
      <c r="G227" s="108">
        <v>4</v>
      </c>
      <c r="H227" s="109" t="s">
        <v>1466</v>
      </c>
      <c r="I227" s="110">
        <v>915</v>
      </c>
      <c r="J227" s="109" t="s">
        <v>1497</v>
      </c>
      <c r="K227" s="110">
        <v>904</v>
      </c>
      <c r="L227" s="109" t="s">
        <v>1496</v>
      </c>
      <c r="M227" s="110" t="s">
        <v>1467</v>
      </c>
      <c r="N227" s="110" t="s">
        <v>1468</v>
      </c>
      <c r="O227" s="110" t="s">
        <v>1467</v>
      </c>
      <c r="P227" s="110" t="s">
        <v>1468</v>
      </c>
      <c r="Q227" s="110" t="s">
        <v>1468</v>
      </c>
      <c r="R227" s="110" t="s">
        <v>1467</v>
      </c>
      <c r="S227" s="110" t="s">
        <v>1467</v>
      </c>
      <c r="T227" s="110" t="s">
        <v>1467</v>
      </c>
      <c r="U227" s="110" t="s">
        <v>1467</v>
      </c>
    </row>
    <row r="228" spans="1:21" s="111" customFormat="1" ht="11.5" x14ac:dyDescent="0.25">
      <c r="A228" s="103">
        <v>211</v>
      </c>
      <c r="B228" s="104" t="s">
        <v>384</v>
      </c>
      <c r="C228" s="105"/>
      <c r="D228" s="106">
        <v>662</v>
      </c>
      <c r="E228" s="107" t="s">
        <v>1164</v>
      </c>
      <c r="F228" s="107" t="s">
        <v>385</v>
      </c>
      <c r="G228" s="108">
        <v>4</v>
      </c>
      <c r="H228" s="109" t="s">
        <v>1466</v>
      </c>
      <c r="I228" s="110">
        <v>915</v>
      </c>
      <c r="J228" s="109" t="s">
        <v>1497</v>
      </c>
      <c r="K228" s="110">
        <v>904</v>
      </c>
      <c r="L228" s="109" t="s">
        <v>1496</v>
      </c>
      <c r="M228" s="110" t="s">
        <v>1467</v>
      </c>
      <c r="N228" s="110" t="s">
        <v>1468</v>
      </c>
      <c r="O228" s="110" t="s">
        <v>1467</v>
      </c>
      <c r="P228" s="110" t="s">
        <v>1468</v>
      </c>
      <c r="Q228" s="110" t="s">
        <v>1467</v>
      </c>
      <c r="R228" s="110" t="s">
        <v>1468</v>
      </c>
      <c r="S228" s="110" t="s">
        <v>1468</v>
      </c>
      <c r="T228" s="110" t="s">
        <v>1467</v>
      </c>
      <c r="U228" s="110" t="s">
        <v>1467</v>
      </c>
    </row>
    <row r="229" spans="1:21" s="111" customFormat="1" ht="11.5" x14ac:dyDescent="0.25">
      <c r="A229" s="103">
        <v>212</v>
      </c>
      <c r="B229" s="104" t="s">
        <v>1404</v>
      </c>
      <c r="C229" s="105"/>
      <c r="D229" s="106">
        <v>670</v>
      </c>
      <c r="E229" s="107" t="s">
        <v>1319</v>
      </c>
      <c r="F229" s="107" t="s">
        <v>391</v>
      </c>
      <c r="G229" s="108">
        <v>4</v>
      </c>
      <c r="H229" s="109" t="s">
        <v>1466</v>
      </c>
      <c r="I229" s="110">
        <v>915</v>
      </c>
      <c r="J229" s="109" t="s">
        <v>1497</v>
      </c>
      <c r="K229" s="110">
        <v>904</v>
      </c>
      <c r="L229" s="109" t="s">
        <v>1496</v>
      </c>
      <c r="M229" s="110" t="s">
        <v>1467</v>
      </c>
      <c r="N229" s="110" t="s">
        <v>1468</v>
      </c>
      <c r="O229" s="110" t="s">
        <v>1467</v>
      </c>
      <c r="P229" s="110" t="s">
        <v>1468</v>
      </c>
      <c r="Q229" s="110" t="s">
        <v>1467</v>
      </c>
      <c r="R229" s="110" t="s">
        <v>1468</v>
      </c>
      <c r="S229" s="110" t="s">
        <v>1468</v>
      </c>
      <c r="T229" s="110" t="s">
        <v>1467</v>
      </c>
      <c r="U229" s="110" t="s">
        <v>1467</v>
      </c>
    </row>
    <row r="230" spans="1:21" ht="11.5" x14ac:dyDescent="0.25">
      <c r="A230" s="99">
        <v>213</v>
      </c>
      <c r="B230" s="98" t="s">
        <v>1305</v>
      </c>
      <c r="C230" s="97"/>
      <c r="D230" s="88">
        <v>780</v>
      </c>
      <c r="E230" s="89" t="s">
        <v>1306</v>
      </c>
      <c r="F230" s="89" t="s">
        <v>464</v>
      </c>
      <c r="G230" s="90">
        <v>4</v>
      </c>
      <c r="H230" s="91" t="s">
        <v>1466</v>
      </c>
      <c r="I230" s="92">
        <v>915</v>
      </c>
      <c r="J230" s="91" t="s">
        <v>1497</v>
      </c>
      <c r="K230" s="92">
        <v>904</v>
      </c>
      <c r="L230" s="91" t="s">
        <v>1496</v>
      </c>
      <c r="M230" s="92" t="s">
        <v>1467</v>
      </c>
      <c r="N230" s="92" t="s">
        <v>1468</v>
      </c>
      <c r="O230" s="92" t="s">
        <v>1467</v>
      </c>
      <c r="P230" s="92" t="s">
        <v>1468</v>
      </c>
      <c r="Q230" s="92" t="s">
        <v>1468</v>
      </c>
      <c r="R230" s="92" t="s">
        <v>1467</v>
      </c>
      <c r="S230" s="92" t="s">
        <v>1467</v>
      </c>
      <c r="T230" s="92" t="s">
        <v>1467</v>
      </c>
      <c r="U230" s="92" t="s">
        <v>1467</v>
      </c>
    </row>
    <row r="231" spans="1:21" ht="11.5" x14ac:dyDescent="0.25">
      <c r="A231" s="99">
        <v>214</v>
      </c>
      <c r="B231" s="98" t="s">
        <v>1284</v>
      </c>
      <c r="C231" s="97"/>
      <c r="D231" s="88">
        <v>796</v>
      </c>
      <c r="E231" s="89" t="s">
        <v>1285</v>
      </c>
      <c r="F231" s="89" t="s">
        <v>472</v>
      </c>
      <c r="G231" s="90">
        <v>4</v>
      </c>
      <c r="H231" s="91" t="s">
        <v>1466</v>
      </c>
      <c r="I231" s="92">
        <v>915</v>
      </c>
      <c r="J231" s="91" t="s">
        <v>1497</v>
      </c>
      <c r="K231" s="92">
        <v>904</v>
      </c>
      <c r="L231" s="91" t="s">
        <v>1496</v>
      </c>
      <c r="M231" s="92" t="s">
        <v>1467</v>
      </c>
      <c r="N231" s="92" t="s">
        <v>1468</v>
      </c>
      <c r="O231" s="92" t="s">
        <v>1467</v>
      </c>
      <c r="P231" s="92" t="s">
        <v>1468</v>
      </c>
      <c r="Q231" s="92" t="s">
        <v>1468</v>
      </c>
      <c r="R231" s="92" t="s">
        <v>1467</v>
      </c>
      <c r="S231" s="92" t="s">
        <v>1467</v>
      </c>
      <c r="T231" s="92" t="s">
        <v>1467</v>
      </c>
      <c r="U231" s="92" t="s">
        <v>1467</v>
      </c>
    </row>
    <row r="232" spans="1:21" ht="11.5" x14ac:dyDescent="0.25">
      <c r="A232" s="99">
        <v>215</v>
      </c>
      <c r="B232" s="98" t="s">
        <v>483</v>
      </c>
      <c r="C232" s="97"/>
      <c r="D232" s="88">
        <v>850</v>
      </c>
      <c r="E232" s="89" t="s">
        <v>1324</v>
      </c>
      <c r="F232" s="89" t="s">
        <v>484</v>
      </c>
      <c r="G232" s="90">
        <v>4</v>
      </c>
      <c r="H232" s="91" t="s">
        <v>1466</v>
      </c>
      <c r="I232" s="92">
        <v>915</v>
      </c>
      <c r="J232" s="91" t="s">
        <v>1497</v>
      </c>
      <c r="K232" s="92">
        <v>904</v>
      </c>
      <c r="L232" s="91" t="s">
        <v>1496</v>
      </c>
      <c r="M232" s="92" t="s">
        <v>1467</v>
      </c>
      <c r="N232" s="92" t="s">
        <v>1468</v>
      </c>
      <c r="O232" s="92" t="s">
        <v>1467</v>
      </c>
      <c r="P232" s="92" t="s">
        <v>1468</v>
      </c>
      <c r="Q232" s="92" t="s">
        <v>1468</v>
      </c>
      <c r="R232" s="92" t="s">
        <v>1467</v>
      </c>
      <c r="S232" s="92" t="s">
        <v>1467</v>
      </c>
      <c r="T232" s="92" t="s">
        <v>1467</v>
      </c>
      <c r="U232" s="92" t="s">
        <v>1467</v>
      </c>
    </row>
    <row r="233" spans="1:21" ht="11.5" x14ac:dyDescent="0.25">
      <c r="A233" s="99">
        <v>216</v>
      </c>
      <c r="B233" s="101" t="s">
        <v>1501</v>
      </c>
      <c r="C233" s="97"/>
      <c r="D233" s="88">
        <v>916</v>
      </c>
      <c r="E233" s="89" t="s">
        <v>911</v>
      </c>
      <c r="F233" s="89" t="s">
        <v>911</v>
      </c>
      <c r="G233" s="90">
        <v>3</v>
      </c>
      <c r="H233" s="91" t="s">
        <v>1</v>
      </c>
      <c r="I233" s="92">
        <v>916</v>
      </c>
      <c r="J233" s="91" t="s">
        <v>1501</v>
      </c>
      <c r="K233" s="92">
        <v>904</v>
      </c>
      <c r="L233" s="91" t="s">
        <v>1496</v>
      </c>
      <c r="M233" s="91"/>
      <c r="N233" s="91"/>
      <c r="O233" s="91"/>
      <c r="P233" s="91"/>
      <c r="Q233" s="92"/>
      <c r="R233" s="92"/>
      <c r="S233" s="92"/>
      <c r="T233" s="92"/>
      <c r="U233" s="92"/>
    </row>
    <row r="234" spans="1:21" ht="11.5" x14ac:dyDescent="0.25">
      <c r="A234" s="99">
        <v>217</v>
      </c>
      <c r="B234" s="98" t="s">
        <v>58</v>
      </c>
      <c r="C234" s="97"/>
      <c r="D234" s="88">
        <v>84</v>
      </c>
      <c r="E234" s="89" t="s">
        <v>1024</v>
      </c>
      <c r="F234" s="89" t="s">
        <v>59</v>
      </c>
      <c r="G234" s="90">
        <v>4</v>
      </c>
      <c r="H234" s="91" t="s">
        <v>1466</v>
      </c>
      <c r="I234" s="92">
        <v>916</v>
      </c>
      <c r="J234" s="91" t="s">
        <v>1501</v>
      </c>
      <c r="K234" s="92">
        <v>904</v>
      </c>
      <c r="L234" s="91" t="s">
        <v>1496</v>
      </c>
      <c r="M234" s="92" t="s">
        <v>1467</v>
      </c>
      <c r="N234" s="92" t="s">
        <v>1468</v>
      </c>
      <c r="O234" s="92" t="s">
        <v>1467</v>
      </c>
      <c r="P234" s="92" t="s">
        <v>1468</v>
      </c>
      <c r="Q234" s="92" t="s">
        <v>1467</v>
      </c>
      <c r="R234" s="92" t="s">
        <v>1468</v>
      </c>
      <c r="S234" s="92" t="s">
        <v>1468</v>
      </c>
      <c r="T234" s="92" t="s">
        <v>1467</v>
      </c>
      <c r="U234" s="92" t="s">
        <v>1467</v>
      </c>
    </row>
    <row r="235" spans="1:21" ht="11.5" x14ac:dyDescent="0.25">
      <c r="A235" s="99">
        <v>218</v>
      </c>
      <c r="B235" s="98" t="s">
        <v>117</v>
      </c>
      <c r="C235" s="97"/>
      <c r="D235" s="88">
        <v>188</v>
      </c>
      <c r="E235" s="89" t="s">
        <v>1048</v>
      </c>
      <c r="F235" s="89" t="s">
        <v>118</v>
      </c>
      <c r="G235" s="90">
        <v>4</v>
      </c>
      <c r="H235" s="91" t="s">
        <v>1466</v>
      </c>
      <c r="I235" s="92">
        <v>916</v>
      </c>
      <c r="J235" s="91" t="s">
        <v>1501</v>
      </c>
      <c r="K235" s="92">
        <v>904</v>
      </c>
      <c r="L235" s="91" t="s">
        <v>1496</v>
      </c>
      <c r="M235" s="92" t="s">
        <v>1467</v>
      </c>
      <c r="N235" s="92" t="s">
        <v>1468</v>
      </c>
      <c r="O235" s="92" t="s">
        <v>1467</v>
      </c>
      <c r="P235" s="92" t="s">
        <v>1468</v>
      </c>
      <c r="Q235" s="92" t="s">
        <v>1467</v>
      </c>
      <c r="R235" s="92" t="s">
        <v>1468</v>
      </c>
      <c r="S235" s="92" t="s">
        <v>1468</v>
      </c>
      <c r="T235" s="92" t="s">
        <v>1467</v>
      </c>
      <c r="U235" s="92" t="s">
        <v>1467</v>
      </c>
    </row>
    <row r="236" spans="1:21" ht="11.5" x14ac:dyDescent="0.25">
      <c r="A236" s="99">
        <v>219</v>
      </c>
      <c r="B236" s="98" t="s">
        <v>145</v>
      </c>
      <c r="C236" s="97"/>
      <c r="D236" s="88">
        <v>222</v>
      </c>
      <c r="E236" s="89" t="s">
        <v>1261</v>
      </c>
      <c r="F236" s="89" t="s">
        <v>146</v>
      </c>
      <c r="G236" s="90">
        <v>4</v>
      </c>
      <c r="H236" s="91" t="s">
        <v>1466</v>
      </c>
      <c r="I236" s="92">
        <v>916</v>
      </c>
      <c r="J236" s="91" t="s">
        <v>1501</v>
      </c>
      <c r="K236" s="92">
        <v>904</v>
      </c>
      <c r="L236" s="91" t="s">
        <v>1496</v>
      </c>
      <c r="M236" s="92" t="s">
        <v>1467</v>
      </c>
      <c r="N236" s="92" t="s">
        <v>1468</v>
      </c>
      <c r="O236" s="92" t="s">
        <v>1467</v>
      </c>
      <c r="P236" s="92" t="s">
        <v>1468</v>
      </c>
      <c r="Q236" s="92" t="s">
        <v>1467</v>
      </c>
      <c r="R236" s="92" t="s">
        <v>1468</v>
      </c>
      <c r="S236" s="92" t="s">
        <v>1467</v>
      </c>
      <c r="T236" s="92" t="s">
        <v>1468</v>
      </c>
      <c r="U236" s="92" t="s">
        <v>1467</v>
      </c>
    </row>
    <row r="237" spans="1:21" ht="11.5" x14ac:dyDescent="0.25">
      <c r="A237" s="99">
        <v>220</v>
      </c>
      <c r="B237" s="98" t="s">
        <v>192</v>
      </c>
      <c r="C237" s="97"/>
      <c r="D237" s="88">
        <v>320</v>
      </c>
      <c r="E237" s="89" t="s">
        <v>1106</v>
      </c>
      <c r="F237" s="89" t="s">
        <v>193</v>
      </c>
      <c r="G237" s="90">
        <v>4</v>
      </c>
      <c r="H237" s="91" t="s">
        <v>1466</v>
      </c>
      <c r="I237" s="92">
        <v>916</v>
      </c>
      <c r="J237" s="91" t="s">
        <v>1501</v>
      </c>
      <c r="K237" s="92">
        <v>904</v>
      </c>
      <c r="L237" s="91" t="s">
        <v>1496</v>
      </c>
      <c r="M237" s="92" t="s">
        <v>1467</v>
      </c>
      <c r="N237" s="92" t="s">
        <v>1468</v>
      </c>
      <c r="O237" s="92" t="s">
        <v>1467</v>
      </c>
      <c r="P237" s="92" t="s">
        <v>1468</v>
      </c>
      <c r="Q237" s="92" t="s">
        <v>1467</v>
      </c>
      <c r="R237" s="92" t="s">
        <v>1468</v>
      </c>
      <c r="S237" s="92" t="s">
        <v>1467</v>
      </c>
      <c r="T237" s="92" t="s">
        <v>1468</v>
      </c>
      <c r="U237" s="92" t="s">
        <v>1467</v>
      </c>
    </row>
    <row r="238" spans="1:21" ht="11.5" x14ac:dyDescent="0.25">
      <c r="A238" s="99">
        <v>221</v>
      </c>
      <c r="B238" s="98" t="s">
        <v>206</v>
      </c>
      <c r="C238" s="97"/>
      <c r="D238" s="88">
        <v>340</v>
      </c>
      <c r="E238" s="89" t="s">
        <v>1113</v>
      </c>
      <c r="F238" s="89" t="s">
        <v>207</v>
      </c>
      <c r="G238" s="90">
        <v>4</v>
      </c>
      <c r="H238" s="91" t="s">
        <v>1466</v>
      </c>
      <c r="I238" s="92">
        <v>916</v>
      </c>
      <c r="J238" s="91" t="s">
        <v>1501</v>
      </c>
      <c r="K238" s="92">
        <v>904</v>
      </c>
      <c r="L238" s="91" t="s">
        <v>1496</v>
      </c>
      <c r="M238" s="92" t="s">
        <v>1467</v>
      </c>
      <c r="N238" s="92" t="s">
        <v>1468</v>
      </c>
      <c r="O238" s="92" t="s">
        <v>1467</v>
      </c>
      <c r="P238" s="92" t="s">
        <v>1468</v>
      </c>
      <c r="Q238" s="92" t="s">
        <v>1467</v>
      </c>
      <c r="R238" s="92" t="s">
        <v>1468</v>
      </c>
      <c r="S238" s="92" t="s">
        <v>1467</v>
      </c>
      <c r="T238" s="92" t="s">
        <v>1468</v>
      </c>
      <c r="U238" s="92" t="s">
        <v>1467</v>
      </c>
    </row>
    <row r="239" spans="1:21" ht="11.5" x14ac:dyDescent="0.25">
      <c r="A239" s="99">
        <v>222</v>
      </c>
      <c r="B239" s="98" t="s">
        <v>294</v>
      </c>
      <c r="C239" s="97"/>
      <c r="D239" s="88">
        <v>484</v>
      </c>
      <c r="E239" s="89" t="s">
        <v>1194</v>
      </c>
      <c r="F239" s="89" t="s">
        <v>295</v>
      </c>
      <c r="G239" s="90">
        <v>4</v>
      </c>
      <c r="H239" s="91" t="s">
        <v>1466</v>
      </c>
      <c r="I239" s="92">
        <v>916</v>
      </c>
      <c r="J239" s="91" t="s">
        <v>1501</v>
      </c>
      <c r="K239" s="92">
        <v>904</v>
      </c>
      <c r="L239" s="91" t="s">
        <v>1496</v>
      </c>
      <c r="M239" s="92" t="s">
        <v>1467</v>
      </c>
      <c r="N239" s="92" t="s">
        <v>1468</v>
      </c>
      <c r="O239" s="92" t="s">
        <v>1467</v>
      </c>
      <c r="P239" s="92" t="s">
        <v>1468</v>
      </c>
      <c r="Q239" s="92" t="s">
        <v>1467</v>
      </c>
      <c r="R239" s="92" t="s">
        <v>1468</v>
      </c>
      <c r="S239" s="92" t="s">
        <v>1468</v>
      </c>
      <c r="T239" s="92" t="s">
        <v>1467</v>
      </c>
      <c r="U239" s="92" t="s">
        <v>1467</v>
      </c>
    </row>
    <row r="240" spans="1:21" ht="11.5" x14ac:dyDescent="0.25">
      <c r="A240" s="99">
        <v>223</v>
      </c>
      <c r="B240" s="98" t="s">
        <v>328</v>
      </c>
      <c r="C240" s="97"/>
      <c r="D240" s="88">
        <v>558</v>
      </c>
      <c r="E240" s="89" t="s">
        <v>1218</v>
      </c>
      <c r="F240" s="89" t="s">
        <v>329</v>
      </c>
      <c r="G240" s="90">
        <v>4</v>
      </c>
      <c r="H240" s="91" t="s">
        <v>1466</v>
      </c>
      <c r="I240" s="92">
        <v>916</v>
      </c>
      <c r="J240" s="91" t="s">
        <v>1501</v>
      </c>
      <c r="K240" s="92">
        <v>904</v>
      </c>
      <c r="L240" s="91" t="s">
        <v>1496</v>
      </c>
      <c r="M240" s="92" t="s">
        <v>1467</v>
      </c>
      <c r="N240" s="92" t="s">
        <v>1468</v>
      </c>
      <c r="O240" s="92" t="s">
        <v>1467</v>
      </c>
      <c r="P240" s="92" t="s">
        <v>1468</v>
      </c>
      <c r="Q240" s="92" t="s">
        <v>1467</v>
      </c>
      <c r="R240" s="92" t="s">
        <v>1468</v>
      </c>
      <c r="S240" s="92" t="s">
        <v>1467</v>
      </c>
      <c r="T240" s="92" t="s">
        <v>1468</v>
      </c>
      <c r="U240" s="92" t="s">
        <v>1467</v>
      </c>
    </row>
    <row r="241" spans="1:21" ht="11.5" x14ac:dyDescent="0.25">
      <c r="A241" s="99">
        <v>224</v>
      </c>
      <c r="B241" s="98" t="s">
        <v>352</v>
      </c>
      <c r="C241" s="97"/>
      <c r="D241" s="88">
        <v>591</v>
      </c>
      <c r="E241" s="89" t="s">
        <v>1230</v>
      </c>
      <c r="F241" s="89" t="s">
        <v>353</v>
      </c>
      <c r="G241" s="90">
        <v>4</v>
      </c>
      <c r="H241" s="91" t="s">
        <v>1466</v>
      </c>
      <c r="I241" s="92">
        <v>916</v>
      </c>
      <c r="J241" s="91" t="s">
        <v>1501</v>
      </c>
      <c r="K241" s="92">
        <v>904</v>
      </c>
      <c r="L241" s="91" t="s">
        <v>1496</v>
      </c>
      <c r="M241" s="92" t="s">
        <v>1467</v>
      </c>
      <c r="N241" s="92" t="s">
        <v>1468</v>
      </c>
      <c r="O241" s="92" t="s">
        <v>1467</v>
      </c>
      <c r="P241" s="92" t="s">
        <v>1468</v>
      </c>
      <c r="Q241" s="92" t="s">
        <v>1467</v>
      </c>
      <c r="R241" s="92" t="s">
        <v>1468</v>
      </c>
      <c r="S241" s="92" t="s">
        <v>1468</v>
      </c>
      <c r="T241" s="92" t="s">
        <v>1467</v>
      </c>
      <c r="U241" s="92" t="s">
        <v>1467</v>
      </c>
    </row>
    <row r="242" spans="1:21" ht="11.5" x14ac:dyDescent="0.25">
      <c r="A242" s="99">
        <v>225</v>
      </c>
      <c r="B242" s="101" t="s">
        <v>1502</v>
      </c>
      <c r="C242" s="97"/>
      <c r="D242" s="88">
        <v>931</v>
      </c>
      <c r="E242" s="89" t="s">
        <v>911</v>
      </c>
      <c r="F242" s="89" t="s">
        <v>911</v>
      </c>
      <c r="G242" s="90">
        <v>3</v>
      </c>
      <c r="H242" s="91" t="s">
        <v>1</v>
      </c>
      <c r="I242" s="92">
        <v>931</v>
      </c>
      <c r="J242" s="91" t="s">
        <v>1502</v>
      </c>
      <c r="K242" s="92">
        <v>904</v>
      </c>
      <c r="L242" s="91" t="s">
        <v>1496</v>
      </c>
      <c r="M242" s="91"/>
      <c r="N242" s="91"/>
      <c r="O242" s="91"/>
      <c r="P242" s="91"/>
      <c r="Q242" s="92"/>
      <c r="R242" s="92"/>
      <c r="S242" s="92"/>
      <c r="T242" s="92"/>
      <c r="U242" s="92"/>
    </row>
    <row r="243" spans="1:21" ht="11.5" x14ac:dyDescent="0.25">
      <c r="A243" s="99">
        <v>226</v>
      </c>
      <c r="B243" s="98" t="s">
        <v>33</v>
      </c>
      <c r="C243" s="97"/>
      <c r="D243" s="88">
        <v>32</v>
      </c>
      <c r="E243" s="89" t="s">
        <v>1004</v>
      </c>
      <c r="F243" s="89" t="s">
        <v>34</v>
      </c>
      <c r="G243" s="90">
        <v>4</v>
      </c>
      <c r="H243" s="91" t="s">
        <v>1466</v>
      </c>
      <c r="I243" s="92">
        <v>931</v>
      </c>
      <c r="J243" s="91" t="s">
        <v>1502</v>
      </c>
      <c r="K243" s="92">
        <v>904</v>
      </c>
      <c r="L243" s="91" t="s">
        <v>1496</v>
      </c>
      <c r="M243" s="92" t="s">
        <v>1467</v>
      </c>
      <c r="N243" s="92" t="s">
        <v>1468</v>
      </c>
      <c r="O243" s="92" t="s">
        <v>1467</v>
      </c>
      <c r="P243" s="92" t="s">
        <v>1468</v>
      </c>
      <c r="Q243" s="92" t="s">
        <v>1467</v>
      </c>
      <c r="R243" s="92" t="s">
        <v>1468</v>
      </c>
      <c r="S243" s="92" t="s">
        <v>1468</v>
      </c>
      <c r="T243" s="92" t="s">
        <v>1467</v>
      </c>
      <c r="U243" s="92" t="s">
        <v>1467</v>
      </c>
    </row>
    <row r="244" spans="1:21" ht="11.5" x14ac:dyDescent="0.25">
      <c r="A244" s="99">
        <v>227</v>
      </c>
      <c r="B244" s="98" t="s">
        <v>1503</v>
      </c>
      <c r="C244" s="97"/>
      <c r="D244" s="88">
        <v>68</v>
      </c>
      <c r="E244" s="89" t="s">
        <v>1026</v>
      </c>
      <c r="F244" s="89" t="s">
        <v>67</v>
      </c>
      <c r="G244" s="90">
        <v>4</v>
      </c>
      <c r="H244" s="91" t="s">
        <v>1466</v>
      </c>
      <c r="I244" s="92">
        <v>931</v>
      </c>
      <c r="J244" s="91" t="s">
        <v>1502</v>
      </c>
      <c r="K244" s="92">
        <v>904</v>
      </c>
      <c r="L244" s="91" t="s">
        <v>1496</v>
      </c>
      <c r="M244" s="92" t="s">
        <v>1467</v>
      </c>
      <c r="N244" s="92" t="s">
        <v>1468</v>
      </c>
      <c r="O244" s="92" t="s">
        <v>1467</v>
      </c>
      <c r="P244" s="92" t="s">
        <v>1468</v>
      </c>
      <c r="Q244" s="92" t="s">
        <v>1467</v>
      </c>
      <c r="R244" s="92" t="s">
        <v>1468</v>
      </c>
      <c r="S244" s="92" t="s">
        <v>1467</v>
      </c>
      <c r="T244" s="92" t="s">
        <v>1468</v>
      </c>
      <c r="U244" s="92" t="s">
        <v>1467</v>
      </c>
    </row>
    <row r="245" spans="1:21" ht="11.5" x14ac:dyDescent="0.25">
      <c r="A245" s="99">
        <v>228</v>
      </c>
      <c r="B245" s="98" t="s">
        <v>74</v>
      </c>
      <c r="C245" s="97"/>
      <c r="D245" s="88">
        <v>76</v>
      </c>
      <c r="E245" s="89" t="s">
        <v>1027</v>
      </c>
      <c r="F245" s="89" t="s">
        <v>75</v>
      </c>
      <c r="G245" s="90">
        <v>4</v>
      </c>
      <c r="H245" s="91" t="s">
        <v>1466</v>
      </c>
      <c r="I245" s="92">
        <v>931</v>
      </c>
      <c r="J245" s="91" t="s">
        <v>1502</v>
      </c>
      <c r="K245" s="92">
        <v>904</v>
      </c>
      <c r="L245" s="91" t="s">
        <v>1496</v>
      </c>
      <c r="M245" s="92" t="s">
        <v>1467</v>
      </c>
      <c r="N245" s="92" t="s">
        <v>1468</v>
      </c>
      <c r="O245" s="92" t="s">
        <v>1467</v>
      </c>
      <c r="P245" s="92" t="s">
        <v>1468</v>
      </c>
      <c r="Q245" s="92" t="s">
        <v>1467</v>
      </c>
      <c r="R245" s="92" t="s">
        <v>1468</v>
      </c>
      <c r="S245" s="92" t="s">
        <v>1468</v>
      </c>
      <c r="T245" s="92" t="s">
        <v>1467</v>
      </c>
      <c r="U245" s="92" t="s">
        <v>1467</v>
      </c>
    </row>
    <row r="246" spans="1:21" ht="11.5" x14ac:dyDescent="0.25">
      <c r="A246" s="99">
        <v>229</v>
      </c>
      <c r="B246" s="98" t="s">
        <v>103</v>
      </c>
      <c r="C246" s="97"/>
      <c r="D246" s="88">
        <v>152</v>
      </c>
      <c r="E246" s="89" t="s">
        <v>1039</v>
      </c>
      <c r="F246" s="89" t="s">
        <v>104</v>
      </c>
      <c r="G246" s="90">
        <v>4</v>
      </c>
      <c r="H246" s="91" t="s">
        <v>1466</v>
      </c>
      <c r="I246" s="92">
        <v>931</v>
      </c>
      <c r="J246" s="91" t="s">
        <v>1502</v>
      </c>
      <c r="K246" s="92">
        <v>904</v>
      </c>
      <c r="L246" s="91" t="s">
        <v>1496</v>
      </c>
      <c r="M246" s="92" t="s">
        <v>1467</v>
      </c>
      <c r="N246" s="92" t="s">
        <v>1468</v>
      </c>
      <c r="O246" s="92" t="s">
        <v>1467</v>
      </c>
      <c r="P246" s="92" t="s">
        <v>1468</v>
      </c>
      <c r="Q246" s="92" t="s">
        <v>1468</v>
      </c>
      <c r="R246" s="92" t="s">
        <v>1467</v>
      </c>
      <c r="S246" s="92" t="s">
        <v>1467</v>
      </c>
      <c r="T246" s="92" t="s">
        <v>1467</v>
      </c>
      <c r="U246" s="92" t="s">
        <v>1467</v>
      </c>
    </row>
    <row r="247" spans="1:21" ht="11.5" x14ac:dyDescent="0.25">
      <c r="A247" s="99">
        <v>230</v>
      </c>
      <c r="B247" s="98" t="s">
        <v>109</v>
      </c>
      <c r="C247" s="97"/>
      <c r="D247" s="88">
        <v>170</v>
      </c>
      <c r="E247" s="89" t="s">
        <v>1045</v>
      </c>
      <c r="F247" s="89" t="s">
        <v>110</v>
      </c>
      <c r="G247" s="90">
        <v>4</v>
      </c>
      <c r="H247" s="91" t="s">
        <v>1466</v>
      </c>
      <c r="I247" s="92">
        <v>931</v>
      </c>
      <c r="J247" s="91" t="s">
        <v>1502</v>
      </c>
      <c r="K247" s="92">
        <v>904</v>
      </c>
      <c r="L247" s="91" t="s">
        <v>1496</v>
      </c>
      <c r="M247" s="92" t="s">
        <v>1467</v>
      </c>
      <c r="N247" s="92" t="s">
        <v>1468</v>
      </c>
      <c r="O247" s="92" t="s">
        <v>1467</v>
      </c>
      <c r="P247" s="92" t="s">
        <v>1468</v>
      </c>
      <c r="Q247" s="92" t="s">
        <v>1467</v>
      </c>
      <c r="R247" s="92" t="s">
        <v>1468</v>
      </c>
      <c r="S247" s="92" t="s">
        <v>1468</v>
      </c>
      <c r="T247" s="92" t="s">
        <v>1467</v>
      </c>
      <c r="U247" s="92" t="s">
        <v>1467</v>
      </c>
    </row>
    <row r="248" spans="1:21" ht="11.5" x14ac:dyDescent="0.25">
      <c r="A248" s="99">
        <v>231</v>
      </c>
      <c r="B248" s="98" t="s">
        <v>141</v>
      </c>
      <c r="C248" s="97"/>
      <c r="D248" s="88">
        <v>218</v>
      </c>
      <c r="E248" s="89" t="s">
        <v>1073</v>
      </c>
      <c r="F248" s="89" t="s">
        <v>142</v>
      </c>
      <c r="G248" s="90">
        <v>4</v>
      </c>
      <c r="H248" s="91" t="s">
        <v>1466</v>
      </c>
      <c r="I248" s="92">
        <v>931</v>
      </c>
      <c r="J248" s="91" t="s">
        <v>1502</v>
      </c>
      <c r="K248" s="92">
        <v>904</v>
      </c>
      <c r="L248" s="91" t="s">
        <v>1496</v>
      </c>
      <c r="M248" s="92" t="s">
        <v>1467</v>
      </c>
      <c r="N248" s="92" t="s">
        <v>1468</v>
      </c>
      <c r="O248" s="92" t="s">
        <v>1467</v>
      </c>
      <c r="P248" s="92" t="s">
        <v>1468</v>
      </c>
      <c r="Q248" s="92" t="s">
        <v>1467</v>
      </c>
      <c r="R248" s="92" t="s">
        <v>1468</v>
      </c>
      <c r="S248" s="92" t="s">
        <v>1468</v>
      </c>
      <c r="T248" s="92" t="s">
        <v>1467</v>
      </c>
      <c r="U248" s="92" t="s">
        <v>1467</v>
      </c>
    </row>
    <row r="249" spans="1:21" ht="11.5" x14ac:dyDescent="0.25">
      <c r="A249" s="99">
        <v>232</v>
      </c>
      <c r="B249" s="98" t="s">
        <v>1368</v>
      </c>
      <c r="C249" s="97"/>
      <c r="D249" s="88">
        <v>238</v>
      </c>
      <c r="E249" s="89" t="s">
        <v>1367</v>
      </c>
      <c r="F249" s="89" t="s">
        <v>158</v>
      </c>
      <c r="G249" s="90">
        <v>4</v>
      </c>
      <c r="H249" s="91" t="s">
        <v>1466</v>
      </c>
      <c r="I249" s="92">
        <v>931</v>
      </c>
      <c r="J249" s="91" t="s">
        <v>1502</v>
      </c>
      <c r="K249" s="92">
        <v>904</v>
      </c>
      <c r="L249" s="91" t="s">
        <v>1496</v>
      </c>
      <c r="M249" s="92" t="s">
        <v>1467</v>
      </c>
      <c r="N249" s="92" t="s">
        <v>1468</v>
      </c>
      <c r="O249" s="92" t="s">
        <v>1467</v>
      </c>
      <c r="P249" s="92" t="s">
        <v>1468</v>
      </c>
      <c r="Q249" s="92" t="s">
        <v>1469</v>
      </c>
      <c r="R249" s="92" t="s">
        <v>1469</v>
      </c>
      <c r="S249" s="92" t="s">
        <v>1469</v>
      </c>
      <c r="T249" s="92" t="s">
        <v>1469</v>
      </c>
      <c r="U249" s="92" t="s">
        <v>1469</v>
      </c>
    </row>
    <row r="250" spans="1:21" ht="11.5" x14ac:dyDescent="0.25">
      <c r="A250" s="99">
        <v>233</v>
      </c>
      <c r="B250" s="98" t="s">
        <v>165</v>
      </c>
      <c r="C250" s="97"/>
      <c r="D250" s="88">
        <v>254</v>
      </c>
      <c r="E250" s="89" t="s">
        <v>1371</v>
      </c>
      <c r="F250" s="89" t="s">
        <v>166</v>
      </c>
      <c r="G250" s="90">
        <v>4</v>
      </c>
      <c r="H250" s="91" t="s">
        <v>1466</v>
      </c>
      <c r="I250" s="92">
        <v>931</v>
      </c>
      <c r="J250" s="91" t="s">
        <v>1502</v>
      </c>
      <c r="K250" s="92">
        <v>904</v>
      </c>
      <c r="L250" s="91" t="s">
        <v>1496</v>
      </c>
      <c r="M250" s="92" t="s">
        <v>1467</v>
      </c>
      <c r="N250" s="92" t="s">
        <v>1468</v>
      </c>
      <c r="O250" s="92" t="s">
        <v>1467</v>
      </c>
      <c r="P250" s="92" t="s">
        <v>1468</v>
      </c>
      <c r="Q250" s="92" t="s">
        <v>1469</v>
      </c>
      <c r="R250" s="92" t="s">
        <v>1469</v>
      </c>
      <c r="S250" s="92" t="s">
        <v>1469</v>
      </c>
      <c r="T250" s="92" t="s">
        <v>1469</v>
      </c>
      <c r="U250" s="92" t="s">
        <v>1469</v>
      </c>
    </row>
    <row r="251" spans="1:21" ht="11.5" x14ac:dyDescent="0.25">
      <c r="A251" s="99">
        <v>234</v>
      </c>
      <c r="B251" s="98" t="s">
        <v>200</v>
      </c>
      <c r="C251" s="97"/>
      <c r="D251" s="88">
        <v>328</v>
      </c>
      <c r="E251" s="89" t="s">
        <v>1108</v>
      </c>
      <c r="F251" s="89" t="s">
        <v>201</v>
      </c>
      <c r="G251" s="90">
        <v>4</v>
      </c>
      <c r="H251" s="91" t="s">
        <v>1466</v>
      </c>
      <c r="I251" s="92">
        <v>931</v>
      </c>
      <c r="J251" s="91" t="s">
        <v>1502</v>
      </c>
      <c r="K251" s="92">
        <v>904</v>
      </c>
      <c r="L251" s="91" t="s">
        <v>1496</v>
      </c>
      <c r="M251" s="92" t="s">
        <v>1467</v>
      </c>
      <c r="N251" s="92" t="s">
        <v>1468</v>
      </c>
      <c r="O251" s="92" t="s">
        <v>1467</v>
      </c>
      <c r="P251" s="92" t="s">
        <v>1468</v>
      </c>
      <c r="Q251" s="92" t="s">
        <v>1467</v>
      </c>
      <c r="R251" s="92" t="s">
        <v>1468</v>
      </c>
      <c r="S251" s="92" t="s">
        <v>1467</v>
      </c>
      <c r="T251" s="92" t="s">
        <v>1468</v>
      </c>
      <c r="U251" s="92" t="s">
        <v>1467</v>
      </c>
    </row>
    <row r="252" spans="1:21" ht="11.5" x14ac:dyDescent="0.25">
      <c r="A252" s="99">
        <v>235</v>
      </c>
      <c r="B252" s="98" t="s">
        <v>356</v>
      </c>
      <c r="C252" s="97"/>
      <c r="D252" s="88">
        <v>600</v>
      </c>
      <c r="E252" s="89" t="s">
        <v>1242</v>
      </c>
      <c r="F252" s="89" t="s">
        <v>357</v>
      </c>
      <c r="G252" s="90">
        <v>4</v>
      </c>
      <c r="H252" s="91" t="s">
        <v>1466</v>
      </c>
      <c r="I252" s="92">
        <v>931</v>
      </c>
      <c r="J252" s="91" t="s">
        <v>1502</v>
      </c>
      <c r="K252" s="92">
        <v>904</v>
      </c>
      <c r="L252" s="91" t="s">
        <v>1496</v>
      </c>
      <c r="M252" s="92" t="s">
        <v>1467</v>
      </c>
      <c r="N252" s="92" t="s">
        <v>1468</v>
      </c>
      <c r="O252" s="92" t="s">
        <v>1467</v>
      </c>
      <c r="P252" s="92" t="s">
        <v>1468</v>
      </c>
      <c r="Q252" s="92" t="s">
        <v>1467</v>
      </c>
      <c r="R252" s="92" t="s">
        <v>1468</v>
      </c>
      <c r="S252" s="92" t="s">
        <v>1467</v>
      </c>
      <c r="T252" s="92" t="s">
        <v>1468</v>
      </c>
      <c r="U252" s="92" t="s">
        <v>1467</v>
      </c>
    </row>
    <row r="253" spans="1:21" ht="11.5" x14ac:dyDescent="0.25">
      <c r="A253" s="99">
        <v>236</v>
      </c>
      <c r="B253" s="98" t="s">
        <v>358</v>
      </c>
      <c r="C253" s="97"/>
      <c r="D253" s="88">
        <v>604</v>
      </c>
      <c r="E253" s="89" t="s">
        <v>1231</v>
      </c>
      <c r="F253" s="89" t="s">
        <v>359</v>
      </c>
      <c r="G253" s="90">
        <v>4</v>
      </c>
      <c r="H253" s="91" t="s">
        <v>1466</v>
      </c>
      <c r="I253" s="92">
        <v>931</v>
      </c>
      <c r="J253" s="91" t="s">
        <v>1502</v>
      </c>
      <c r="K253" s="92">
        <v>904</v>
      </c>
      <c r="L253" s="91" t="s">
        <v>1496</v>
      </c>
      <c r="M253" s="92" t="s">
        <v>1467</v>
      </c>
      <c r="N253" s="92" t="s">
        <v>1468</v>
      </c>
      <c r="O253" s="92" t="s">
        <v>1467</v>
      </c>
      <c r="P253" s="92" t="s">
        <v>1468</v>
      </c>
      <c r="Q253" s="92" t="s">
        <v>1467</v>
      </c>
      <c r="R253" s="92" t="s">
        <v>1468</v>
      </c>
      <c r="S253" s="92" t="s">
        <v>1468</v>
      </c>
      <c r="T253" s="92" t="s">
        <v>1467</v>
      </c>
      <c r="U253" s="92" t="s">
        <v>1467</v>
      </c>
    </row>
    <row r="254" spans="1:21" ht="11.5" x14ac:dyDescent="0.25">
      <c r="A254" s="99">
        <v>237</v>
      </c>
      <c r="B254" s="98" t="s">
        <v>435</v>
      </c>
      <c r="C254" s="97"/>
      <c r="D254" s="88">
        <v>740</v>
      </c>
      <c r="E254" s="89" t="s">
        <v>1274</v>
      </c>
      <c r="F254" s="89" t="s">
        <v>436</v>
      </c>
      <c r="G254" s="90">
        <v>4</v>
      </c>
      <c r="H254" s="91" t="s">
        <v>1466</v>
      </c>
      <c r="I254" s="92">
        <v>931</v>
      </c>
      <c r="J254" s="91" t="s">
        <v>1502</v>
      </c>
      <c r="K254" s="92">
        <v>904</v>
      </c>
      <c r="L254" s="91" t="s">
        <v>1496</v>
      </c>
      <c r="M254" s="92" t="s">
        <v>1467</v>
      </c>
      <c r="N254" s="92" t="s">
        <v>1468</v>
      </c>
      <c r="O254" s="92" t="s">
        <v>1467</v>
      </c>
      <c r="P254" s="92" t="s">
        <v>1468</v>
      </c>
      <c r="Q254" s="92" t="s">
        <v>1467</v>
      </c>
      <c r="R254" s="92" t="s">
        <v>1468</v>
      </c>
      <c r="S254" s="92" t="s">
        <v>1468</v>
      </c>
      <c r="T254" s="92" t="s">
        <v>1467</v>
      </c>
      <c r="U254" s="92" t="s">
        <v>1467</v>
      </c>
    </row>
    <row r="255" spans="1:21" ht="11.5" x14ac:dyDescent="0.25">
      <c r="A255" s="99">
        <v>238</v>
      </c>
      <c r="B255" s="98" t="s">
        <v>485</v>
      </c>
      <c r="C255" s="97"/>
      <c r="D255" s="88">
        <v>858</v>
      </c>
      <c r="E255" s="89" t="s">
        <v>1315</v>
      </c>
      <c r="F255" s="89" t="s">
        <v>486</v>
      </c>
      <c r="G255" s="90">
        <v>4</v>
      </c>
      <c r="H255" s="91" t="s">
        <v>1466</v>
      </c>
      <c r="I255" s="92">
        <v>931</v>
      </c>
      <c r="J255" s="91" t="s">
        <v>1502</v>
      </c>
      <c r="K255" s="92">
        <v>904</v>
      </c>
      <c r="L255" s="91" t="s">
        <v>1496</v>
      </c>
      <c r="M255" s="92" t="s">
        <v>1467</v>
      </c>
      <c r="N255" s="92" t="s">
        <v>1468</v>
      </c>
      <c r="O255" s="92" t="s">
        <v>1467</v>
      </c>
      <c r="P255" s="92" t="s">
        <v>1468</v>
      </c>
      <c r="Q255" s="92" t="s">
        <v>1468</v>
      </c>
      <c r="R255" s="92" t="s">
        <v>1467</v>
      </c>
      <c r="S255" s="92" t="s">
        <v>1467</v>
      </c>
      <c r="T255" s="92" t="s">
        <v>1467</v>
      </c>
      <c r="U255" s="92" t="s">
        <v>1467</v>
      </c>
    </row>
    <row r="256" spans="1:21" ht="11.5" x14ac:dyDescent="0.25">
      <c r="A256" s="99">
        <v>239</v>
      </c>
      <c r="B256" s="98" t="s">
        <v>1504</v>
      </c>
      <c r="C256" s="97"/>
      <c r="D256" s="88">
        <v>862</v>
      </c>
      <c r="E256" s="89" t="s">
        <v>1321</v>
      </c>
      <c r="F256" s="89" t="s">
        <v>494</v>
      </c>
      <c r="G256" s="90">
        <v>4</v>
      </c>
      <c r="H256" s="91" t="s">
        <v>1466</v>
      </c>
      <c r="I256" s="92">
        <v>931</v>
      </c>
      <c r="J256" s="91" t="s">
        <v>1502</v>
      </c>
      <c r="K256" s="92">
        <v>904</v>
      </c>
      <c r="L256" s="91" t="s">
        <v>1496</v>
      </c>
      <c r="M256" s="92" t="s">
        <v>1467</v>
      </c>
      <c r="N256" s="92" t="s">
        <v>1468</v>
      </c>
      <c r="O256" s="92" t="s">
        <v>1467</v>
      </c>
      <c r="P256" s="92" t="s">
        <v>1468</v>
      </c>
      <c r="Q256" s="92" t="s">
        <v>1467</v>
      </c>
      <c r="R256" s="92" t="s">
        <v>1468</v>
      </c>
      <c r="S256" s="92" t="s">
        <v>1468</v>
      </c>
      <c r="T256" s="92" t="s">
        <v>1467</v>
      </c>
      <c r="U256" s="92" t="s">
        <v>1467</v>
      </c>
    </row>
    <row r="257" spans="1:21" ht="11.5" x14ac:dyDescent="0.25">
      <c r="A257" s="99">
        <v>240</v>
      </c>
      <c r="B257" s="100" t="s">
        <v>1505</v>
      </c>
      <c r="C257" s="97"/>
      <c r="D257" s="88">
        <v>905</v>
      </c>
      <c r="E257" s="89" t="s">
        <v>911</v>
      </c>
      <c r="F257" s="89" t="s">
        <v>911</v>
      </c>
      <c r="G257" s="90">
        <v>2</v>
      </c>
      <c r="H257" s="91" t="s">
        <v>1424</v>
      </c>
      <c r="I257" s="92">
        <v>905</v>
      </c>
      <c r="J257" s="91" t="s">
        <v>1506</v>
      </c>
      <c r="K257" s="92">
        <v>900</v>
      </c>
      <c r="L257" s="91" t="s">
        <v>1329</v>
      </c>
      <c r="M257" s="91"/>
      <c r="N257" s="91"/>
      <c r="O257" s="91"/>
      <c r="P257" s="91"/>
      <c r="Q257" s="92"/>
      <c r="R257" s="92"/>
      <c r="S257" s="92"/>
      <c r="T257" s="92"/>
      <c r="U257" s="92"/>
    </row>
    <row r="258" spans="1:21" ht="11.5" x14ac:dyDescent="0.25">
      <c r="A258" s="99">
        <v>241</v>
      </c>
      <c r="B258" s="98" t="s">
        <v>62</v>
      </c>
      <c r="C258" s="97"/>
      <c r="D258" s="88">
        <v>60</v>
      </c>
      <c r="E258" s="89" t="s">
        <v>1025</v>
      </c>
      <c r="F258" s="89" t="s">
        <v>63</v>
      </c>
      <c r="G258" s="90">
        <v>4</v>
      </c>
      <c r="H258" s="91" t="s">
        <v>1466</v>
      </c>
      <c r="I258" s="92">
        <v>905</v>
      </c>
      <c r="J258" s="91" t="s">
        <v>1506</v>
      </c>
      <c r="K258" s="92">
        <v>905</v>
      </c>
      <c r="L258" s="91" t="s">
        <v>1506</v>
      </c>
      <c r="M258" s="92" t="s">
        <v>1468</v>
      </c>
      <c r="N258" s="92" t="s">
        <v>1467</v>
      </c>
      <c r="O258" s="92" t="s">
        <v>1467</v>
      </c>
      <c r="P258" s="92" t="s">
        <v>1467</v>
      </c>
      <c r="Q258" s="92" t="s">
        <v>1468</v>
      </c>
      <c r="R258" s="92" t="s">
        <v>1467</v>
      </c>
      <c r="S258" s="92" t="s">
        <v>1467</v>
      </c>
      <c r="T258" s="92" t="s">
        <v>1467</v>
      </c>
      <c r="U258" s="92" t="s">
        <v>1467</v>
      </c>
    </row>
    <row r="259" spans="1:21" ht="11.5" x14ac:dyDescent="0.25">
      <c r="A259" s="99">
        <v>242</v>
      </c>
      <c r="B259" s="98" t="s">
        <v>93</v>
      </c>
      <c r="C259" s="97"/>
      <c r="D259" s="88">
        <v>124</v>
      </c>
      <c r="E259" s="89" t="s">
        <v>1034</v>
      </c>
      <c r="F259" s="89" t="s">
        <v>94</v>
      </c>
      <c r="G259" s="90">
        <v>4</v>
      </c>
      <c r="H259" s="91" t="s">
        <v>1466</v>
      </c>
      <c r="I259" s="92">
        <v>905</v>
      </c>
      <c r="J259" s="91" t="s">
        <v>1506</v>
      </c>
      <c r="K259" s="92">
        <v>905</v>
      </c>
      <c r="L259" s="91" t="s">
        <v>1506</v>
      </c>
      <c r="M259" s="92" t="s">
        <v>1468</v>
      </c>
      <c r="N259" s="92" t="s">
        <v>1467</v>
      </c>
      <c r="O259" s="92" t="s">
        <v>1467</v>
      </c>
      <c r="P259" s="92" t="s">
        <v>1467</v>
      </c>
      <c r="Q259" s="92" t="s">
        <v>1468</v>
      </c>
      <c r="R259" s="92" t="s">
        <v>1467</v>
      </c>
      <c r="S259" s="92" t="s">
        <v>1467</v>
      </c>
      <c r="T259" s="92" t="s">
        <v>1467</v>
      </c>
      <c r="U259" s="92" t="s">
        <v>1467</v>
      </c>
    </row>
    <row r="260" spans="1:21" ht="11.5" x14ac:dyDescent="0.25">
      <c r="A260" s="99">
        <v>243</v>
      </c>
      <c r="B260" s="98" t="s">
        <v>184</v>
      </c>
      <c r="C260" s="97"/>
      <c r="D260" s="88">
        <v>304</v>
      </c>
      <c r="E260" s="89" t="s">
        <v>1105</v>
      </c>
      <c r="F260" s="89" t="s">
        <v>185</v>
      </c>
      <c r="G260" s="90">
        <v>4</v>
      </c>
      <c r="H260" s="91" t="s">
        <v>1466</v>
      </c>
      <c r="I260" s="92">
        <v>905</v>
      </c>
      <c r="J260" s="91" t="s">
        <v>1506</v>
      </c>
      <c r="K260" s="92">
        <v>905</v>
      </c>
      <c r="L260" s="91" t="s">
        <v>1506</v>
      </c>
      <c r="M260" s="92" t="s">
        <v>1468</v>
      </c>
      <c r="N260" s="92" t="s">
        <v>1467</v>
      </c>
      <c r="O260" s="92" t="s">
        <v>1467</v>
      </c>
      <c r="P260" s="92" t="s">
        <v>1467</v>
      </c>
      <c r="Q260" s="92" t="s">
        <v>1468</v>
      </c>
      <c r="R260" s="92" t="s">
        <v>1467</v>
      </c>
      <c r="S260" s="92" t="s">
        <v>1467</v>
      </c>
      <c r="T260" s="92" t="s">
        <v>1467</v>
      </c>
      <c r="U260" s="92" t="s">
        <v>1467</v>
      </c>
    </row>
    <row r="261" spans="1:21" ht="11.5" x14ac:dyDescent="0.25">
      <c r="A261" s="99">
        <v>244</v>
      </c>
      <c r="B261" s="98" t="s">
        <v>1391</v>
      </c>
      <c r="C261" s="97"/>
      <c r="D261" s="88">
        <v>666</v>
      </c>
      <c r="E261" s="89" t="s">
        <v>1390</v>
      </c>
      <c r="F261" s="89" t="s">
        <v>389</v>
      </c>
      <c r="G261" s="90">
        <v>4</v>
      </c>
      <c r="H261" s="91" t="s">
        <v>1466</v>
      </c>
      <c r="I261" s="92">
        <v>905</v>
      </c>
      <c r="J261" s="91" t="s">
        <v>1506</v>
      </c>
      <c r="K261" s="92">
        <v>905</v>
      </c>
      <c r="L261" s="91" t="s">
        <v>1506</v>
      </c>
      <c r="M261" s="92" t="s">
        <v>1468</v>
      </c>
      <c r="N261" s="92" t="s">
        <v>1467</v>
      </c>
      <c r="O261" s="92" t="s">
        <v>1467</v>
      </c>
      <c r="P261" s="92" t="s">
        <v>1467</v>
      </c>
      <c r="Q261" s="92" t="s">
        <v>1469</v>
      </c>
      <c r="R261" s="92" t="s">
        <v>1469</v>
      </c>
      <c r="S261" s="92" t="s">
        <v>1469</v>
      </c>
      <c r="T261" s="92" t="s">
        <v>1469</v>
      </c>
      <c r="U261" s="92" t="s">
        <v>1469</v>
      </c>
    </row>
    <row r="262" spans="1:21" ht="11.5" x14ac:dyDescent="0.25">
      <c r="A262" s="99">
        <v>245</v>
      </c>
      <c r="B262" s="98" t="s">
        <v>1403</v>
      </c>
      <c r="C262" s="97"/>
      <c r="D262" s="88">
        <v>840</v>
      </c>
      <c r="E262" s="89" t="s">
        <v>487</v>
      </c>
      <c r="F262" s="89" t="s">
        <v>488</v>
      </c>
      <c r="G262" s="90">
        <v>4</v>
      </c>
      <c r="H262" s="91" t="s">
        <v>1466</v>
      </c>
      <c r="I262" s="92">
        <v>905</v>
      </c>
      <c r="J262" s="91" t="s">
        <v>1506</v>
      </c>
      <c r="K262" s="92">
        <v>905</v>
      </c>
      <c r="L262" s="91" t="s">
        <v>1506</v>
      </c>
      <c r="M262" s="92" t="s">
        <v>1468</v>
      </c>
      <c r="N262" s="92" t="s">
        <v>1467</v>
      </c>
      <c r="O262" s="92" t="s">
        <v>1467</v>
      </c>
      <c r="P262" s="92" t="s">
        <v>1467</v>
      </c>
      <c r="Q262" s="92" t="s">
        <v>1468</v>
      </c>
      <c r="R262" s="92" t="s">
        <v>1467</v>
      </c>
      <c r="S262" s="92" t="s">
        <v>1467</v>
      </c>
      <c r="T262" s="92" t="s">
        <v>1467</v>
      </c>
      <c r="U262" s="92" t="s">
        <v>1467</v>
      </c>
    </row>
    <row r="263" spans="1:21" ht="11.5" x14ac:dyDescent="0.25">
      <c r="A263" s="99">
        <v>246</v>
      </c>
      <c r="B263" s="100" t="s">
        <v>1507</v>
      </c>
      <c r="C263" s="97"/>
      <c r="D263" s="88">
        <v>909</v>
      </c>
      <c r="E263" s="89" t="s">
        <v>911</v>
      </c>
      <c r="F263" s="89" t="s">
        <v>911</v>
      </c>
      <c r="G263" s="90">
        <v>2</v>
      </c>
      <c r="H263" s="91" t="s">
        <v>1424</v>
      </c>
      <c r="I263" s="92">
        <v>909</v>
      </c>
      <c r="J263" s="91" t="s">
        <v>1508</v>
      </c>
      <c r="K263" s="92">
        <v>900</v>
      </c>
      <c r="L263" s="91" t="s">
        <v>1329</v>
      </c>
      <c r="M263" s="91"/>
      <c r="N263" s="91"/>
      <c r="O263" s="91"/>
      <c r="P263" s="91"/>
      <c r="Q263" s="92"/>
      <c r="R263" s="92"/>
      <c r="S263" s="92"/>
      <c r="T263" s="92"/>
      <c r="U263" s="92"/>
    </row>
    <row r="264" spans="1:21" ht="11.5" x14ac:dyDescent="0.25">
      <c r="A264" s="99">
        <v>247</v>
      </c>
      <c r="B264" s="101" t="s">
        <v>1509</v>
      </c>
      <c r="C264" s="97"/>
      <c r="D264" s="88">
        <v>927</v>
      </c>
      <c r="E264" s="89" t="s">
        <v>911</v>
      </c>
      <c r="F264" s="89" t="s">
        <v>911</v>
      </c>
      <c r="G264" s="90">
        <v>3</v>
      </c>
      <c r="H264" s="91" t="s">
        <v>1</v>
      </c>
      <c r="I264" s="92">
        <v>927</v>
      </c>
      <c r="J264" s="91" t="s">
        <v>1509</v>
      </c>
      <c r="K264" s="92">
        <v>909</v>
      </c>
      <c r="L264" s="91" t="s">
        <v>1508</v>
      </c>
      <c r="M264" s="91"/>
      <c r="N264" s="91"/>
      <c r="O264" s="91"/>
      <c r="P264" s="91"/>
      <c r="Q264" s="92"/>
      <c r="R264" s="92"/>
      <c r="S264" s="92"/>
      <c r="T264" s="92"/>
      <c r="U264" s="92"/>
    </row>
    <row r="265" spans="1:21" ht="11.5" x14ac:dyDescent="0.25">
      <c r="A265" s="99">
        <v>248</v>
      </c>
      <c r="B265" s="98" t="s">
        <v>39</v>
      </c>
      <c r="C265" s="97">
        <v>21</v>
      </c>
      <c r="D265" s="88">
        <v>36</v>
      </c>
      <c r="E265" s="89" t="s">
        <v>1009</v>
      </c>
      <c r="F265" s="89" t="s">
        <v>40</v>
      </c>
      <c r="G265" s="90">
        <v>4</v>
      </c>
      <c r="H265" s="91" t="s">
        <v>1466</v>
      </c>
      <c r="I265" s="92">
        <v>927</v>
      </c>
      <c r="J265" s="91" t="s">
        <v>1509</v>
      </c>
      <c r="K265" s="92">
        <v>909</v>
      </c>
      <c r="L265" s="91" t="s">
        <v>1508</v>
      </c>
      <c r="M265" s="92" t="s">
        <v>1468</v>
      </c>
      <c r="N265" s="92" t="s">
        <v>1467</v>
      </c>
      <c r="O265" s="92" t="s">
        <v>1467</v>
      </c>
      <c r="P265" s="92" t="s">
        <v>1467</v>
      </c>
      <c r="Q265" s="92" t="s">
        <v>1468</v>
      </c>
      <c r="R265" s="92" t="s">
        <v>1467</v>
      </c>
      <c r="S265" s="92" t="s">
        <v>1467</v>
      </c>
      <c r="T265" s="92" t="s">
        <v>1467</v>
      </c>
      <c r="U265" s="92" t="s">
        <v>1467</v>
      </c>
    </row>
    <row r="266" spans="1:21" ht="11.5" x14ac:dyDescent="0.25">
      <c r="A266" s="99">
        <v>249</v>
      </c>
      <c r="B266" s="98" t="s">
        <v>326</v>
      </c>
      <c r="C266" s="97"/>
      <c r="D266" s="88">
        <v>554</v>
      </c>
      <c r="E266" s="89" t="s">
        <v>1223</v>
      </c>
      <c r="F266" s="89" t="s">
        <v>327</v>
      </c>
      <c r="G266" s="90">
        <v>4</v>
      </c>
      <c r="H266" s="91" t="s">
        <v>1466</v>
      </c>
      <c r="I266" s="92">
        <v>927</v>
      </c>
      <c r="J266" s="91" t="s">
        <v>1509</v>
      </c>
      <c r="K266" s="92">
        <v>909</v>
      </c>
      <c r="L266" s="91" t="s">
        <v>1508</v>
      </c>
      <c r="M266" s="92" t="s">
        <v>1468</v>
      </c>
      <c r="N266" s="92" t="s">
        <v>1467</v>
      </c>
      <c r="O266" s="92" t="s">
        <v>1467</v>
      </c>
      <c r="P266" s="92" t="s">
        <v>1467</v>
      </c>
      <c r="Q266" s="92" t="s">
        <v>1468</v>
      </c>
      <c r="R266" s="92" t="s">
        <v>1467</v>
      </c>
      <c r="S266" s="92" t="s">
        <v>1467</v>
      </c>
      <c r="T266" s="92" t="s">
        <v>1467</v>
      </c>
      <c r="U266" s="92" t="s">
        <v>1467</v>
      </c>
    </row>
    <row r="267" spans="1:21" ht="11.5" x14ac:dyDescent="0.25">
      <c r="A267" s="99">
        <v>250</v>
      </c>
      <c r="B267" s="101" t="s">
        <v>1510</v>
      </c>
      <c r="C267" s="97"/>
      <c r="D267" s="88">
        <v>928</v>
      </c>
      <c r="E267" s="89" t="s">
        <v>911</v>
      </c>
      <c r="F267" s="89" t="s">
        <v>911</v>
      </c>
      <c r="G267" s="90">
        <v>3</v>
      </c>
      <c r="H267" s="91" t="s">
        <v>1</v>
      </c>
      <c r="I267" s="92">
        <v>928</v>
      </c>
      <c r="J267" s="91" t="s">
        <v>1510</v>
      </c>
      <c r="K267" s="92">
        <v>909</v>
      </c>
      <c r="L267" s="91" t="s">
        <v>1508</v>
      </c>
      <c r="M267" s="91"/>
      <c r="N267" s="91"/>
      <c r="O267" s="91"/>
      <c r="P267" s="91"/>
      <c r="Q267" s="92"/>
      <c r="R267" s="92"/>
      <c r="S267" s="92"/>
      <c r="T267" s="92"/>
      <c r="U267" s="92"/>
    </row>
    <row r="268" spans="1:21" ht="11.5" x14ac:dyDescent="0.25">
      <c r="A268" s="99">
        <v>251</v>
      </c>
      <c r="B268" s="98" t="s">
        <v>159</v>
      </c>
      <c r="C268" s="97"/>
      <c r="D268" s="88">
        <v>242</v>
      </c>
      <c r="E268" s="89" t="s">
        <v>1087</v>
      </c>
      <c r="F268" s="89" t="s">
        <v>160</v>
      </c>
      <c r="G268" s="90">
        <v>4</v>
      </c>
      <c r="H268" s="91" t="s">
        <v>1466</v>
      </c>
      <c r="I268" s="92">
        <v>928</v>
      </c>
      <c r="J268" s="91" t="s">
        <v>1510</v>
      </c>
      <c r="K268" s="92">
        <v>909</v>
      </c>
      <c r="L268" s="91" t="s">
        <v>1508</v>
      </c>
      <c r="M268" s="92" t="s">
        <v>1467</v>
      </c>
      <c r="N268" s="92" t="s">
        <v>1468</v>
      </c>
      <c r="O268" s="92" t="s">
        <v>1467</v>
      </c>
      <c r="P268" s="92" t="s">
        <v>1468</v>
      </c>
      <c r="Q268" s="92" t="s">
        <v>1467</v>
      </c>
      <c r="R268" s="92" t="s">
        <v>1468</v>
      </c>
      <c r="S268" s="92" t="s">
        <v>1468</v>
      </c>
      <c r="T268" s="92" t="s">
        <v>1467</v>
      </c>
      <c r="U268" s="92" t="s">
        <v>1467</v>
      </c>
    </row>
    <row r="269" spans="1:21" ht="11.5" x14ac:dyDescent="0.25">
      <c r="A269" s="99">
        <v>252</v>
      </c>
      <c r="B269" s="98" t="s">
        <v>324</v>
      </c>
      <c r="C269" s="97"/>
      <c r="D269" s="88">
        <v>540</v>
      </c>
      <c r="E269" s="89" t="s">
        <v>1215</v>
      </c>
      <c r="F269" s="89" t="s">
        <v>325</v>
      </c>
      <c r="G269" s="90">
        <v>4</v>
      </c>
      <c r="H269" s="91" t="s">
        <v>1466</v>
      </c>
      <c r="I269" s="92">
        <v>928</v>
      </c>
      <c r="J269" s="91" t="s">
        <v>1510</v>
      </c>
      <c r="K269" s="92">
        <v>909</v>
      </c>
      <c r="L269" s="91" t="s">
        <v>1508</v>
      </c>
      <c r="M269" s="92" t="s">
        <v>1467</v>
      </c>
      <c r="N269" s="92" t="s">
        <v>1468</v>
      </c>
      <c r="O269" s="92" t="s">
        <v>1467</v>
      </c>
      <c r="P269" s="92" t="s">
        <v>1468</v>
      </c>
      <c r="Q269" s="92" t="s">
        <v>1468</v>
      </c>
      <c r="R269" s="92" t="s">
        <v>1467</v>
      </c>
      <c r="S269" s="92" t="s">
        <v>1467</v>
      </c>
      <c r="T269" s="92" t="s">
        <v>1467</v>
      </c>
      <c r="U269" s="92" t="s">
        <v>1467</v>
      </c>
    </row>
    <row r="270" spans="1:21" ht="11.5" x14ac:dyDescent="0.25">
      <c r="A270" s="99">
        <v>253</v>
      </c>
      <c r="B270" s="98" t="s">
        <v>354</v>
      </c>
      <c r="C270" s="97"/>
      <c r="D270" s="88">
        <v>598</v>
      </c>
      <c r="E270" s="89" t="s">
        <v>1234</v>
      </c>
      <c r="F270" s="89" t="s">
        <v>355</v>
      </c>
      <c r="G270" s="90">
        <v>4</v>
      </c>
      <c r="H270" s="91" t="s">
        <v>1466</v>
      </c>
      <c r="I270" s="92">
        <v>928</v>
      </c>
      <c r="J270" s="91" t="s">
        <v>1510</v>
      </c>
      <c r="K270" s="92">
        <v>909</v>
      </c>
      <c r="L270" s="91" t="s">
        <v>1508</v>
      </c>
      <c r="M270" s="92" t="s">
        <v>1467</v>
      </c>
      <c r="N270" s="92" t="s">
        <v>1468</v>
      </c>
      <c r="O270" s="92" t="s">
        <v>1467</v>
      </c>
      <c r="P270" s="92" t="s">
        <v>1468</v>
      </c>
      <c r="Q270" s="92" t="s">
        <v>1467</v>
      </c>
      <c r="R270" s="92" t="s">
        <v>1468</v>
      </c>
      <c r="S270" s="92" t="s">
        <v>1467</v>
      </c>
      <c r="T270" s="92" t="s">
        <v>1468</v>
      </c>
      <c r="U270" s="92" t="s">
        <v>1467</v>
      </c>
    </row>
    <row r="271" spans="1:21" ht="11.5" x14ac:dyDescent="0.25">
      <c r="A271" s="99">
        <v>254</v>
      </c>
      <c r="B271" s="98" t="s">
        <v>419</v>
      </c>
      <c r="C271" s="97"/>
      <c r="D271" s="88">
        <v>90</v>
      </c>
      <c r="E271" s="89" t="s">
        <v>1259</v>
      </c>
      <c r="F271" s="89" t="s">
        <v>420</v>
      </c>
      <c r="G271" s="90">
        <v>4</v>
      </c>
      <c r="H271" s="91" t="s">
        <v>1466</v>
      </c>
      <c r="I271" s="92">
        <v>928</v>
      </c>
      <c r="J271" s="91" t="s">
        <v>1510</v>
      </c>
      <c r="K271" s="92">
        <v>909</v>
      </c>
      <c r="L271" s="91" t="s">
        <v>1508</v>
      </c>
      <c r="M271" s="92" t="s">
        <v>1467</v>
      </c>
      <c r="N271" s="92" t="s">
        <v>1468</v>
      </c>
      <c r="O271" s="92" t="s">
        <v>1468</v>
      </c>
      <c r="P271" s="92" t="s">
        <v>1467</v>
      </c>
      <c r="Q271" s="92" t="s">
        <v>1467</v>
      </c>
      <c r="R271" s="92" t="s">
        <v>1468</v>
      </c>
      <c r="S271" s="92" t="s">
        <v>1467</v>
      </c>
      <c r="T271" s="92" t="s">
        <v>1468</v>
      </c>
      <c r="U271" s="92" t="s">
        <v>1467</v>
      </c>
    </row>
    <row r="272" spans="1:21" ht="11.5" x14ac:dyDescent="0.25">
      <c r="A272" s="99">
        <v>255</v>
      </c>
      <c r="B272" s="98" t="s">
        <v>491</v>
      </c>
      <c r="C272" s="97"/>
      <c r="D272" s="88">
        <v>548</v>
      </c>
      <c r="E272" s="89" t="s">
        <v>1326</v>
      </c>
      <c r="F272" s="89" t="s">
        <v>492</v>
      </c>
      <c r="G272" s="90">
        <v>4</v>
      </c>
      <c r="H272" s="91" t="s">
        <v>1466</v>
      </c>
      <c r="I272" s="92">
        <v>928</v>
      </c>
      <c r="J272" s="91" t="s">
        <v>1510</v>
      </c>
      <c r="K272" s="92">
        <v>909</v>
      </c>
      <c r="L272" s="91" t="s">
        <v>1508</v>
      </c>
      <c r="M272" s="92" t="s">
        <v>1467</v>
      </c>
      <c r="N272" s="92" t="s">
        <v>1468</v>
      </c>
      <c r="O272" s="92" t="s">
        <v>1468</v>
      </c>
      <c r="P272" s="92" t="s">
        <v>1467</v>
      </c>
      <c r="Q272" s="92" t="s">
        <v>1467</v>
      </c>
      <c r="R272" s="92" t="s">
        <v>1468</v>
      </c>
      <c r="S272" s="92" t="s">
        <v>1467</v>
      </c>
      <c r="T272" s="92" t="s">
        <v>1468</v>
      </c>
      <c r="U272" s="92" t="s">
        <v>1467</v>
      </c>
    </row>
    <row r="273" spans="1:21" ht="11.5" x14ac:dyDescent="0.25">
      <c r="A273" s="99">
        <v>256</v>
      </c>
      <c r="B273" s="101" t="s">
        <v>1370</v>
      </c>
      <c r="C273" s="97"/>
      <c r="D273" s="88">
        <v>954</v>
      </c>
      <c r="E273" s="89" t="s">
        <v>911</v>
      </c>
      <c r="F273" s="89" t="s">
        <v>911</v>
      </c>
      <c r="G273" s="90">
        <v>3</v>
      </c>
      <c r="H273" s="91" t="s">
        <v>1</v>
      </c>
      <c r="I273" s="92">
        <v>954</v>
      </c>
      <c r="J273" s="91" t="s">
        <v>1370</v>
      </c>
      <c r="K273" s="92">
        <v>909</v>
      </c>
      <c r="L273" s="91" t="s">
        <v>1508</v>
      </c>
      <c r="M273" s="91"/>
      <c r="N273" s="91"/>
      <c r="O273" s="91"/>
      <c r="P273" s="91"/>
      <c r="Q273" s="92"/>
      <c r="R273" s="92"/>
      <c r="S273" s="92"/>
      <c r="T273" s="92"/>
      <c r="U273" s="92"/>
    </row>
    <row r="274" spans="1:21" ht="11.5" x14ac:dyDescent="0.25">
      <c r="A274" s="99">
        <v>257</v>
      </c>
      <c r="B274" s="98" t="s">
        <v>190</v>
      </c>
      <c r="C274" s="97"/>
      <c r="D274" s="88">
        <v>316</v>
      </c>
      <c r="E274" s="89" t="s">
        <v>1107</v>
      </c>
      <c r="F274" s="89" t="s">
        <v>191</v>
      </c>
      <c r="G274" s="90">
        <v>4</v>
      </c>
      <c r="H274" s="91" t="s">
        <v>1466</v>
      </c>
      <c r="I274" s="92">
        <v>954</v>
      </c>
      <c r="J274" s="91" t="s">
        <v>1370</v>
      </c>
      <c r="K274" s="92">
        <v>909</v>
      </c>
      <c r="L274" s="91" t="s">
        <v>1508</v>
      </c>
      <c r="M274" s="92" t="s">
        <v>1467</v>
      </c>
      <c r="N274" s="92" t="s">
        <v>1468</v>
      </c>
      <c r="O274" s="92" t="s">
        <v>1467</v>
      </c>
      <c r="P274" s="92" t="s">
        <v>1468</v>
      </c>
      <c r="Q274" s="92" t="s">
        <v>1468</v>
      </c>
      <c r="R274" s="92" t="s">
        <v>1467</v>
      </c>
      <c r="S274" s="92" t="s">
        <v>1467</v>
      </c>
      <c r="T274" s="92" t="s">
        <v>1467</v>
      </c>
      <c r="U274" s="92" t="s">
        <v>1467</v>
      </c>
    </row>
    <row r="275" spans="1:21" ht="11.5" x14ac:dyDescent="0.25">
      <c r="A275" s="99">
        <v>258</v>
      </c>
      <c r="B275" s="98" t="s">
        <v>242</v>
      </c>
      <c r="C275" s="97"/>
      <c r="D275" s="88">
        <v>296</v>
      </c>
      <c r="E275" s="89" t="s">
        <v>1149</v>
      </c>
      <c r="F275" s="89" t="s">
        <v>243</v>
      </c>
      <c r="G275" s="90">
        <v>4</v>
      </c>
      <c r="H275" s="91" t="s">
        <v>1466</v>
      </c>
      <c r="I275" s="92">
        <v>954</v>
      </c>
      <c r="J275" s="91" t="s">
        <v>1370</v>
      </c>
      <c r="K275" s="92">
        <v>909</v>
      </c>
      <c r="L275" s="91" t="s">
        <v>1508</v>
      </c>
      <c r="M275" s="92" t="s">
        <v>1467</v>
      </c>
      <c r="N275" s="92" t="s">
        <v>1468</v>
      </c>
      <c r="O275" s="92" t="s">
        <v>1468</v>
      </c>
      <c r="P275" s="92" t="s">
        <v>1467</v>
      </c>
      <c r="Q275" s="92" t="s">
        <v>1467</v>
      </c>
      <c r="R275" s="92" t="s">
        <v>1468</v>
      </c>
      <c r="S275" s="92" t="s">
        <v>1467</v>
      </c>
      <c r="T275" s="92" t="s">
        <v>1468</v>
      </c>
      <c r="U275" s="92" t="s">
        <v>1467</v>
      </c>
    </row>
    <row r="276" spans="1:21" ht="11.5" x14ac:dyDescent="0.25">
      <c r="A276" s="99">
        <v>259</v>
      </c>
      <c r="B276" s="98" t="s">
        <v>284</v>
      </c>
      <c r="C276" s="97"/>
      <c r="D276" s="88">
        <v>584</v>
      </c>
      <c r="E276" s="89" t="s">
        <v>1195</v>
      </c>
      <c r="F276" s="89" t="s">
        <v>285</v>
      </c>
      <c r="G276" s="90">
        <v>4</v>
      </c>
      <c r="H276" s="91" t="s">
        <v>1466</v>
      </c>
      <c r="I276" s="92">
        <v>954</v>
      </c>
      <c r="J276" s="91" t="s">
        <v>1370</v>
      </c>
      <c r="K276" s="92">
        <v>909</v>
      </c>
      <c r="L276" s="91" t="s">
        <v>1508</v>
      </c>
      <c r="M276" s="92" t="s">
        <v>1467</v>
      </c>
      <c r="N276" s="92" t="s">
        <v>1468</v>
      </c>
      <c r="O276" s="92" t="s">
        <v>1467</v>
      </c>
      <c r="P276" s="92" t="s">
        <v>1468</v>
      </c>
      <c r="Q276" s="92" t="s">
        <v>1467</v>
      </c>
      <c r="R276" s="92" t="s">
        <v>1468</v>
      </c>
      <c r="S276" s="92" t="s">
        <v>1468</v>
      </c>
      <c r="T276" s="92" t="s">
        <v>1467</v>
      </c>
      <c r="U276" s="92" t="s">
        <v>1467</v>
      </c>
    </row>
    <row r="277" spans="1:21" ht="11.5" x14ac:dyDescent="0.25">
      <c r="A277" s="99">
        <v>260</v>
      </c>
      <c r="B277" s="98" t="s">
        <v>1511</v>
      </c>
      <c r="C277" s="97"/>
      <c r="D277" s="88">
        <v>583</v>
      </c>
      <c r="E277" s="89" t="s">
        <v>1092</v>
      </c>
      <c r="F277" s="89" t="s">
        <v>297</v>
      </c>
      <c r="G277" s="90">
        <v>4</v>
      </c>
      <c r="H277" s="91" t="s">
        <v>1466</v>
      </c>
      <c r="I277" s="92">
        <v>954</v>
      </c>
      <c r="J277" s="91" t="s">
        <v>1370</v>
      </c>
      <c r="K277" s="92">
        <v>909</v>
      </c>
      <c r="L277" s="91" t="s">
        <v>1508</v>
      </c>
      <c r="M277" s="92" t="s">
        <v>1467</v>
      </c>
      <c r="N277" s="92" t="s">
        <v>1468</v>
      </c>
      <c r="O277" s="92" t="s">
        <v>1467</v>
      </c>
      <c r="P277" s="92" t="s">
        <v>1468</v>
      </c>
      <c r="Q277" s="92" t="s">
        <v>1467</v>
      </c>
      <c r="R277" s="92" t="s">
        <v>1468</v>
      </c>
      <c r="S277" s="92" t="s">
        <v>1467</v>
      </c>
      <c r="T277" s="92" t="s">
        <v>1468</v>
      </c>
      <c r="U277" s="92" t="s">
        <v>1467</v>
      </c>
    </row>
    <row r="278" spans="1:21" ht="11.5" x14ac:dyDescent="0.25">
      <c r="A278" s="99">
        <v>261</v>
      </c>
      <c r="B278" s="98" t="s">
        <v>316</v>
      </c>
      <c r="C278" s="97"/>
      <c r="D278" s="88">
        <v>520</v>
      </c>
      <c r="E278" s="89" t="s">
        <v>1222</v>
      </c>
      <c r="F278" s="89" t="s">
        <v>317</v>
      </c>
      <c r="G278" s="90">
        <v>4</v>
      </c>
      <c r="H278" s="91" t="s">
        <v>1466</v>
      </c>
      <c r="I278" s="92">
        <v>954</v>
      </c>
      <c r="J278" s="91" t="s">
        <v>1370</v>
      </c>
      <c r="K278" s="92">
        <v>909</v>
      </c>
      <c r="L278" s="91" t="s">
        <v>1508</v>
      </c>
      <c r="M278" s="92" t="s">
        <v>1467</v>
      </c>
      <c r="N278" s="92" t="s">
        <v>1468</v>
      </c>
      <c r="O278" s="92" t="s">
        <v>1467</v>
      </c>
      <c r="P278" s="92" t="s">
        <v>1468</v>
      </c>
      <c r="Q278" s="92" t="s">
        <v>1469</v>
      </c>
      <c r="R278" s="92" t="s">
        <v>1469</v>
      </c>
      <c r="S278" s="92" t="s">
        <v>1469</v>
      </c>
      <c r="T278" s="92" t="s">
        <v>1469</v>
      </c>
      <c r="U278" s="92" t="s">
        <v>1469</v>
      </c>
    </row>
    <row r="279" spans="1:21" ht="11.5" x14ac:dyDescent="0.25">
      <c r="A279" s="99">
        <v>262</v>
      </c>
      <c r="B279" s="98" t="s">
        <v>340</v>
      </c>
      <c r="C279" s="97"/>
      <c r="D279" s="88">
        <v>580</v>
      </c>
      <c r="E279" s="89" t="s">
        <v>1207</v>
      </c>
      <c r="F279" s="89" t="s">
        <v>341</v>
      </c>
      <c r="G279" s="90">
        <v>4</v>
      </c>
      <c r="H279" s="91" t="s">
        <v>1466</v>
      </c>
      <c r="I279" s="92">
        <v>954</v>
      </c>
      <c r="J279" s="91" t="s">
        <v>1370</v>
      </c>
      <c r="K279" s="92">
        <v>909</v>
      </c>
      <c r="L279" s="91" t="s">
        <v>1508</v>
      </c>
      <c r="M279" s="92" t="s">
        <v>1467</v>
      </c>
      <c r="N279" s="92" t="s">
        <v>1468</v>
      </c>
      <c r="O279" s="92" t="s">
        <v>1467</v>
      </c>
      <c r="P279" s="92" t="s">
        <v>1468</v>
      </c>
      <c r="Q279" s="92" t="s">
        <v>1468</v>
      </c>
      <c r="R279" s="92" t="s">
        <v>1467</v>
      </c>
      <c r="S279" s="92" t="s">
        <v>1467</v>
      </c>
      <c r="T279" s="92" t="s">
        <v>1467</v>
      </c>
      <c r="U279" s="92" t="s">
        <v>1467</v>
      </c>
    </row>
    <row r="280" spans="1:21" ht="11.5" x14ac:dyDescent="0.25">
      <c r="A280" s="99">
        <v>263</v>
      </c>
      <c r="B280" s="98" t="s">
        <v>348</v>
      </c>
      <c r="C280" s="97"/>
      <c r="D280" s="88">
        <v>585</v>
      </c>
      <c r="E280" s="89" t="s">
        <v>1233</v>
      </c>
      <c r="F280" s="89" t="s">
        <v>349</v>
      </c>
      <c r="G280" s="90">
        <v>4</v>
      </c>
      <c r="H280" s="91" t="s">
        <v>1466</v>
      </c>
      <c r="I280" s="92">
        <v>954</v>
      </c>
      <c r="J280" s="91" t="s">
        <v>1370</v>
      </c>
      <c r="K280" s="92">
        <v>909</v>
      </c>
      <c r="L280" s="91" t="s">
        <v>1508</v>
      </c>
      <c r="M280" s="92" t="s">
        <v>1467</v>
      </c>
      <c r="N280" s="92" t="s">
        <v>1468</v>
      </c>
      <c r="O280" s="92" t="s">
        <v>1467</v>
      </c>
      <c r="P280" s="92" t="s">
        <v>1468</v>
      </c>
      <c r="Q280" s="92" t="s">
        <v>1467</v>
      </c>
      <c r="R280" s="92" t="s">
        <v>1468</v>
      </c>
      <c r="S280" s="92" t="s">
        <v>1468</v>
      </c>
      <c r="T280" s="92" t="s">
        <v>1467</v>
      </c>
      <c r="U280" s="92" t="s">
        <v>1467</v>
      </c>
    </row>
    <row r="281" spans="1:21" ht="11.5" x14ac:dyDescent="0.25">
      <c r="A281" s="99">
        <v>264</v>
      </c>
      <c r="B281" s="101" t="s">
        <v>1512</v>
      </c>
      <c r="C281" s="97">
        <v>22</v>
      </c>
      <c r="D281" s="88">
        <v>957</v>
      </c>
      <c r="E281" s="89" t="s">
        <v>911</v>
      </c>
      <c r="F281" s="89" t="s">
        <v>911</v>
      </c>
      <c r="G281" s="90">
        <v>3</v>
      </c>
      <c r="H281" s="91" t="s">
        <v>1</v>
      </c>
      <c r="I281" s="92">
        <v>957</v>
      </c>
      <c r="J281" s="91" t="s">
        <v>1512</v>
      </c>
      <c r="K281" s="92">
        <v>909</v>
      </c>
      <c r="L281" s="91" t="s">
        <v>1508</v>
      </c>
      <c r="M281" s="91"/>
      <c r="N281" s="91"/>
      <c r="O281" s="91"/>
      <c r="P281" s="91"/>
      <c r="Q281" s="92"/>
      <c r="R281" s="92"/>
      <c r="S281" s="92"/>
      <c r="T281" s="92"/>
      <c r="U281" s="92"/>
    </row>
    <row r="282" spans="1:21" ht="11.5" x14ac:dyDescent="0.25">
      <c r="A282" s="99">
        <v>265</v>
      </c>
      <c r="B282" s="98" t="s">
        <v>21</v>
      </c>
      <c r="C282" s="97"/>
      <c r="D282" s="88">
        <v>16</v>
      </c>
      <c r="E282" s="89" t="s">
        <v>1006</v>
      </c>
      <c r="F282" s="89" t="s">
        <v>22</v>
      </c>
      <c r="G282" s="90">
        <v>4</v>
      </c>
      <c r="H282" s="91" t="s">
        <v>1466</v>
      </c>
      <c r="I282" s="92">
        <v>957</v>
      </c>
      <c r="J282" s="91" t="s">
        <v>1512</v>
      </c>
      <c r="K282" s="92">
        <v>909</v>
      </c>
      <c r="L282" s="91" t="s">
        <v>1508</v>
      </c>
      <c r="M282" s="92" t="s">
        <v>1467</v>
      </c>
      <c r="N282" s="92" t="s">
        <v>1468</v>
      </c>
      <c r="O282" s="92" t="s">
        <v>1467</v>
      </c>
      <c r="P282" s="92" t="s">
        <v>1468</v>
      </c>
      <c r="Q282" s="92" t="s">
        <v>1467</v>
      </c>
      <c r="R282" s="92" t="s">
        <v>1468</v>
      </c>
      <c r="S282" s="92" t="s">
        <v>1468</v>
      </c>
      <c r="T282" s="92" t="s">
        <v>1467</v>
      </c>
      <c r="U282" s="92" t="s">
        <v>1467</v>
      </c>
    </row>
    <row r="283" spans="1:21" ht="11.5" x14ac:dyDescent="0.25">
      <c r="A283" s="99">
        <v>266</v>
      </c>
      <c r="B283" s="98" t="s">
        <v>115</v>
      </c>
      <c r="C283" s="97"/>
      <c r="D283" s="88">
        <v>184</v>
      </c>
      <c r="E283" s="89" t="s">
        <v>1364</v>
      </c>
      <c r="F283" s="89" t="s">
        <v>116</v>
      </c>
      <c r="G283" s="90">
        <v>4</v>
      </c>
      <c r="H283" s="91" t="s">
        <v>1466</v>
      </c>
      <c r="I283" s="92">
        <v>957</v>
      </c>
      <c r="J283" s="91" t="s">
        <v>1512</v>
      </c>
      <c r="K283" s="92">
        <v>909</v>
      </c>
      <c r="L283" s="91" t="s">
        <v>1508</v>
      </c>
      <c r="M283" s="92" t="s">
        <v>1467</v>
      </c>
      <c r="N283" s="92" t="s">
        <v>1468</v>
      </c>
      <c r="O283" s="92" t="s">
        <v>1467</v>
      </c>
      <c r="P283" s="92" t="s">
        <v>1468</v>
      </c>
      <c r="Q283" s="92" t="s">
        <v>1469</v>
      </c>
      <c r="R283" s="92" t="s">
        <v>1469</v>
      </c>
      <c r="S283" s="92" t="s">
        <v>1469</v>
      </c>
      <c r="T283" s="92" t="s">
        <v>1469</v>
      </c>
      <c r="U283" s="92" t="s">
        <v>1469</v>
      </c>
    </row>
    <row r="284" spans="1:21" ht="11.5" x14ac:dyDescent="0.25">
      <c r="A284" s="99">
        <v>267</v>
      </c>
      <c r="B284" s="98" t="s">
        <v>167</v>
      </c>
      <c r="C284" s="97"/>
      <c r="D284" s="88">
        <v>258</v>
      </c>
      <c r="E284" s="89" t="s">
        <v>1247</v>
      </c>
      <c r="F284" s="89" t="s">
        <v>168</v>
      </c>
      <c r="G284" s="90">
        <v>4</v>
      </c>
      <c r="H284" s="91" t="s">
        <v>1466</v>
      </c>
      <c r="I284" s="92">
        <v>957</v>
      </c>
      <c r="J284" s="91" t="s">
        <v>1512</v>
      </c>
      <c r="K284" s="92">
        <v>909</v>
      </c>
      <c r="L284" s="91" t="s">
        <v>1508</v>
      </c>
      <c r="M284" s="92" t="s">
        <v>1467</v>
      </c>
      <c r="N284" s="92" t="s">
        <v>1468</v>
      </c>
      <c r="O284" s="92" t="s">
        <v>1467</v>
      </c>
      <c r="P284" s="92" t="s">
        <v>1468</v>
      </c>
      <c r="Q284" s="92" t="s">
        <v>1468</v>
      </c>
      <c r="R284" s="92" t="s">
        <v>1467</v>
      </c>
      <c r="S284" s="92" t="s">
        <v>1467</v>
      </c>
      <c r="T284" s="92" t="s">
        <v>1467</v>
      </c>
      <c r="U284" s="92" t="s">
        <v>1467</v>
      </c>
    </row>
    <row r="285" spans="1:21" ht="11.5" x14ac:dyDescent="0.25">
      <c r="A285" s="99">
        <v>268</v>
      </c>
      <c r="B285" s="98" t="s">
        <v>334</v>
      </c>
      <c r="C285" s="97"/>
      <c r="D285" s="88">
        <v>570</v>
      </c>
      <c r="E285" s="89" t="s">
        <v>1389</v>
      </c>
      <c r="F285" s="89" t="s">
        <v>335</v>
      </c>
      <c r="G285" s="90">
        <v>4</v>
      </c>
      <c r="H285" s="91" t="s">
        <v>1466</v>
      </c>
      <c r="I285" s="92">
        <v>957</v>
      </c>
      <c r="J285" s="91" t="s">
        <v>1512</v>
      </c>
      <c r="K285" s="92">
        <v>909</v>
      </c>
      <c r="L285" s="91" t="s">
        <v>1508</v>
      </c>
      <c r="M285" s="92" t="s">
        <v>1467</v>
      </c>
      <c r="N285" s="92" t="s">
        <v>1468</v>
      </c>
      <c r="O285" s="92" t="s">
        <v>1467</v>
      </c>
      <c r="P285" s="92" t="s">
        <v>1468</v>
      </c>
      <c r="Q285" s="92" t="s">
        <v>1469</v>
      </c>
      <c r="R285" s="92" t="s">
        <v>1469</v>
      </c>
      <c r="S285" s="92" t="s">
        <v>1469</v>
      </c>
      <c r="T285" s="92" t="s">
        <v>1469</v>
      </c>
      <c r="U285" s="92" t="s">
        <v>1469</v>
      </c>
    </row>
    <row r="286" spans="1:21" ht="11.5" x14ac:dyDescent="0.25">
      <c r="A286" s="99">
        <v>269</v>
      </c>
      <c r="B286" s="98" t="s">
        <v>394</v>
      </c>
      <c r="C286" s="97"/>
      <c r="D286" s="88">
        <v>882</v>
      </c>
      <c r="E286" s="89" t="s">
        <v>1331</v>
      </c>
      <c r="F286" s="89" t="s">
        <v>395</v>
      </c>
      <c r="G286" s="90">
        <v>4</v>
      </c>
      <c r="H286" s="91" t="s">
        <v>1466</v>
      </c>
      <c r="I286" s="92">
        <v>957</v>
      </c>
      <c r="J286" s="91" t="s">
        <v>1512</v>
      </c>
      <c r="K286" s="92">
        <v>909</v>
      </c>
      <c r="L286" s="91" t="s">
        <v>1508</v>
      </c>
      <c r="M286" s="92" t="s">
        <v>1467</v>
      </c>
      <c r="N286" s="92" t="s">
        <v>1468</v>
      </c>
      <c r="O286" s="92" t="s">
        <v>1468</v>
      </c>
      <c r="P286" s="92" t="s">
        <v>1467</v>
      </c>
      <c r="Q286" s="92" t="s">
        <v>1467</v>
      </c>
      <c r="R286" s="92" t="s">
        <v>1468</v>
      </c>
      <c r="S286" s="92" t="s">
        <v>1467</v>
      </c>
      <c r="T286" s="92" t="s">
        <v>1468</v>
      </c>
      <c r="U286" s="92" t="s">
        <v>1467</v>
      </c>
    </row>
    <row r="287" spans="1:21" ht="11.5" x14ac:dyDescent="0.25">
      <c r="A287" s="99">
        <v>270</v>
      </c>
      <c r="B287" s="98" t="s">
        <v>459</v>
      </c>
      <c r="C287" s="97"/>
      <c r="D287" s="88">
        <v>772</v>
      </c>
      <c r="E287" s="89" t="s">
        <v>1513</v>
      </c>
      <c r="F287" s="89" t="s">
        <v>460</v>
      </c>
      <c r="G287" s="90">
        <v>4</v>
      </c>
      <c r="H287" s="91" t="s">
        <v>1466</v>
      </c>
      <c r="I287" s="92">
        <v>957</v>
      </c>
      <c r="J287" s="91" t="s">
        <v>1512</v>
      </c>
      <c r="K287" s="92">
        <v>909</v>
      </c>
      <c r="L287" s="91" t="s">
        <v>1508</v>
      </c>
      <c r="M287" s="92" t="s">
        <v>1467</v>
      </c>
      <c r="N287" s="92" t="s">
        <v>1468</v>
      </c>
      <c r="O287" s="92" t="s">
        <v>1467</v>
      </c>
      <c r="P287" s="92" t="s">
        <v>1468</v>
      </c>
      <c r="Q287" s="92" t="s">
        <v>1469</v>
      </c>
      <c r="R287" s="92" t="s">
        <v>1469</v>
      </c>
      <c r="S287" s="92" t="s">
        <v>1469</v>
      </c>
      <c r="T287" s="92" t="s">
        <v>1469</v>
      </c>
      <c r="U287" s="92" t="s">
        <v>1469</v>
      </c>
    </row>
    <row r="288" spans="1:21" ht="11.5" x14ac:dyDescent="0.25">
      <c r="A288" s="99">
        <v>271</v>
      </c>
      <c r="B288" s="98" t="s">
        <v>461</v>
      </c>
      <c r="C288" s="97"/>
      <c r="D288" s="88">
        <v>776</v>
      </c>
      <c r="E288" s="89" t="s">
        <v>1300</v>
      </c>
      <c r="F288" s="89" t="s">
        <v>462</v>
      </c>
      <c r="G288" s="90">
        <v>4</v>
      </c>
      <c r="H288" s="91" t="s">
        <v>1466</v>
      </c>
      <c r="I288" s="92">
        <v>957</v>
      </c>
      <c r="J288" s="91" t="s">
        <v>1512</v>
      </c>
      <c r="K288" s="92">
        <v>909</v>
      </c>
      <c r="L288" s="91" t="s">
        <v>1508</v>
      </c>
      <c r="M288" s="92" t="s">
        <v>1467</v>
      </c>
      <c r="N288" s="92" t="s">
        <v>1468</v>
      </c>
      <c r="O288" s="92" t="s">
        <v>1467</v>
      </c>
      <c r="P288" s="92" t="s">
        <v>1468</v>
      </c>
      <c r="Q288" s="92" t="s">
        <v>1467</v>
      </c>
      <c r="R288" s="92" t="s">
        <v>1468</v>
      </c>
      <c r="S288" s="92" t="s">
        <v>1468</v>
      </c>
      <c r="T288" s="92" t="s">
        <v>1467</v>
      </c>
      <c r="U288" s="92" t="s">
        <v>1467</v>
      </c>
    </row>
    <row r="289" spans="1:21" ht="11.5" x14ac:dyDescent="0.25">
      <c r="A289" s="99">
        <v>272</v>
      </c>
      <c r="B289" s="98" t="s">
        <v>473</v>
      </c>
      <c r="C289" s="97"/>
      <c r="D289" s="88">
        <v>798</v>
      </c>
      <c r="E289" s="89" t="s">
        <v>1309</v>
      </c>
      <c r="F289" s="89" t="s">
        <v>474</v>
      </c>
      <c r="G289" s="90">
        <v>4</v>
      </c>
      <c r="H289" s="91" t="s">
        <v>1466</v>
      </c>
      <c r="I289" s="92">
        <v>957</v>
      </c>
      <c r="J289" s="91" t="s">
        <v>1512</v>
      </c>
      <c r="K289" s="92">
        <v>909</v>
      </c>
      <c r="L289" s="91" t="s">
        <v>1508</v>
      </c>
      <c r="M289" s="92" t="s">
        <v>1467</v>
      </c>
      <c r="N289" s="92" t="s">
        <v>1468</v>
      </c>
      <c r="O289" s="92" t="s">
        <v>1468</v>
      </c>
      <c r="P289" s="92" t="s">
        <v>1467</v>
      </c>
      <c r="Q289" s="92" t="s">
        <v>1467</v>
      </c>
      <c r="R289" s="92" t="s">
        <v>1468</v>
      </c>
      <c r="S289" s="92" t="s">
        <v>1468</v>
      </c>
      <c r="T289" s="92" t="s">
        <v>1467</v>
      </c>
      <c r="U289" s="92" t="s">
        <v>1467</v>
      </c>
    </row>
    <row r="290" spans="1:21" ht="11.5" x14ac:dyDescent="0.25">
      <c r="A290" s="99">
        <v>273</v>
      </c>
      <c r="B290" s="98" t="s">
        <v>1411</v>
      </c>
      <c r="C290" s="97"/>
      <c r="D290" s="88">
        <v>876</v>
      </c>
      <c r="E290" s="89" t="s">
        <v>1409</v>
      </c>
      <c r="F290" s="89" t="s">
        <v>498</v>
      </c>
      <c r="G290" s="90">
        <v>4</v>
      </c>
      <c r="H290" s="91" t="s">
        <v>1466</v>
      </c>
      <c r="I290" s="92">
        <v>957</v>
      </c>
      <c r="J290" s="91" t="s">
        <v>1512</v>
      </c>
      <c r="K290" s="92">
        <v>909</v>
      </c>
      <c r="L290" s="91" t="s">
        <v>1508</v>
      </c>
      <c r="M290" s="92" t="s">
        <v>1467</v>
      </c>
      <c r="N290" s="92" t="s">
        <v>1468</v>
      </c>
      <c r="O290" s="92" t="s">
        <v>1467</v>
      </c>
      <c r="P290" s="92" t="s">
        <v>1468</v>
      </c>
      <c r="Q290" s="92" t="s">
        <v>1469</v>
      </c>
      <c r="R290" s="92" t="s">
        <v>1469</v>
      </c>
      <c r="S290" s="92" t="s">
        <v>1469</v>
      </c>
      <c r="T290" s="92" t="s">
        <v>1469</v>
      </c>
      <c r="U290" s="92" t="s">
        <v>1469</v>
      </c>
    </row>
  </sheetData>
  <mergeCells count="18">
    <mergeCell ref="Q16:U16"/>
    <mergeCell ref="A7:G7"/>
    <mergeCell ref="A8:G8"/>
    <mergeCell ref="A11:G11"/>
    <mergeCell ref="A12:G12"/>
    <mergeCell ref="A13:G13"/>
    <mergeCell ref="A14:G14"/>
    <mergeCell ref="A15:G15"/>
    <mergeCell ref="G16:H16"/>
    <mergeCell ref="I16:J16"/>
    <mergeCell ref="K16:L16"/>
    <mergeCell ref="M16:P16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09"/>
  <sheetViews>
    <sheetView topLeftCell="A7" workbookViewId="0">
      <selection activeCell="E41" sqref="E41"/>
    </sheetView>
  </sheetViews>
  <sheetFormatPr defaultRowHeight="10.5" x14ac:dyDescent="0.25"/>
  <cols>
    <col min="1" max="1" width="9.1796875" style="73"/>
    <col min="2" max="2" width="7.54296875" style="73" customWidth="1"/>
    <col min="3" max="3" width="43.54296875" style="73" customWidth="1"/>
    <col min="4" max="4" width="9.26953125" style="73" customWidth="1"/>
    <col min="5" max="5" width="38.453125" style="73" customWidth="1"/>
    <col min="6" max="6" width="6.7265625" style="73" customWidth="1"/>
    <col min="7" max="25" width="9.26953125" style="73" customWidth="1"/>
    <col min="26" max="257" width="9.1796875" style="73"/>
    <col min="258" max="258" width="7.54296875" style="73" customWidth="1"/>
    <col min="259" max="259" width="43.54296875" style="73" customWidth="1"/>
    <col min="260" max="260" width="9.26953125" style="73" customWidth="1"/>
    <col min="261" max="261" width="38.453125" style="73" customWidth="1"/>
    <col min="262" max="262" width="6.7265625" style="73" customWidth="1"/>
    <col min="263" max="281" width="9.26953125" style="73" customWidth="1"/>
    <col min="282" max="513" width="9.1796875" style="73"/>
    <col min="514" max="514" width="7.54296875" style="73" customWidth="1"/>
    <col min="515" max="515" width="43.54296875" style="73" customWidth="1"/>
    <col min="516" max="516" width="9.26953125" style="73" customWidth="1"/>
    <col min="517" max="517" width="38.453125" style="73" customWidth="1"/>
    <col min="518" max="518" width="6.7265625" style="73" customWidth="1"/>
    <col min="519" max="537" width="9.26953125" style="73" customWidth="1"/>
    <col min="538" max="769" width="9.1796875" style="73"/>
    <col min="770" max="770" width="7.54296875" style="73" customWidth="1"/>
    <col min="771" max="771" width="43.54296875" style="73" customWidth="1"/>
    <col min="772" max="772" width="9.26953125" style="73" customWidth="1"/>
    <col min="773" max="773" width="38.453125" style="73" customWidth="1"/>
    <col min="774" max="774" width="6.7265625" style="73" customWidth="1"/>
    <col min="775" max="793" width="9.26953125" style="73" customWidth="1"/>
    <col min="794" max="1025" width="9.1796875" style="73"/>
    <col min="1026" max="1026" width="7.54296875" style="73" customWidth="1"/>
    <col min="1027" max="1027" width="43.54296875" style="73" customWidth="1"/>
    <col min="1028" max="1028" width="9.26953125" style="73" customWidth="1"/>
    <col min="1029" max="1029" width="38.453125" style="73" customWidth="1"/>
    <col min="1030" max="1030" width="6.7265625" style="73" customWidth="1"/>
    <col min="1031" max="1049" width="9.26953125" style="73" customWidth="1"/>
    <col min="1050" max="1281" width="9.1796875" style="73"/>
    <col min="1282" max="1282" width="7.54296875" style="73" customWidth="1"/>
    <col min="1283" max="1283" width="43.54296875" style="73" customWidth="1"/>
    <col min="1284" max="1284" width="9.26953125" style="73" customWidth="1"/>
    <col min="1285" max="1285" width="38.453125" style="73" customWidth="1"/>
    <col min="1286" max="1286" width="6.7265625" style="73" customWidth="1"/>
    <col min="1287" max="1305" width="9.26953125" style="73" customWidth="1"/>
    <col min="1306" max="1537" width="9.1796875" style="73"/>
    <col min="1538" max="1538" width="7.54296875" style="73" customWidth="1"/>
    <col min="1539" max="1539" width="43.54296875" style="73" customWidth="1"/>
    <col min="1540" max="1540" width="9.26953125" style="73" customWidth="1"/>
    <col min="1541" max="1541" width="38.453125" style="73" customWidth="1"/>
    <col min="1542" max="1542" width="6.7265625" style="73" customWidth="1"/>
    <col min="1543" max="1561" width="9.26953125" style="73" customWidth="1"/>
    <col min="1562" max="1793" width="9.1796875" style="73"/>
    <col min="1794" max="1794" width="7.54296875" style="73" customWidth="1"/>
    <col min="1795" max="1795" width="43.54296875" style="73" customWidth="1"/>
    <col min="1796" max="1796" width="9.26953125" style="73" customWidth="1"/>
    <col min="1797" max="1797" width="38.453125" style="73" customWidth="1"/>
    <col min="1798" max="1798" width="6.7265625" style="73" customWidth="1"/>
    <col min="1799" max="1817" width="9.26953125" style="73" customWidth="1"/>
    <col min="1818" max="2049" width="9.1796875" style="73"/>
    <col min="2050" max="2050" width="7.54296875" style="73" customWidth="1"/>
    <col min="2051" max="2051" width="43.54296875" style="73" customWidth="1"/>
    <col min="2052" max="2052" width="9.26953125" style="73" customWidth="1"/>
    <col min="2053" max="2053" width="38.453125" style="73" customWidth="1"/>
    <col min="2054" max="2054" width="6.7265625" style="73" customWidth="1"/>
    <col min="2055" max="2073" width="9.26953125" style="73" customWidth="1"/>
    <col min="2074" max="2305" width="9.1796875" style="73"/>
    <col min="2306" max="2306" width="7.54296875" style="73" customWidth="1"/>
    <col min="2307" max="2307" width="43.54296875" style="73" customWidth="1"/>
    <col min="2308" max="2308" width="9.26953125" style="73" customWidth="1"/>
    <col min="2309" max="2309" width="38.453125" style="73" customWidth="1"/>
    <col min="2310" max="2310" width="6.7265625" style="73" customWidth="1"/>
    <col min="2311" max="2329" width="9.26953125" style="73" customWidth="1"/>
    <col min="2330" max="2561" width="9.1796875" style="73"/>
    <col min="2562" max="2562" width="7.54296875" style="73" customWidth="1"/>
    <col min="2563" max="2563" width="43.54296875" style="73" customWidth="1"/>
    <col min="2564" max="2564" width="9.26953125" style="73" customWidth="1"/>
    <col min="2565" max="2565" width="38.453125" style="73" customWidth="1"/>
    <col min="2566" max="2566" width="6.7265625" style="73" customWidth="1"/>
    <col min="2567" max="2585" width="9.26953125" style="73" customWidth="1"/>
    <col min="2586" max="2817" width="9.1796875" style="73"/>
    <col min="2818" max="2818" width="7.54296875" style="73" customWidth="1"/>
    <col min="2819" max="2819" width="43.54296875" style="73" customWidth="1"/>
    <col min="2820" max="2820" width="9.26953125" style="73" customWidth="1"/>
    <col min="2821" max="2821" width="38.453125" style="73" customWidth="1"/>
    <col min="2822" max="2822" width="6.7265625" style="73" customWidth="1"/>
    <col min="2823" max="2841" width="9.26953125" style="73" customWidth="1"/>
    <col min="2842" max="3073" width="9.1796875" style="73"/>
    <col min="3074" max="3074" width="7.54296875" style="73" customWidth="1"/>
    <col min="3075" max="3075" width="43.54296875" style="73" customWidth="1"/>
    <col min="3076" max="3076" width="9.26953125" style="73" customWidth="1"/>
    <col min="3077" max="3077" width="38.453125" style="73" customWidth="1"/>
    <col min="3078" max="3078" width="6.7265625" style="73" customWidth="1"/>
    <col min="3079" max="3097" width="9.26953125" style="73" customWidth="1"/>
    <col min="3098" max="3329" width="9.1796875" style="73"/>
    <col min="3330" max="3330" width="7.54296875" style="73" customWidth="1"/>
    <col min="3331" max="3331" width="43.54296875" style="73" customWidth="1"/>
    <col min="3332" max="3332" width="9.26953125" style="73" customWidth="1"/>
    <col min="3333" max="3333" width="38.453125" style="73" customWidth="1"/>
    <col min="3334" max="3334" width="6.7265625" style="73" customWidth="1"/>
    <col min="3335" max="3353" width="9.26953125" style="73" customWidth="1"/>
    <col min="3354" max="3585" width="9.1796875" style="73"/>
    <col min="3586" max="3586" width="7.54296875" style="73" customWidth="1"/>
    <col min="3587" max="3587" width="43.54296875" style="73" customWidth="1"/>
    <col min="3588" max="3588" width="9.26953125" style="73" customWidth="1"/>
    <col min="3589" max="3589" width="38.453125" style="73" customWidth="1"/>
    <col min="3590" max="3590" width="6.7265625" style="73" customWidth="1"/>
    <col min="3591" max="3609" width="9.26953125" style="73" customWidth="1"/>
    <col min="3610" max="3841" width="9.1796875" style="73"/>
    <col min="3842" max="3842" width="7.54296875" style="73" customWidth="1"/>
    <col min="3843" max="3843" width="43.54296875" style="73" customWidth="1"/>
    <col min="3844" max="3844" width="9.26953125" style="73" customWidth="1"/>
    <col min="3845" max="3845" width="38.453125" style="73" customWidth="1"/>
    <col min="3846" max="3846" width="6.7265625" style="73" customWidth="1"/>
    <col min="3847" max="3865" width="9.26953125" style="73" customWidth="1"/>
    <col min="3866" max="4097" width="9.1796875" style="73"/>
    <col min="4098" max="4098" width="7.54296875" style="73" customWidth="1"/>
    <col min="4099" max="4099" width="43.54296875" style="73" customWidth="1"/>
    <col min="4100" max="4100" width="9.26953125" style="73" customWidth="1"/>
    <col min="4101" max="4101" width="38.453125" style="73" customWidth="1"/>
    <col min="4102" max="4102" width="6.7265625" style="73" customWidth="1"/>
    <col min="4103" max="4121" width="9.26953125" style="73" customWidth="1"/>
    <col min="4122" max="4353" width="9.1796875" style="73"/>
    <col min="4354" max="4354" width="7.54296875" style="73" customWidth="1"/>
    <col min="4355" max="4355" width="43.54296875" style="73" customWidth="1"/>
    <col min="4356" max="4356" width="9.26953125" style="73" customWidth="1"/>
    <col min="4357" max="4357" width="38.453125" style="73" customWidth="1"/>
    <col min="4358" max="4358" width="6.7265625" style="73" customWidth="1"/>
    <col min="4359" max="4377" width="9.26953125" style="73" customWidth="1"/>
    <col min="4378" max="4609" width="9.1796875" style="73"/>
    <col min="4610" max="4610" width="7.54296875" style="73" customWidth="1"/>
    <col min="4611" max="4611" width="43.54296875" style="73" customWidth="1"/>
    <col min="4612" max="4612" width="9.26953125" style="73" customWidth="1"/>
    <col min="4613" max="4613" width="38.453125" style="73" customWidth="1"/>
    <col min="4614" max="4614" width="6.7265625" style="73" customWidth="1"/>
    <col min="4615" max="4633" width="9.26953125" style="73" customWidth="1"/>
    <col min="4634" max="4865" width="9.1796875" style="73"/>
    <col min="4866" max="4866" width="7.54296875" style="73" customWidth="1"/>
    <col min="4867" max="4867" width="43.54296875" style="73" customWidth="1"/>
    <col min="4868" max="4868" width="9.26953125" style="73" customWidth="1"/>
    <col min="4869" max="4869" width="38.453125" style="73" customWidth="1"/>
    <col min="4870" max="4870" width="6.7265625" style="73" customWidth="1"/>
    <col min="4871" max="4889" width="9.26953125" style="73" customWidth="1"/>
    <col min="4890" max="5121" width="9.1796875" style="73"/>
    <col min="5122" max="5122" width="7.54296875" style="73" customWidth="1"/>
    <col min="5123" max="5123" width="43.54296875" style="73" customWidth="1"/>
    <col min="5124" max="5124" width="9.26953125" style="73" customWidth="1"/>
    <col min="5125" max="5125" width="38.453125" style="73" customWidth="1"/>
    <col min="5126" max="5126" width="6.7265625" style="73" customWidth="1"/>
    <col min="5127" max="5145" width="9.26953125" style="73" customWidth="1"/>
    <col min="5146" max="5377" width="9.1796875" style="73"/>
    <col min="5378" max="5378" width="7.54296875" style="73" customWidth="1"/>
    <col min="5379" max="5379" width="43.54296875" style="73" customWidth="1"/>
    <col min="5380" max="5380" width="9.26953125" style="73" customWidth="1"/>
    <col min="5381" max="5381" width="38.453125" style="73" customWidth="1"/>
    <col min="5382" max="5382" width="6.7265625" style="73" customWidth="1"/>
    <col min="5383" max="5401" width="9.26953125" style="73" customWidth="1"/>
    <col min="5402" max="5633" width="9.1796875" style="73"/>
    <col min="5634" max="5634" width="7.54296875" style="73" customWidth="1"/>
    <col min="5635" max="5635" width="43.54296875" style="73" customWidth="1"/>
    <col min="5636" max="5636" width="9.26953125" style="73" customWidth="1"/>
    <col min="5637" max="5637" width="38.453125" style="73" customWidth="1"/>
    <col min="5638" max="5638" width="6.7265625" style="73" customWidth="1"/>
    <col min="5639" max="5657" width="9.26953125" style="73" customWidth="1"/>
    <col min="5658" max="5889" width="9.1796875" style="73"/>
    <col min="5890" max="5890" width="7.54296875" style="73" customWidth="1"/>
    <col min="5891" max="5891" width="43.54296875" style="73" customWidth="1"/>
    <col min="5892" max="5892" width="9.26953125" style="73" customWidth="1"/>
    <col min="5893" max="5893" width="38.453125" style="73" customWidth="1"/>
    <col min="5894" max="5894" width="6.7265625" style="73" customWidth="1"/>
    <col min="5895" max="5913" width="9.26953125" style="73" customWidth="1"/>
    <col min="5914" max="6145" width="9.1796875" style="73"/>
    <col min="6146" max="6146" width="7.54296875" style="73" customWidth="1"/>
    <col min="6147" max="6147" width="43.54296875" style="73" customWidth="1"/>
    <col min="6148" max="6148" width="9.26953125" style="73" customWidth="1"/>
    <col min="6149" max="6149" width="38.453125" style="73" customWidth="1"/>
    <col min="6150" max="6150" width="6.7265625" style="73" customWidth="1"/>
    <col min="6151" max="6169" width="9.26953125" style="73" customWidth="1"/>
    <col min="6170" max="6401" width="9.1796875" style="73"/>
    <col min="6402" max="6402" width="7.54296875" style="73" customWidth="1"/>
    <col min="6403" max="6403" width="43.54296875" style="73" customWidth="1"/>
    <col min="6404" max="6404" width="9.26953125" style="73" customWidth="1"/>
    <col min="6405" max="6405" width="38.453125" style="73" customWidth="1"/>
    <col min="6406" max="6406" width="6.7265625" style="73" customWidth="1"/>
    <col min="6407" max="6425" width="9.26953125" style="73" customWidth="1"/>
    <col min="6426" max="6657" width="9.1796875" style="73"/>
    <col min="6658" max="6658" width="7.54296875" style="73" customWidth="1"/>
    <col min="6659" max="6659" width="43.54296875" style="73" customWidth="1"/>
    <col min="6660" max="6660" width="9.26953125" style="73" customWidth="1"/>
    <col min="6661" max="6661" width="38.453125" style="73" customWidth="1"/>
    <col min="6662" max="6662" width="6.7265625" style="73" customWidth="1"/>
    <col min="6663" max="6681" width="9.26953125" style="73" customWidth="1"/>
    <col min="6682" max="6913" width="9.1796875" style="73"/>
    <col min="6914" max="6914" width="7.54296875" style="73" customWidth="1"/>
    <col min="6915" max="6915" width="43.54296875" style="73" customWidth="1"/>
    <col min="6916" max="6916" width="9.26953125" style="73" customWidth="1"/>
    <col min="6917" max="6917" width="38.453125" style="73" customWidth="1"/>
    <col min="6918" max="6918" width="6.7265625" style="73" customWidth="1"/>
    <col min="6919" max="6937" width="9.26953125" style="73" customWidth="1"/>
    <col min="6938" max="7169" width="9.1796875" style="73"/>
    <col min="7170" max="7170" width="7.54296875" style="73" customWidth="1"/>
    <col min="7171" max="7171" width="43.54296875" style="73" customWidth="1"/>
    <col min="7172" max="7172" width="9.26953125" style="73" customWidth="1"/>
    <col min="7173" max="7173" width="38.453125" style="73" customWidth="1"/>
    <col min="7174" max="7174" width="6.7265625" style="73" customWidth="1"/>
    <col min="7175" max="7193" width="9.26953125" style="73" customWidth="1"/>
    <col min="7194" max="7425" width="9.1796875" style="73"/>
    <col min="7426" max="7426" width="7.54296875" style="73" customWidth="1"/>
    <col min="7427" max="7427" width="43.54296875" style="73" customWidth="1"/>
    <col min="7428" max="7428" width="9.26953125" style="73" customWidth="1"/>
    <col min="7429" max="7429" width="38.453125" style="73" customWidth="1"/>
    <col min="7430" max="7430" width="6.7265625" style="73" customWidth="1"/>
    <col min="7431" max="7449" width="9.26953125" style="73" customWidth="1"/>
    <col min="7450" max="7681" width="9.1796875" style="73"/>
    <col min="7682" max="7682" width="7.54296875" style="73" customWidth="1"/>
    <col min="7683" max="7683" width="43.54296875" style="73" customWidth="1"/>
    <col min="7684" max="7684" width="9.26953125" style="73" customWidth="1"/>
    <col min="7685" max="7685" width="38.453125" style="73" customWidth="1"/>
    <col min="7686" max="7686" width="6.7265625" style="73" customWidth="1"/>
    <col min="7687" max="7705" width="9.26953125" style="73" customWidth="1"/>
    <col min="7706" max="7937" width="9.1796875" style="73"/>
    <col min="7938" max="7938" width="7.54296875" style="73" customWidth="1"/>
    <col min="7939" max="7939" width="43.54296875" style="73" customWidth="1"/>
    <col min="7940" max="7940" width="9.26953125" style="73" customWidth="1"/>
    <col min="7941" max="7941" width="38.453125" style="73" customWidth="1"/>
    <col min="7942" max="7942" width="6.7265625" style="73" customWidth="1"/>
    <col min="7943" max="7961" width="9.26953125" style="73" customWidth="1"/>
    <col min="7962" max="8193" width="9.1796875" style="73"/>
    <col min="8194" max="8194" width="7.54296875" style="73" customWidth="1"/>
    <col min="8195" max="8195" width="43.54296875" style="73" customWidth="1"/>
    <col min="8196" max="8196" width="9.26953125" style="73" customWidth="1"/>
    <col min="8197" max="8197" width="38.453125" style="73" customWidth="1"/>
    <col min="8198" max="8198" width="6.7265625" style="73" customWidth="1"/>
    <col min="8199" max="8217" width="9.26953125" style="73" customWidth="1"/>
    <col min="8218" max="8449" width="9.1796875" style="73"/>
    <col min="8450" max="8450" width="7.54296875" style="73" customWidth="1"/>
    <col min="8451" max="8451" width="43.54296875" style="73" customWidth="1"/>
    <col min="8452" max="8452" width="9.26953125" style="73" customWidth="1"/>
    <col min="8453" max="8453" width="38.453125" style="73" customWidth="1"/>
    <col min="8454" max="8454" width="6.7265625" style="73" customWidth="1"/>
    <col min="8455" max="8473" width="9.26953125" style="73" customWidth="1"/>
    <col min="8474" max="8705" width="9.1796875" style="73"/>
    <col min="8706" max="8706" width="7.54296875" style="73" customWidth="1"/>
    <col min="8707" max="8707" width="43.54296875" style="73" customWidth="1"/>
    <col min="8708" max="8708" width="9.26953125" style="73" customWidth="1"/>
    <col min="8709" max="8709" width="38.453125" style="73" customWidth="1"/>
    <col min="8710" max="8710" width="6.7265625" style="73" customWidth="1"/>
    <col min="8711" max="8729" width="9.26953125" style="73" customWidth="1"/>
    <col min="8730" max="8961" width="9.1796875" style="73"/>
    <col min="8962" max="8962" width="7.54296875" style="73" customWidth="1"/>
    <col min="8963" max="8963" width="43.54296875" style="73" customWidth="1"/>
    <col min="8964" max="8964" width="9.26953125" style="73" customWidth="1"/>
    <col min="8965" max="8965" width="38.453125" style="73" customWidth="1"/>
    <col min="8966" max="8966" width="6.7265625" style="73" customWidth="1"/>
    <col min="8967" max="8985" width="9.26953125" style="73" customWidth="1"/>
    <col min="8986" max="9217" width="9.1796875" style="73"/>
    <col min="9218" max="9218" width="7.54296875" style="73" customWidth="1"/>
    <col min="9219" max="9219" width="43.54296875" style="73" customWidth="1"/>
    <col min="9220" max="9220" width="9.26953125" style="73" customWidth="1"/>
    <col min="9221" max="9221" width="38.453125" style="73" customWidth="1"/>
    <col min="9222" max="9222" width="6.7265625" style="73" customWidth="1"/>
    <col min="9223" max="9241" width="9.26953125" style="73" customWidth="1"/>
    <col min="9242" max="9473" width="9.1796875" style="73"/>
    <col min="9474" max="9474" width="7.54296875" style="73" customWidth="1"/>
    <col min="9475" max="9475" width="43.54296875" style="73" customWidth="1"/>
    <col min="9476" max="9476" width="9.26953125" style="73" customWidth="1"/>
    <col min="9477" max="9477" width="38.453125" style="73" customWidth="1"/>
    <col min="9478" max="9478" width="6.7265625" style="73" customWidth="1"/>
    <col min="9479" max="9497" width="9.26953125" style="73" customWidth="1"/>
    <col min="9498" max="9729" width="9.1796875" style="73"/>
    <col min="9730" max="9730" width="7.54296875" style="73" customWidth="1"/>
    <col min="9731" max="9731" width="43.54296875" style="73" customWidth="1"/>
    <col min="9732" max="9732" width="9.26953125" style="73" customWidth="1"/>
    <col min="9733" max="9733" width="38.453125" style="73" customWidth="1"/>
    <col min="9734" max="9734" width="6.7265625" style="73" customWidth="1"/>
    <col min="9735" max="9753" width="9.26953125" style="73" customWidth="1"/>
    <col min="9754" max="9985" width="9.1796875" style="73"/>
    <col min="9986" max="9986" width="7.54296875" style="73" customWidth="1"/>
    <col min="9987" max="9987" width="43.54296875" style="73" customWidth="1"/>
    <col min="9988" max="9988" width="9.26953125" style="73" customWidth="1"/>
    <col min="9989" max="9989" width="38.453125" style="73" customWidth="1"/>
    <col min="9990" max="9990" width="6.7265625" style="73" customWidth="1"/>
    <col min="9991" max="10009" width="9.26953125" style="73" customWidth="1"/>
    <col min="10010" max="10241" width="9.1796875" style="73"/>
    <col min="10242" max="10242" width="7.54296875" style="73" customWidth="1"/>
    <col min="10243" max="10243" width="43.54296875" style="73" customWidth="1"/>
    <col min="10244" max="10244" width="9.26953125" style="73" customWidth="1"/>
    <col min="10245" max="10245" width="38.453125" style="73" customWidth="1"/>
    <col min="10246" max="10246" width="6.7265625" style="73" customWidth="1"/>
    <col min="10247" max="10265" width="9.26953125" style="73" customWidth="1"/>
    <col min="10266" max="10497" width="9.1796875" style="73"/>
    <col min="10498" max="10498" width="7.54296875" style="73" customWidth="1"/>
    <col min="10499" max="10499" width="43.54296875" style="73" customWidth="1"/>
    <col min="10500" max="10500" width="9.26953125" style="73" customWidth="1"/>
    <col min="10501" max="10501" width="38.453125" style="73" customWidth="1"/>
    <col min="10502" max="10502" width="6.7265625" style="73" customWidth="1"/>
    <col min="10503" max="10521" width="9.26953125" style="73" customWidth="1"/>
    <col min="10522" max="10753" width="9.1796875" style="73"/>
    <col min="10754" max="10754" width="7.54296875" style="73" customWidth="1"/>
    <col min="10755" max="10755" width="43.54296875" style="73" customWidth="1"/>
    <col min="10756" max="10756" width="9.26953125" style="73" customWidth="1"/>
    <col min="10757" max="10757" width="38.453125" style="73" customWidth="1"/>
    <col min="10758" max="10758" width="6.7265625" style="73" customWidth="1"/>
    <col min="10759" max="10777" width="9.26953125" style="73" customWidth="1"/>
    <col min="10778" max="11009" width="9.1796875" style="73"/>
    <col min="11010" max="11010" width="7.54296875" style="73" customWidth="1"/>
    <col min="11011" max="11011" width="43.54296875" style="73" customWidth="1"/>
    <col min="11012" max="11012" width="9.26953125" style="73" customWidth="1"/>
    <col min="11013" max="11013" width="38.453125" style="73" customWidth="1"/>
    <col min="11014" max="11014" width="6.7265625" style="73" customWidth="1"/>
    <col min="11015" max="11033" width="9.26953125" style="73" customWidth="1"/>
    <col min="11034" max="11265" width="9.1796875" style="73"/>
    <col min="11266" max="11266" width="7.54296875" style="73" customWidth="1"/>
    <col min="11267" max="11267" width="43.54296875" style="73" customWidth="1"/>
    <col min="11268" max="11268" width="9.26953125" style="73" customWidth="1"/>
    <col min="11269" max="11269" width="38.453125" style="73" customWidth="1"/>
    <col min="11270" max="11270" width="6.7265625" style="73" customWidth="1"/>
    <col min="11271" max="11289" width="9.26953125" style="73" customWidth="1"/>
    <col min="11290" max="11521" width="9.1796875" style="73"/>
    <col min="11522" max="11522" width="7.54296875" style="73" customWidth="1"/>
    <col min="11523" max="11523" width="43.54296875" style="73" customWidth="1"/>
    <col min="11524" max="11524" width="9.26953125" style="73" customWidth="1"/>
    <col min="11525" max="11525" width="38.453125" style="73" customWidth="1"/>
    <col min="11526" max="11526" width="6.7265625" style="73" customWidth="1"/>
    <col min="11527" max="11545" width="9.26953125" style="73" customWidth="1"/>
    <col min="11546" max="11777" width="9.1796875" style="73"/>
    <col min="11778" max="11778" width="7.54296875" style="73" customWidth="1"/>
    <col min="11779" max="11779" width="43.54296875" style="73" customWidth="1"/>
    <col min="11780" max="11780" width="9.26953125" style="73" customWidth="1"/>
    <col min="11781" max="11781" width="38.453125" style="73" customWidth="1"/>
    <col min="11782" max="11782" width="6.7265625" style="73" customWidth="1"/>
    <col min="11783" max="11801" width="9.26953125" style="73" customWidth="1"/>
    <col min="11802" max="12033" width="9.1796875" style="73"/>
    <col min="12034" max="12034" width="7.54296875" style="73" customWidth="1"/>
    <col min="12035" max="12035" width="43.54296875" style="73" customWidth="1"/>
    <col min="12036" max="12036" width="9.26953125" style="73" customWidth="1"/>
    <col min="12037" max="12037" width="38.453125" style="73" customWidth="1"/>
    <col min="12038" max="12038" width="6.7265625" style="73" customWidth="1"/>
    <col min="12039" max="12057" width="9.26953125" style="73" customWidth="1"/>
    <col min="12058" max="12289" width="9.1796875" style="73"/>
    <col min="12290" max="12290" width="7.54296875" style="73" customWidth="1"/>
    <col min="12291" max="12291" width="43.54296875" style="73" customWidth="1"/>
    <col min="12292" max="12292" width="9.26953125" style="73" customWidth="1"/>
    <col min="12293" max="12293" width="38.453125" style="73" customWidth="1"/>
    <col min="12294" max="12294" width="6.7265625" style="73" customWidth="1"/>
    <col min="12295" max="12313" width="9.26953125" style="73" customWidth="1"/>
    <col min="12314" max="12545" width="9.1796875" style="73"/>
    <col min="12546" max="12546" width="7.54296875" style="73" customWidth="1"/>
    <col min="12547" max="12547" width="43.54296875" style="73" customWidth="1"/>
    <col min="12548" max="12548" width="9.26953125" style="73" customWidth="1"/>
    <col min="12549" max="12549" width="38.453125" style="73" customWidth="1"/>
    <col min="12550" max="12550" width="6.7265625" style="73" customWidth="1"/>
    <col min="12551" max="12569" width="9.26953125" style="73" customWidth="1"/>
    <col min="12570" max="12801" width="9.1796875" style="73"/>
    <col min="12802" max="12802" width="7.54296875" style="73" customWidth="1"/>
    <col min="12803" max="12803" width="43.54296875" style="73" customWidth="1"/>
    <col min="12804" max="12804" width="9.26953125" style="73" customWidth="1"/>
    <col min="12805" max="12805" width="38.453125" style="73" customWidth="1"/>
    <col min="12806" max="12806" width="6.7265625" style="73" customWidth="1"/>
    <col min="12807" max="12825" width="9.26953125" style="73" customWidth="1"/>
    <col min="12826" max="13057" width="9.1796875" style="73"/>
    <col min="13058" max="13058" width="7.54296875" style="73" customWidth="1"/>
    <col min="13059" max="13059" width="43.54296875" style="73" customWidth="1"/>
    <col min="13060" max="13060" width="9.26953125" style="73" customWidth="1"/>
    <col min="13061" max="13061" width="38.453125" style="73" customWidth="1"/>
    <col min="13062" max="13062" width="6.7265625" style="73" customWidth="1"/>
    <col min="13063" max="13081" width="9.26953125" style="73" customWidth="1"/>
    <col min="13082" max="13313" width="9.1796875" style="73"/>
    <col min="13314" max="13314" width="7.54296875" style="73" customWidth="1"/>
    <col min="13315" max="13315" width="43.54296875" style="73" customWidth="1"/>
    <col min="13316" max="13316" width="9.26953125" style="73" customWidth="1"/>
    <col min="13317" max="13317" width="38.453125" style="73" customWidth="1"/>
    <col min="13318" max="13318" width="6.7265625" style="73" customWidth="1"/>
    <col min="13319" max="13337" width="9.26953125" style="73" customWidth="1"/>
    <col min="13338" max="13569" width="9.1796875" style="73"/>
    <col min="13570" max="13570" width="7.54296875" style="73" customWidth="1"/>
    <col min="13571" max="13571" width="43.54296875" style="73" customWidth="1"/>
    <col min="13572" max="13572" width="9.26953125" style="73" customWidth="1"/>
    <col min="13573" max="13573" width="38.453125" style="73" customWidth="1"/>
    <col min="13574" max="13574" width="6.7265625" style="73" customWidth="1"/>
    <col min="13575" max="13593" width="9.26953125" style="73" customWidth="1"/>
    <col min="13594" max="13825" width="9.1796875" style="73"/>
    <col min="13826" max="13826" width="7.54296875" style="73" customWidth="1"/>
    <col min="13827" max="13827" width="43.54296875" style="73" customWidth="1"/>
    <col min="13828" max="13828" width="9.26953125" style="73" customWidth="1"/>
    <col min="13829" max="13829" width="38.453125" style="73" customWidth="1"/>
    <col min="13830" max="13830" width="6.7265625" style="73" customWidth="1"/>
    <col min="13831" max="13849" width="9.26953125" style="73" customWidth="1"/>
    <col min="13850" max="14081" width="9.1796875" style="73"/>
    <col min="14082" max="14082" width="7.54296875" style="73" customWidth="1"/>
    <col min="14083" max="14083" width="43.54296875" style="73" customWidth="1"/>
    <col min="14084" max="14084" width="9.26953125" style="73" customWidth="1"/>
    <col min="14085" max="14085" width="38.453125" style="73" customWidth="1"/>
    <col min="14086" max="14086" width="6.7265625" style="73" customWidth="1"/>
    <col min="14087" max="14105" width="9.26953125" style="73" customWidth="1"/>
    <col min="14106" max="14337" width="9.1796875" style="73"/>
    <col min="14338" max="14338" width="7.54296875" style="73" customWidth="1"/>
    <col min="14339" max="14339" width="43.54296875" style="73" customWidth="1"/>
    <col min="14340" max="14340" width="9.26953125" style="73" customWidth="1"/>
    <col min="14341" max="14341" width="38.453125" style="73" customWidth="1"/>
    <col min="14342" max="14342" width="6.7265625" style="73" customWidth="1"/>
    <col min="14343" max="14361" width="9.26953125" style="73" customWidth="1"/>
    <col min="14362" max="14593" width="9.1796875" style="73"/>
    <col min="14594" max="14594" width="7.54296875" style="73" customWidth="1"/>
    <col min="14595" max="14595" width="43.54296875" style="73" customWidth="1"/>
    <col min="14596" max="14596" width="9.26953125" style="73" customWidth="1"/>
    <col min="14597" max="14597" width="38.453125" style="73" customWidth="1"/>
    <col min="14598" max="14598" width="6.7265625" style="73" customWidth="1"/>
    <col min="14599" max="14617" width="9.26953125" style="73" customWidth="1"/>
    <col min="14618" max="14849" width="9.1796875" style="73"/>
    <col min="14850" max="14850" width="7.54296875" style="73" customWidth="1"/>
    <col min="14851" max="14851" width="43.54296875" style="73" customWidth="1"/>
    <col min="14852" max="14852" width="9.26953125" style="73" customWidth="1"/>
    <col min="14853" max="14853" width="38.453125" style="73" customWidth="1"/>
    <col min="14854" max="14854" width="6.7265625" style="73" customWidth="1"/>
    <col min="14855" max="14873" width="9.26953125" style="73" customWidth="1"/>
    <col min="14874" max="15105" width="9.1796875" style="73"/>
    <col min="15106" max="15106" width="7.54296875" style="73" customWidth="1"/>
    <col min="15107" max="15107" width="43.54296875" style="73" customWidth="1"/>
    <col min="15108" max="15108" width="9.26953125" style="73" customWidth="1"/>
    <col min="15109" max="15109" width="38.453125" style="73" customWidth="1"/>
    <col min="15110" max="15110" width="6.7265625" style="73" customWidth="1"/>
    <col min="15111" max="15129" width="9.26953125" style="73" customWidth="1"/>
    <col min="15130" max="15361" width="9.1796875" style="73"/>
    <col min="15362" max="15362" width="7.54296875" style="73" customWidth="1"/>
    <col min="15363" max="15363" width="43.54296875" style="73" customWidth="1"/>
    <col min="15364" max="15364" width="9.26953125" style="73" customWidth="1"/>
    <col min="15365" max="15365" width="38.453125" style="73" customWidth="1"/>
    <col min="15366" max="15366" width="6.7265625" style="73" customWidth="1"/>
    <col min="15367" max="15385" width="9.26953125" style="73" customWidth="1"/>
    <col min="15386" max="15617" width="9.1796875" style="73"/>
    <col min="15618" max="15618" width="7.54296875" style="73" customWidth="1"/>
    <col min="15619" max="15619" width="43.54296875" style="73" customWidth="1"/>
    <col min="15620" max="15620" width="9.26953125" style="73" customWidth="1"/>
    <col min="15621" max="15621" width="38.453125" style="73" customWidth="1"/>
    <col min="15622" max="15622" width="6.7265625" style="73" customWidth="1"/>
    <col min="15623" max="15641" width="9.26953125" style="73" customWidth="1"/>
    <col min="15642" max="15873" width="9.1796875" style="73"/>
    <col min="15874" max="15874" width="7.54296875" style="73" customWidth="1"/>
    <col min="15875" max="15875" width="43.54296875" style="73" customWidth="1"/>
    <col min="15876" max="15876" width="9.26953125" style="73" customWidth="1"/>
    <col min="15877" max="15877" width="38.453125" style="73" customWidth="1"/>
    <col min="15878" max="15878" width="6.7265625" style="73" customWidth="1"/>
    <col min="15879" max="15897" width="9.26953125" style="73" customWidth="1"/>
    <col min="15898" max="16129" width="9.1796875" style="73"/>
    <col min="16130" max="16130" width="7.54296875" style="73" customWidth="1"/>
    <col min="16131" max="16131" width="43.54296875" style="73" customWidth="1"/>
    <col min="16132" max="16132" width="9.26953125" style="73" customWidth="1"/>
    <col min="16133" max="16133" width="38.453125" style="73" customWidth="1"/>
    <col min="16134" max="16134" width="6.7265625" style="73" customWidth="1"/>
    <col min="16135" max="16153" width="9.26953125" style="73" customWidth="1"/>
    <col min="16154" max="16384" width="9.1796875" style="73"/>
  </cols>
  <sheetData>
    <row r="1" spans="1:25" ht="11.5" x14ac:dyDescent="0.25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1:25" ht="11.5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25" ht="11.5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</row>
    <row r="4" spans="1:25" ht="11.5" x14ac:dyDescent="0.25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</row>
    <row r="5" spans="1:25" ht="15.5" x14ac:dyDescent="0.35">
      <c r="A5" s="126" t="s">
        <v>1413</v>
      </c>
      <c r="B5" s="126"/>
      <c r="C5" s="126"/>
      <c r="D5" s="126"/>
      <c r="E5" s="126"/>
      <c r="F5" s="126"/>
      <c r="G5" s="126"/>
      <c r="H5" s="126"/>
      <c r="I5" s="126"/>
      <c r="J5" s="126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</row>
    <row r="6" spans="1:25" ht="13" x14ac:dyDescent="0.3">
      <c r="A6" s="124" t="s">
        <v>1414</v>
      </c>
      <c r="B6" s="124"/>
      <c r="C6" s="124"/>
      <c r="D6" s="124"/>
      <c r="E6" s="124"/>
      <c r="F6" s="124"/>
      <c r="G6" s="124"/>
      <c r="H6" s="124"/>
      <c r="I6" s="124"/>
      <c r="J6" s="124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</row>
    <row r="7" spans="1:25" ht="13" x14ac:dyDescent="0.3">
      <c r="A7" s="124" t="s">
        <v>1415</v>
      </c>
      <c r="B7" s="124"/>
      <c r="C7" s="124"/>
      <c r="D7" s="124"/>
      <c r="E7" s="124"/>
      <c r="F7" s="124"/>
      <c r="G7" s="124"/>
      <c r="H7" s="124"/>
      <c r="I7" s="124"/>
      <c r="J7" s="124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</row>
    <row r="8" spans="1:25" ht="11.5" x14ac:dyDescent="0.25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</row>
    <row r="9" spans="1:25" ht="13" x14ac:dyDescent="0.3">
      <c r="A9" s="137" t="s">
        <v>1416</v>
      </c>
      <c r="B9" s="137"/>
      <c r="C9" s="137"/>
      <c r="D9" s="137"/>
      <c r="E9" s="137"/>
      <c r="F9" s="137"/>
      <c r="G9" s="137"/>
      <c r="H9" s="137"/>
      <c r="I9" s="137"/>
      <c r="J9" s="137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 spans="1:25" ht="13" x14ac:dyDescent="0.3">
      <c r="A10" s="124" t="s">
        <v>1514</v>
      </c>
      <c r="B10" s="124"/>
      <c r="C10" s="124"/>
      <c r="D10" s="124"/>
      <c r="E10" s="124"/>
      <c r="F10" s="124"/>
      <c r="G10" s="124"/>
      <c r="H10" s="124"/>
      <c r="I10" s="124"/>
      <c r="J10" s="124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</row>
    <row r="11" spans="1:25" ht="11.5" x14ac:dyDescent="0.25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</row>
    <row r="12" spans="1:25" ht="11.5" x14ac:dyDescent="0.25">
      <c r="A12" s="130" t="s">
        <v>1515</v>
      </c>
      <c r="B12" s="130"/>
      <c r="C12" s="130"/>
      <c r="D12" s="130"/>
      <c r="E12" s="130"/>
      <c r="F12" s="130"/>
      <c r="G12" s="130"/>
      <c r="H12" s="130"/>
      <c r="I12" s="130"/>
      <c r="J12" s="130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</row>
    <row r="13" spans="1:25" ht="11.5" x14ac:dyDescent="0.25">
      <c r="A13" s="131" t="s">
        <v>1516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</row>
    <row r="14" spans="1:25" ht="11.5" x14ac:dyDescent="0.25">
      <c r="A14" s="132" t="s">
        <v>1420</v>
      </c>
      <c r="B14" s="132"/>
      <c r="C14" s="132"/>
      <c r="D14" s="132"/>
      <c r="E14" s="132"/>
      <c r="F14" s="132"/>
      <c r="G14" s="132"/>
      <c r="H14" s="132"/>
      <c r="I14" s="132"/>
      <c r="J14" s="13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</row>
    <row r="15" spans="1:25" ht="11.5" x14ac:dyDescent="0.25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</row>
    <row r="16" spans="1:25" ht="11.5" x14ac:dyDescent="0.25">
      <c r="A16" s="113"/>
      <c r="B16" s="113"/>
      <c r="C16" s="113"/>
      <c r="D16" s="113"/>
      <c r="E16" s="113"/>
      <c r="F16" s="113"/>
      <c r="G16" s="113"/>
      <c r="H16" s="113"/>
      <c r="I16" s="114" t="s">
        <v>1517</v>
      </c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6"/>
    </row>
    <row r="17" spans="1:25" ht="23" x14ac:dyDescent="0.25">
      <c r="A17" s="117" t="s">
        <v>1427</v>
      </c>
      <c r="B17" s="118" t="s">
        <v>934</v>
      </c>
      <c r="C17" s="119" t="s">
        <v>1518</v>
      </c>
      <c r="D17" s="118" t="s">
        <v>1519</v>
      </c>
      <c r="E17" s="119" t="s">
        <v>1520</v>
      </c>
      <c r="F17" s="119" t="s">
        <v>1521</v>
      </c>
      <c r="G17" s="119" t="s">
        <v>1522</v>
      </c>
      <c r="H17" s="119" t="s">
        <v>1523</v>
      </c>
      <c r="I17" s="120" t="s">
        <v>1524</v>
      </c>
      <c r="J17" s="120" t="s">
        <v>1525</v>
      </c>
      <c r="K17" s="120" t="s">
        <v>937</v>
      </c>
      <c r="L17" s="120" t="s">
        <v>942</v>
      </c>
      <c r="M17" s="120" t="s">
        <v>947</v>
      </c>
      <c r="N17" s="120" t="s">
        <v>952</v>
      </c>
      <c r="O17" s="120" t="s">
        <v>957</v>
      </c>
      <c r="P17" s="120" t="s">
        <v>962</v>
      </c>
      <c r="Q17" s="120" t="s">
        <v>967</v>
      </c>
      <c r="R17" s="120" t="s">
        <v>972</v>
      </c>
      <c r="S17" s="120" t="s">
        <v>977</v>
      </c>
      <c r="T17" s="120" t="s">
        <v>982</v>
      </c>
      <c r="U17" s="120" t="s">
        <v>987</v>
      </c>
      <c r="V17" s="120" t="s">
        <v>992</v>
      </c>
      <c r="W17" s="120" t="s">
        <v>1526</v>
      </c>
      <c r="X17" s="120" t="s">
        <v>1527</v>
      </c>
      <c r="Y17" s="120" t="s">
        <v>1528</v>
      </c>
    </row>
    <row r="18" spans="1:25" ht="11.5" x14ac:dyDescent="0.25">
      <c r="A18" s="99">
        <v>1</v>
      </c>
      <c r="B18" s="97">
        <v>4</v>
      </c>
      <c r="C18" s="98" t="s">
        <v>7</v>
      </c>
      <c r="D18" s="97">
        <v>20001</v>
      </c>
      <c r="E18" s="121" t="s">
        <v>1529</v>
      </c>
      <c r="F18" s="97"/>
      <c r="G18" s="122">
        <v>34.348170000000003</v>
      </c>
      <c r="H18" s="122">
        <v>62.199669999999998</v>
      </c>
      <c r="I18" s="123">
        <v>1.107</v>
      </c>
      <c r="J18" s="123">
        <v>1.071</v>
      </c>
      <c r="K18" s="123">
        <v>1.016</v>
      </c>
      <c r="L18" s="123">
        <v>0.94899999999999995</v>
      </c>
      <c r="M18" s="123">
        <v>0.92200000000000004</v>
      </c>
      <c r="N18" s="123">
        <v>0.95899999999999996</v>
      </c>
      <c r="O18" s="123">
        <v>1.091</v>
      </c>
      <c r="P18" s="123">
        <v>1.409</v>
      </c>
      <c r="Q18" s="123">
        <v>1.5640000000000001</v>
      </c>
      <c r="R18" s="123">
        <v>1.1779999999999999</v>
      </c>
      <c r="S18" s="123">
        <v>1.1359999999999999</v>
      </c>
      <c r="T18" s="123">
        <v>1.0629999999999999</v>
      </c>
      <c r="U18" s="123">
        <v>1.0509999999999999</v>
      </c>
      <c r="V18" s="123">
        <v>1.054</v>
      </c>
      <c r="W18" s="123">
        <v>1.0980000000000001</v>
      </c>
      <c r="X18" s="123">
        <v>1.1879999999999999</v>
      </c>
      <c r="Y18" s="123">
        <v>1.298</v>
      </c>
    </row>
    <row r="19" spans="1:25" ht="11.5" x14ac:dyDescent="0.25">
      <c r="A19" s="99">
        <v>2</v>
      </c>
      <c r="B19" s="97">
        <v>4</v>
      </c>
      <c r="C19" s="98" t="s">
        <v>7</v>
      </c>
      <c r="D19" s="97">
        <v>20002</v>
      </c>
      <c r="E19" s="121" t="s">
        <v>1530</v>
      </c>
      <c r="F19" s="97"/>
      <c r="G19" s="122">
        <v>34.528886999999997</v>
      </c>
      <c r="H19" s="122">
        <v>69.172460000000001</v>
      </c>
      <c r="I19" s="123">
        <v>2.2919999999999998</v>
      </c>
      <c r="J19" s="123">
        <v>2.7559999999999998</v>
      </c>
      <c r="K19" s="123">
        <v>3.2519999999999998</v>
      </c>
      <c r="L19" s="123">
        <v>3.7770000000000001</v>
      </c>
      <c r="M19" s="123">
        <v>4.2839999999999998</v>
      </c>
      <c r="N19" s="123">
        <v>5.3719999999999999</v>
      </c>
      <c r="O19" s="123">
        <v>7.4189999999999996</v>
      </c>
      <c r="P19" s="123">
        <v>10.755000000000001</v>
      </c>
      <c r="Q19" s="123">
        <v>13.207000000000001</v>
      </c>
      <c r="R19" s="123">
        <v>10.967000000000001</v>
      </c>
      <c r="S19" s="123">
        <v>11.657999999999999</v>
      </c>
      <c r="T19" s="123">
        <v>12.023999999999999</v>
      </c>
      <c r="U19" s="123">
        <v>13.108000000000001</v>
      </c>
      <c r="V19" s="123">
        <v>14.481</v>
      </c>
      <c r="W19" s="123">
        <v>16.042000000000002</v>
      </c>
      <c r="X19" s="123">
        <v>17.518999999999998</v>
      </c>
      <c r="Y19" s="123">
        <v>19.033999999999999</v>
      </c>
    </row>
    <row r="20" spans="1:25" ht="11.5" x14ac:dyDescent="0.25">
      <c r="A20" s="99">
        <v>3</v>
      </c>
      <c r="B20" s="97">
        <v>4</v>
      </c>
      <c r="C20" s="98" t="s">
        <v>7</v>
      </c>
      <c r="D20" s="97">
        <v>20003</v>
      </c>
      <c r="E20" s="121" t="s">
        <v>1531</v>
      </c>
      <c r="F20" s="97"/>
      <c r="G20" s="122">
        <v>31.613320000000002</v>
      </c>
      <c r="H20" s="122">
        <v>65.710130000000007</v>
      </c>
      <c r="I20" s="123">
        <v>1.103</v>
      </c>
      <c r="J20" s="123">
        <v>1.121</v>
      </c>
      <c r="K20" s="123">
        <v>1.1180000000000001</v>
      </c>
      <c r="L20" s="123">
        <v>1.097</v>
      </c>
      <c r="M20" s="123">
        <v>1.1539999999999999</v>
      </c>
      <c r="N20" s="123">
        <v>1.2270000000000001</v>
      </c>
      <c r="O20" s="123">
        <v>1.3879999999999999</v>
      </c>
      <c r="P20" s="123">
        <v>1.792</v>
      </c>
      <c r="Q20" s="123">
        <v>1.988</v>
      </c>
      <c r="R20" s="123">
        <v>1.498</v>
      </c>
      <c r="S20" s="123">
        <v>1.444</v>
      </c>
      <c r="T20" s="123">
        <v>1.351</v>
      </c>
      <c r="U20" s="123">
        <v>1.3360000000000001</v>
      </c>
      <c r="V20" s="123">
        <v>1.34</v>
      </c>
      <c r="W20" s="123">
        <v>1.3959999999999999</v>
      </c>
      <c r="X20" s="123">
        <v>1.5089999999999999</v>
      </c>
      <c r="Y20" s="123">
        <v>1.6479999999999999</v>
      </c>
    </row>
    <row r="21" spans="1:25" ht="11.5" x14ac:dyDescent="0.25">
      <c r="A21" s="99">
        <v>4</v>
      </c>
      <c r="B21" s="97">
        <v>8</v>
      </c>
      <c r="C21" s="98" t="s">
        <v>14</v>
      </c>
      <c r="D21" s="97">
        <v>20005</v>
      </c>
      <c r="E21" s="121" t="s">
        <v>1532</v>
      </c>
      <c r="F21" s="97"/>
      <c r="G21" s="122">
        <v>41.327500000000001</v>
      </c>
      <c r="H21" s="122">
        <v>19.81889</v>
      </c>
      <c r="I21" s="123">
        <v>6.9589999999999996</v>
      </c>
      <c r="J21" s="123">
        <v>7.6920000000000002</v>
      </c>
      <c r="K21" s="123">
        <v>8.3249999999999993</v>
      </c>
      <c r="L21" s="123">
        <v>7.75</v>
      </c>
      <c r="M21" s="123">
        <v>7.3280000000000003</v>
      </c>
      <c r="N21" s="123">
        <v>7.17</v>
      </c>
      <c r="O21" s="123">
        <v>7.0810000000000004</v>
      </c>
      <c r="P21" s="123">
        <v>7.0789999999999997</v>
      </c>
      <c r="Q21" s="123">
        <v>7.1740000000000004</v>
      </c>
      <c r="R21" s="123">
        <v>8.5749999999999993</v>
      </c>
      <c r="S21" s="123">
        <v>10.146000000000001</v>
      </c>
      <c r="T21" s="123">
        <v>11.664</v>
      </c>
      <c r="U21" s="123">
        <v>13.05</v>
      </c>
      <c r="V21" s="123">
        <v>14.186</v>
      </c>
      <c r="W21" s="123">
        <v>15.561</v>
      </c>
      <c r="X21" s="123">
        <v>17.103000000000002</v>
      </c>
      <c r="Y21" s="123">
        <v>18.157</v>
      </c>
    </row>
    <row r="22" spans="1:25" ht="11.5" x14ac:dyDescent="0.25">
      <c r="A22" s="99">
        <v>5</v>
      </c>
      <c r="B22" s="97">
        <v>12</v>
      </c>
      <c r="C22" s="98" t="s">
        <v>18</v>
      </c>
      <c r="D22" s="97">
        <v>20009</v>
      </c>
      <c r="E22" s="121" t="s">
        <v>1533</v>
      </c>
      <c r="F22" s="97"/>
      <c r="G22" s="122">
        <v>36.9</v>
      </c>
      <c r="H22" s="122">
        <v>7.7666700000000004</v>
      </c>
      <c r="I22" s="123">
        <v>1.1240000000000001</v>
      </c>
      <c r="J22" s="123">
        <v>1.1739999999999999</v>
      </c>
      <c r="K22" s="123">
        <v>1.2050000000000001</v>
      </c>
      <c r="L22" s="123">
        <v>1.2430000000000001</v>
      </c>
      <c r="M22" s="123">
        <v>1.3069999999999999</v>
      </c>
      <c r="N22" s="123">
        <v>1.39</v>
      </c>
      <c r="O22" s="123">
        <v>1.371</v>
      </c>
      <c r="P22" s="123">
        <v>1.292</v>
      </c>
      <c r="Q22" s="123">
        <v>1.1919999999999999</v>
      </c>
      <c r="R22" s="123">
        <v>1.107</v>
      </c>
      <c r="S22" s="123">
        <v>1.052</v>
      </c>
      <c r="T22" s="123">
        <v>1</v>
      </c>
      <c r="U22" s="123">
        <v>0.93200000000000005</v>
      </c>
      <c r="V22" s="123">
        <v>0.86499999999999999</v>
      </c>
      <c r="W22" s="123">
        <v>0.85299999999999998</v>
      </c>
      <c r="X22" s="123">
        <v>0.89700000000000002</v>
      </c>
      <c r="Y22" s="123">
        <v>0.94099999999999995</v>
      </c>
    </row>
    <row r="23" spans="1:25" ht="11.5" x14ac:dyDescent="0.25">
      <c r="A23" s="99">
        <v>6</v>
      </c>
      <c r="B23" s="97">
        <v>12</v>
      </c>
      <c r="C23" s="98" t="s">
        <v>18</v>
      </c>
      <c r="D23" s="97">
        <v>20011</v>
      </c>
      <c r="E23" s="121" t="s">
        <v>1534</v>
      </c>
      <c r="F23" s="97"/>
      <c r="G23" s="122">
        <v>35.555970000000002</v>
      </c>
      <c r="H23" s="122">
        <v>6.1741400000000004</v>
      </c>
      <c r="I23" s="123">
        <v>0.14699999999999999</v>
      </c>
      <c r="J23" s="123">
        <v>0.20899999999999999</v>
      </c>
      <c r="K23" s="123">
        <v>0.29099999999999998</v>
      </c>
      <c r="L23" s="123">
        <v>0.40699999999999997</v>
      </c>
      <c r="M23" s="123">
        <v>0.48199999999999998</v>
      </c>
      <c r="N23" s="123">
        <v>0.55700000000000005</v>
      </c>
      <c r="O23" s="123">
        <v>0.63800000000000001</v>
      </c>
      <c r="P23" s="123">
        <v>0.72099999999999997</v>
      </c>
      <c r="Q23" s="123">
        <v>0.753</v>
      </c>
      <c r="R23" s="123">
        <v>0.76600000000000001</v>
      </c>
      <c r="S23" s="123">
        <v>0.78600000000000003</v>
      </c>
      <c r="T23" s="123">
        <v>0.78700000000000003</v>
      </c>
      <c r="U23" s="123">
        <v>0.77300000000000002</v>
      </c>
      <c r="V23" s="123">
        <v>0.75600000000000001</v>
      </c>
      <c r="W23" s="123">
        <v>0.77100000000000002</v>
      </c>
      <c r="X23" s="123">
        <v>0.81699999999999995</v>
      </c>
      <c r="Y23" s="123">
        <v>0.85799999999999998</v>
      </c>
    </row>
    <row r="24" spans="1:25" ht="11.5" x14ac:dyDescent="0.25">
      <c r="A24" s="99">
        <v>7</v>
      </c>
      <c r="B24" s="97">
        <v>12</v>
      </c>
      <c r="C24" s="98" t="s">
        <v>18</v>
      </c>
      <c r="D24" s="97">
        <v>20015</v>
      </c>
      <c r="E24" s="121" t="s">
        <v>1535</v>
      </c>
      <c r="F24" s="97"/>
      <c r="G24" s="122">
        <v>36.480781</v>
      </c>
      <c r="H24" s="122">
        <v>2.8319429999999999</v>
      </c>
      <c r="I24" s="123">
        <v>0.38300000000000001</v>
      </c>
      <c r="J24" s="123">
        <v>0.46400000000000002</v>
      </c>
      <c r="K24" s="123">
        <v>0.55200000000000005</v>
      </c>
      <c r="L24" s="123">
        <v>0.66</v>
      </c>
      <c r="M24" s="123">
        <v>0.71099999999999997</v>
      </c>
      <c r="N24" s="123">
        <v>0.75700000000000001</v>
      </c>
      <c r="O24" s="123">
        <v>0.754</v>
      </c>
      <c r="P24" s="123">
        <v>0.72</v>
      </c>
      <c r="Q24" s="123">
        <v>0.72699999999999998</v>
      </c>
      <c r="R24" s="123">
        <v>0.77</v>
      </c>
      <c r="S24" s="123">
        <v>0.83399999999999996</v>
      </c>
      <c r="T24" s="123">
        <v>0.90100000000000002</v>
      </c>
      <c r="U24" s="123">
        <v>0.95499999999999996</v>
      </c>
      <c r="V24" s="123">
        <v>1.0069999999999999</v>
      </c>
      <c r="W24" s="123">
        <v>1.079</v>
      </c>
      <c r="X24" s="123">
        <v>1.1539999999999999</v>
      </c>
      <c r="Y24" s="123">
        <v>1.2090000000000001</v>
      </c>
    </row>
    <row r="25" spans="1:25" ht="11.5" x14ac:dyDescent="0.25">
      <c r="A25" s="99">
        <v>8</v>
      </c>
      <c r="B25" s="97">
        <v>12</v>
      </c>
      <c r="C25" s="98" t="s">
        <v>18</v>
      </c>
      <c r="D25" s="97">
        <v>20006</v>
      </c>
      <c r="E25" s="121" t="s">
        <v>1536</v>
      </c>
      <c r="F25" s="97">
        <v>1</v>
      </c>
      <c r="G25" s="122">
        <v>36.752499999999998</v>
      </c>
      <c r="H25" s="122">
        <v>3.0419700000000001</v>
      </c>
      <c r="I25" s="123">
        <v>5.8209999999999997</v>
      </c>
      <c r="J25" s="123">
        <v>6.2809999999999997</v>
      </c>
      <c r="K25" s="123">
        <v>7.7290000000000001</v>
      </c>
      <c r="L25" s="123">
        <v>8.468</v>
      </c>
      <c r="M25" s="123">
        <v>8.7210000000000001</v>
      </c>
      <c r="N25" s="123">
        <v>8.9499999999999993</v>
      </c>
      <c r="O25" s="123">
        <v>8.3260000000000005</v>
      </c>
      <c r="P25" s="123">
        <v>7.32</v>
      </c>
      <c r="Q25" s="123">
        <v>6.8490000000000002</v>
      </c>
      <c r="R25" s="123">
        <v>6.73</v>
      </c>
      <c r="S25" s="123">
        <v>6.7480000000000002</v>
      </c>
      <c r="T25" s="123">
        <v>6.718</v>
      </c>
      <c r="U25" s="123">
        <v>6.5620000000000003</v>
      </c>
      <c r="V25" s="123">
        <v>6.3840000000000003</v>
      </c>
      <c r="W25" s="123">
        <v>6.4690000000000003</v>
      </c>
      <c r="X25" s="123">
        <v>6.7759999999999998</v>
      </c>
      <c r="Y25" s="123">
        <v>7.0110000000000001</v>
      </c>
    </row>
    <row r="26" spans="1:25" ht="11.5" x14ac:dyDescent="0.25">
      <c r="A26" s="99">
        <v>9</v>
      </c>
      <c r="B26" s="97">
        <v>12</v>
      </c>
      <c r="C26" s="98" t="s">
        <v>18</v>
      </c>
      <c r="D26" s="97">
        <v>20020</v>
      </c>
      <c r="E26" s="121" t="s">
        <v>1537</v>
      </c>
      <c r="F26" s="97"/>
      <c r="G26" s="122">
        <v>34.672789999999999</v>
      </c>
      <c r="H26" s="122">
        <v>3.2629999999999999</v>
      </c>
      <c r="I26" s="123">
        <v>0.11799999999999999</v>
      </c>
      <c r="J26" s="123">
        <v>0.14000000000000001</v>
      </c>
      <c r="K26" s="123">
        <v>0.16400000000000001</v>
      </c>
      <c r="L26" s="123">
        <v>0.192</v>
      </c>
      <c r="M26" s="123">
        <v>0.222</v>
      </c>
      <c r="N26" s="123">
        <v>0.25700000000000001</v>
      </c>
      <c r="O26" s="123">
        <v>0.29499999999999998</v>
      </c>
      <c r="P26" s="123">
        <v>0.33400000000000002</v>
      </c>
      <c r="Q26" s="123">
        <v>0.38600000000000001</v>
      </c>
      <c r="R26" s="123">
        <v>0.45800000000000002</v>
      </c>
      <c r="S26" s="123">
        <v>0.55600000000000005</v>
      </c>
      <c r="T26" s="123">
        <v>0.67600000000000005</v>
      </c>
      <c r="U26" s="123">
        <v>0.80600000000000005</v>
      </c>
      <c r="V26" s="123">
        <v>0.95599999999999996</v>
      </c>
      <c r="W26" s="123">
        <v>1.105</v>
      </c>
      <c r="X26" s="123">
        <v>1.202</v>
      </c>
      <c r="Y26" s="123">
        <v>1.26</v>
      </c>
    </row>
    <row r="27" spans="1:25" ht="11.5" x14ac:dyDescent="0.25">
      <c r="A27" s="99">
        <v>10</v>
      </c>
      <c r="B27" s="97">
        <v>12</v>
      </c>
      <c r="C27" s="98" t="s">
        <v>18</v>
      </c>
      <c r="D27" s="97">
        <v>20019</v>
      </c>
      <c r="E27" s="121" t="s">
        <v>1538</v>
      </c>
      <c r="F27" s="97"/>
      <c r="G27" s="122">
        <v>36.354920999999997</v>
      </c>
      <c r="H27" s="122">
        <v>6.6072930000000003</v>
      </c>
      <c r="I27" s="123">
        <v>0.99199999999999999</v>
      </c>
      <c r="J27" s="123">
        <v>1.2290000000000001</v>
      </c>
      <c r="K27" s="123">
        <v>1.4970000000000001</v>
      </c>
      <c r="L27" s="123">
        <v>1.831</v>
      </c>
      <c r="M27" s="123">
        <v>1.91</v>
      </c>
      <c r="N27" s="123">
        <v>1.9510000000000001</v>
      </c>
      <c r="O27" s="123">
        <v>1.929</v>
      </c>
      <c r="P27" s="123">
        <v>1.861</v>
      </c>
      <c r="Q27" s="123">
        <v>1.7290000000000001</v>
      </c>
      <c r="R27" s="123">
        <v>1.601</v>
      </c>
      <c r="S27" s="123">
        <v>1.49</v>
      </c>
      <c r="T27" s="123">
        <v>1.345</v>
      </c>
      <c r="U27" s="123">
        <v>1.1910000000000001</v>
      </c>
      <c r="V27" s="123">
        <v>1.0509999999999999</v>
      </c>
      <c r="W27" s="123">
        <v>1.0029999999999999</v>
      </c>
      <c r="X27" s="123">
        <v>1.0449999999999999</v>
      </c>
      <c r="Y27" s="123">
        <v>1.095</v>
      </c>
    </row>
    <row r="28" spans="1:25" ht="11.5" x14ac:dyDescent="0.25">
      <c r="A28" s="99">
        <v>11</v>
      </c>
      <c r="B28" s="97">
        <v>12</v>
      </c>
      <c r="C28" s="98" t="s">
        <v>18</v>
      </c>
      <c r="D28" s="97">
        <v>20035</v>
      </c>
      <c r="E28" s="121" t="s">
        <v>1539</v>
      </c>
      <c r="F28" s="97"/>
      <c r="G28" s="122">
        <v>35.691110000000002</v>
      </c>
      <c r="H28" s="122">
        <v>-0.64166999999999996</v>
      </c>
      <c r="I28" s="123">
        <v>3.0310000000000001</v>
      </c>
      <c r="J28" s="123">
        <v>2.8879999999999999</v>
      </c>
      <c r="K28" s="123">
        <v>2.7040000000000002</v>
      </c>
      <c r="L28" s="123">
        <v>2.5419999999999998</v>
      </c>
      <c r="M28" s="123">
        <v>2.6219999999999999</v>
      </c>
      <c r="N28" s="123">
        <v>2.7679999999999998</v>
      </c>
      <c r="O28" s="123">
        <v>2.7549999999999999</v>
      </c>
      <c r="P28" s="123">
        <v>2.6419999999999999</v>
      </c>
      <c r="Q28" s="123">
        <v>2.5070000000000001</v>
      </c>
      <c r="R28" s="123">
        <v>2.4060000000000001</v>
      </c>
      <c r="S28" s="123">
        <v>2.36</v>
      </c>
      <c r="T28" s="123">
        <v>2.3069999999999999</v>
      </c>
      <c r="U28" s="123">
        <v>2.2109999999999999</v>
      </c>
      <c r="V28" s="123">
        <v>2.1120000000000001</v>
      </c>
      <c r="W28" s="123">
        <v>2.1190000000000002</v>
      </c>
      <c r="X28" s="123">
        <v>2.226</v>
      </c>
      <c r="Y28" s="123">
        <v>2.3199999999999998</v>
      </c>
    </row>
    <row r="29" spans="1:25" ht="11.5" x14ac:dyDescent="0.25">
      <c r="A29" s="99">
        <v>12</v>
      </c>
      <c r="B29" s="97">
        <v>24</v>
      </c>
      <c r="C29" s="98" t="s">
        <v>25</v>
      </c>
      <c r="D29" s="97">
        <v>20050</v>
      </c>
      <c r="E29" s="121" t="s">
        <v>1540</v>
      </c>
      <c r="F29" s="97"/>
      <c r="G29" s="122">
        <v>-12.776109999999999</v>
      </c>
      <c r="H29" s="122">
        <v>15.73917</v>
      </c>
      <c r="I29" s="123">
        <v>0.36899999999999999</v>
      </c>
      <c r="J29" s="123">
        <v>0.52400000000000002</v>
      </c>
      <c r="K29" s="123">
        <v>0.746</v>
      </c>
      <c r="L29" s="123">
        <v>0.88100000000000001</v>
      </c>
      <c r="M29" s="123">
        <v>1.022</v>
      </c>
      <c r="N29" s="123">
        <v>1.4339999999999999</v>
      </c>
      <c r="O29" s="123">
        <v>2.0009999999999999</v>
      </c>
      <c r="P29" s="123">
        <v>2.5649999999999999</v>
      </c>
      <c r="Q29" s="123">
        <v>3.1579999999999999</v>
      </c>
      <c r="R29" s="123">
        <v>3.67</v>
      </c>
      <c r="S29" s="123">
        <v>4.1479999999999997</v>
      </c>
      <c r="T29" s="123">
        <v>4.5389999999999997</v>
      </c>
      <c r="U29" s="123">
        <v>4.9939999999999998</v>
      </c>
      <c r="V29" s="123">
        <v>5.5620000000000003</v>
      </c>
      <c r="W29" s="123">
        <v>6.2009999999999996</v>
      </c>
      <c r="X29" s="123">
        <v>6.8250000000000002</v>
      </c>
      <c r="Y29" s="123">
        <v>7.2930000000000001</v>
      </c>
    </row>
    <row r="30" spans="1:25" ht="11.5" x14ac:dyDescent="0.25">
      <c r="A30" s="99">
        <v>13</v>
      </c>
      <c r="B30" s="97">
        <v>24</v>
      </c>
      <c r="C30" s="98" t="s">
        <v>25</v>
      </c>
      <c r="D30" s="97">
        <v>20049</v>
      </c>
      <c r="E30" s="121" t="s">
        <v>1541</v>
      </c>
      <c r="F30" s="97"/>
      <c r="G30" s="122">
        <v>-8.8368199999999995</v>
      </c>
      <c r="H30" s="122">
        <v>13.23432</v>
      </c>
      <c r="I30" s="123">
        <v>3.3370000000000002</v>
      </c>
      <c r="J30" s="123">
        <v>3.8359999999999999</v>
      </c>
      <c r="K30" s="123">
        <v>4.4189999999999996</v>
      </c>
      <c r="L30" s="123">
        <v>5.7990000000000004</v>
      </c>
      <c r="M30" s="123">
        <v>7.7469999999999999</v>
      </c>
      <c r="N30" s="123">
        <v>9.0169999999999995</v>
      </c>
      <c r="O30" s="123">
        <v>10.1</v>
      </c>
      <c r="P30" s="123">
        <v>11.226000000000001</v>
      </c>
      <c r="Q30" s="123">
        <v>13.452999999999999</v>
      </c>
      <c r="R30" s="123">
        <v>15.692</v>
      </c>
      <c r="S30" s="123">
        <v>18.61</v>
      </c>
      <c r="T30" s="123">
        <v>21.356999999999999</v>
      </c>
      <c r="U30" s="123">
        <v>23.062000000000001</v>
      </c>
      <c r="V30" s="123">
        <v>24.128</v>
      </c>
      <c r="W30" s="123">
        <v>25.824000000000002</v>
      </c>
      <c r="X30" s="123">
        <v>28.135999999999999</v>
      </c>
      <c r="Y30" s="123">
        <v>29.981999999999999</v>
      </c>
    </row>
    <row r="31" spans="1:25" ht="11.5" x14ac:dyDescent="0.25">
      <c r="A31" s="99">
        <v>14</v>
      </c>
      <c r="B31" s="97">
        <v>24</v>
      </c>
      <c r="C31" s="98" t="s">
        <v>25</v>
      </c>
      <c r="D31" s="97">
        <v>204044</v>
      </c>
      <c r="E31" s="121" t="s">
        <v>1542</v>
      </c>
      <c r="F31" s="97"/>
      <c r="G31" s="122">
        <v>-14.91717</v>
      </c>
      <c r="H31" s="122">
        <v>13.4925</v>
      </c>
      <c r="I31" s="123">
        <v>0.16500000000000001</v>
      </c>
      <c r="J31" s="123">
        <v>0.219</v>
      </c>
      <c r="K31" s="123">
        <v>0.29099999999999998</v>
      </c>
      <c r="L31" s="123">
        <v>0.38700000000000001</v>
      </c>
      <c r="M31" s="123">
        <v>0.51600000000000001</v>
      </c>
      <c r="N31" s="123">
        <v>0.61299999999999999</v>
      </c>
      <c r="O31" s="123">
        <v>0.70299999999999996</v>
      </c>
      <c r="P31" s="123">
        <v>0.78</v>
      </c>
      <c r="Q31" s="123">
        <v>0.90200000000000002</v>
      </c>
      <c r="R31" s="123">
        <v>1.0149999999999999</v>
      </c>
      <c r="S31" s="123">
        <v>1.163</v>
      </c>
      <c r="T31" s="123">
        <v>1.29</v>
      </c>
      <c r="U31" s="123">
        <v>1.4390000000000001</v>
      </c>
      <c r="V31" s="123">
        <v>1.6240000000000001</v>
      </c>
      <c r="W31" s="123">
        <v>1.827</v>
      </c>
      <c r="X31" s="123">
        <v>2.0169999999999999</v>
      </c>
      <c r="Y31" s="123">
        <v>2.16</v>
      </c>
    </row>
    <row r="32" spans="1:25" ht="11.5" x14ac:dyDescent="0.25">
      <c r="A32" s="99">
        <v>15</v>
      </c>
      <c r="B32" s="97">
        <v>32</v>
      </c>
      <c r="C32" s="98" t="s">
        <v>33</v>
      </c>
      <c r="D32" s="97">
        <v>20057</v>
      </c>
      <c r="E32" s="121" t="s">
        <v>1543</v>
      </c>
      <c r="F32" s="97"/>
      <c r="G32" s="122">
        <v>-38.7196</v>
      </c>
      <c r="H32" s="122">
        <v>-62.27243</v>
      </c>
      <c r="I32" s="123">
        <v>0.67500000000000004</v>
      </c>
      <c r="J32" s="123">
        <v>0.63900000000000001</v>
      </c>
      <c r="K32" s="123">
        <v>0.61299999999999999</v>
      </c>
      <c r="L32" s="123">
        <v>0.67500000000000004</v>
      </c>
      <c r="M32" s="123">
        <v>0.753</v>
      </c>
      <c r="N32" s="123">
        <v>0.77</v>
      </c>
      <c r="O32" s="123">
        <v>0.79100000000000004</v>
      </c>
      <c r="P32" s="123">
        <v>0.78200000000000003</v>
      </c>
      <c r="Q32" s="123">
        <v>0.77400000000000002</v>
      </c>
      <c r="R32" s="123">
        <v>0.751</v>
      </c>
      <c r="S32" s="123">
        <v>0.73099999999999998</v>
      </c>
      <c r="T32" s="123">
        <v>0.73899999999999999</v>
      </c>
      <c r="U32" s="123">
        <v>0.755</v>
      </c>
      <c r="V32" s="123">
        <v>0.77100000000000002</v>
      </c>
      <c r="W32" s="123">
        <v>0.78400000000000003</v>
      </c>
      <c r="X32" s="123">
        <v>0.80600000000000005</v>
      </c>
      <c r="Y32" s="123">
        <v>0.82899999999999996</v>
      </c>
    </row>
    <row r="33" spans="1:25" ht="11.5" x14ac:dyDescent="0.25">
      <c r="A33" s="99">
        <v>16</v>
      </c>
      <c r="B33" s="97">
        <v>32</v>
      </c>
      <c r="C33" s="98" t="s">
        <v>33</v>
      </c>
      <c r="D33" s="97">
        <v>20058</v>
      </c>
      <c r="E33" s="121" t="s">
        <v>1544</v>
      </c>
      <c r="F33" s="97">
        <v>2</v>
      </c>
      <c r="G33" s="122">
        <v>-34.605083</v>
      </c>
      <c r="H33" s="122">
        <v>-58.400368</v>
      </c>
      <c r="I33" s="123">
        <v>29.722999999999999</v>
      </c>
      <c r="J33" s="123">
        <v>30.632999999999999</v>
      </c>
      <c r="K33" s="123">
        <v>31.99</v>
      </c>
      <c r="L33" s="123">
        <v>32.822000000000003</v>
      </c>
      <c r="M33" s="123">
        <v>33.798999999999999</v>
      </c>
      <c r="N33" s="123">
        <v>33.542000000000002</v>
      </c>
      <c r="O33" s="123">
        <v>33.508000000000003</v>
      </c>
      <c r="P33" s="123">
        <v>32.825000000000003</v>
      </c>
      <c r="Q33" s="123">
        <v>32.225000000000001</v>
      </c>
      <c r="R33" s="123">
        <v>32.697000000000003</v>
      </c>
      <c r="S33" s="123">
        <v>33.619999999999997</v>
      </c>
      <c r="T33" s="123">
        <v>34.49</v>
      </c>
      <c r="U33" s="123">
        <v>35.284999999999997</v>
      </c>
      <c r="V33" s="123">
        <v>36.01</v>
      </c>
      <c r="W33" s="123">
        <v>36.259</v>
      </c>
      <c r="X33" s="123">
        <v>36.28</v>
      </c>
      <c r="Y33" s="123">
        <v>36.186</v>
      </c>
    </row>
    <row r="34" spans="1:25" ht="11.5" x14ac:dyDescent="0.25">
      <c r="A34" s="99">
        <v>17</v>
      </c>
      <c r="B34" s="97">
        <v>32</v>
      </c>
      <c r="C34" s="98" t="s">
        <v>33</v>
      </c>
      <c r="D34" s="97">
        <v>20059</v>
      </c>
      <c r="E34" s="121" t="s">
        <v>1545</v>
      </c>
      <c r="F34" s="97">
        <v>3</v>
      </c>
      <c r="G34" s="122">
        <v>-31.413499999999999</v>
      </c>
      <c r="H34" s="122">
        <v>-64.181049999999999</v>
      </c>
      <c r="I34" s="123">
        <v>2.5030000000000001</v>
      </c>
      <c r="J34" s="123">
        <v>2.6930000000000001</v>
      </c>
      <c r="K34" s="123">
        <v>2.9350000000000001</v>
      </c>
      <c r="L34" s="123">
        <v>3.1419999999999999</v>
      </c>
      <c r="M34" s="123">
        <v>3.3769999999999998</v>
      </c>
      <c r="N34" s="123">
        <v>3.4710000000000001</v>
      </c>
      <c r="O34" s="123">
        <v>3.59</v>
      </c>
      <c r="P34" s="123">
        <v>3.6309999999999998</v>
      </c>
      <c r="Q34" s="123">
        <v>3.6789999999999998</v>
      </c>
      <c r="R34" s="123">
        <v>3.661</v>
      </c>
      <c r="S34" s="123">
        <v>3.6520000000000001</v>
      </c>
      <c r="T34" s="123">
        <v>3.637</v>
      </c>
      <c r="U34" s="123">
        <v>3.6139999999999999</v>
      </c>
      <c r="V34" s="123">
        <v>3.5840000000000001</v>
      </c>
      <c r="W34" s="123">
        <v>3.5640000000000001</v>
      </c>
      <c r="X34" s="123">
        <v>3.6080000000000001</v>
      </c>
      <c r="Y34" s="123">
        <v>3.6669999999999998</v>
      </c>
    </row>
    <row r="35" spans="1:25" ht="11.5" x14ac:dyDescent="0.25">
      <c r="A35" s="99">
        <v>18</v>
      </c>
      <c r="B35" s="97">
        <v>32</v>
      </c>
      <c r="C35" s="98" t="s">
        <v>33</v>
      </c>
      <c r="D35" s="97">
        <v>20063</v>
      </c>
      <c r="E35" s="121" t="s">
        <v>1546</v>
      </c>
      <c r="F35" s="97">
        <v>4</v>
      </c>
      <c r="G35" s="122">
        <v>-27.480599999999999</v>
      </c>
      <c r="H35" s="122">
        <v>-58.834099999999999</v>
      </c>
      <c r="I35" s="123">
        <v>0.375</v>
      </c>
      <c r="J35" s="123">
        <v>0.41599999999999998</v>
      </c>
      <c r="K35" s="123">
        <v>0.46800000000000003</v>
      </c>
      <c r="L35" s="123">
        <v>0.51400000000000001</v>
      </c>
      <c r="M35" s="123">
        <v>0.56599999999999995</v>
      </c>
      <c r="N35" s="123">
        <v>0.59899999999999998</v>
      </c>
      <c r="O35" s="123">
        <v>0.63700000000000001</v>
      </c>
      <c r="P35" s="123">
        <v>0.69699999999999995</v>
      </c>
      <c r="Q35" s="123">
        <v>0.76700000000000002</v>
      </c>
      <c r="R35" s="123">
        <v>0.80200000000000005</v>
      </c>
      <c r="S35" s="123">
        <v>0.83499999999999996</v>
      </c>
      <c r="T35" s="123">
        <v>0.86299999999999999</v>
      </c>
      <c r="U35" s="123">
        <v>0.88700000000000001</v>
      </c>
      <c r="V35" s="123">
        <v>0.91</v>
      </c>
      <c r="W35" s="123">
        <v>0.92900000000000005</v>
      </c>
      <c r="X35" s="123">
        <v>0.95399999999999996</v>
      </c>
      <c r="Y35" s="123">
        <v>0.98</v>
      </c>
    </row>
    <row r="36" spans="1:25" ht="11.5" x14ac:dyDescent="0.25">
      <c r="A36" s="99">
        <v>19</v>
      </c>
      <c r="B36" s="97">
        <v>32</v>
      </c>
      <c r="C36" s="98" t="s">
        <v>33</v>
      </c>
      <c r="D36" s="97">
        <v>20065</v>
      </c>
      <c r="E36" s="121" t="s">
        <v>1547</v>
      </c>
      <c r="F36" s="97">
        <v>5</v>
      </c>
      <c r="G36" s="122">
        <v>-34.92145</v>
      </c>
      <c r="H36" s="122">
        <v>-57.954529999999998</v>
      </c>
      <c r="I36" s="123">
        <v>1.746</v>
      </c>
      <c r="J36" s="123">
        <v>1.831</v>
      </c>
      <c r="K36" s="123">
        <v>1.9450000000000001</v>
      </c>
      <c r="L36" s="123">
        <v>1.9790000000000001</v>
      </c>
      <c r="M36" s="123">
        <v>2.0169999999999999</v>
      </c>
      <c r="N36" s="123">
        <v>2.0009999999999999</v>
      </c>
      <c r="O36" s="123">
        <v>1.9990000000000001</v>
      </c>
      <c r="P36" s="123">
        <v>1.968</v>
      </c>
      <c r="Q36" s="123">
        <v>1.9430000000000001</v>
      </c>
      <c r="R36" s="123">
        <v>1.8839999999999999</v>
      </c>
      <c r="S36" s="123">
        <v>1.8320000000000001</v>
      </c>
      <c r="T36" s="123">
        <v>1.87</v>
      </c>
      <c r="U36" s="123">
        <v>1.94</v>
      </c>
      <c r="V36" s="123">
        <v>2.0070000000000001</v>
      </c>
      <c r="W36" s="123">
        <v>2.056</v>
      </c>
      <c r="X36" s="123">
        <v>2.1019999999999999</v>
      </c>
      <c r="Y36" s="123">
        <v>2.1459999999999999</v>
      </c>
    </row>
    <row r="37" spans="1:25" ht="11.5" x14ac:dyDescent="0.25">
      <c r="A37" s="99">
        <v>20</v>
      </c>
      <c r="B37" s="97">
        <v>32</v>
      </c>
      <c r="C37" s="98" t="s">
        <v>33</v>
      </c>
      <c r="D37" s="97">
        <v>20067</v>
      </c>
      <c r="E37" s="121" t="s">
        <v>1548</v>
      </c>
      <c r="F37" s="97"/>
      <c r="G37" s="122">
        <v>-38.002279999999999</v>
      </c>
      <c r="H37" s="122">
        <v>-57.557540000000003</v>
      </c>
      <c r="I37" s="123">
        <v>0.77200000000000002</v>
      </c>
      <c r="J37" s="123">
        <v>0.879</v>
      </c>
      <c r="K37" s="123">
        <v>1.0129999999999999</v>
      </c>
      <c r="L37" s="123">
        <v>1.1240000000000001</v>
      </c>
      <c r="M37" s="123">
        <v>1.2490000000000001</v>
      </c>
      <c r="N37" s="123">
        <v>1.3460000000000001</v>
      </c>
      <c r="O37" s="123">
        <v>1.46</v>
      </c>
      <c r="P37" s="123">
        <v>1.5109999999999999</v>
      </c>
      <c r="Q37" s="123">
        <v>1.5640000000000001</v>
      </c>
      <c r="R37" s="123">
        <v>1.5169999999999999</v>
      </c>
      <c r="S37" s="123">
        <v>1.46</v>
      </c>
      <c r="T37" s="123">
        <v>1.472</v>
      </c>
      <c r="U37" s="123">
        <v>1.508</v>
      </c>
      <c r="V37" s="123">
        <v>1.5409999999999999</v>
      </c>
      <c r="W37" s="123">
        <v>1.5660000000000001</v>
      </c>
      <c r="X37" s="123">
        <v>1.601</v>
      </c>
      <c r="Y37" s="123">
        <v>1.6379999999999999</v>
      </c>
    </row>
    <row r="38" spans="1:25" ht="11.5" x14ac:dyDescent="0.25">
      <c r="A38" s="99">
        <v>21</v>
      </c>
      <c r="B38" s="97">
        <v>32</v>
      </c>
      <c r="C38" s="98" t="s">
        <v>33</v>
      </c>
      <c r="D38" s="97">
        <v>20068</v>
      </c>
      <c r="E38" s="121" t="s">
        <v>1549</v>
      </c>
      <c r="F38" s="97">
        <v>6</v>
      </c>
      <c r="G38" s="122">
        <v>-32.890839999999997</v>
      </c>
      <c r="H38" s="122">
        <v>-68.827169999999995</v>
      </c>
      <c r="I38" s="123">
        <v>1.4330000000000001</v>
      </c>
      <c r="J38" s="123">
        <v>1.5009999999999999</v>
      </c>
      <c r="K38" s="123">
        <v>1.5920000000000001</v>
      </c>
      <c r="L38" s="123">
        <v>1.7669999999999999</v>
      </c>
      <c r="M38" s="123">
        <v>1.974</v>
      </c>
      <c r="N38" s="123">
        <v>2.0609999999999999</v>
      </c>
      <c r="O38" s="123">
        <v>2.1629999999999998</v>
      </c>
      <c r="P38" s="123">
        <v>2.2400000000000002</v>
      </c>
      <c r="Q38" s="123">
        <v>2.3260000000000001</v>
      </c>
      <c r="R38" s="123">
        <v>2.3029999999999999</v>
      </c>
      <c r="S38" s="123">
        <v>2.2719999999999998</v>
      </c>
      <c r="T38" s="123">
        <v>2.3010000000000002</v>
      </c>
      <c r="U38" s="123">
        <v>2.35</v>
      </c>
      <c r="V38" s="123">
        <v>2.395</v>
      </c>
      <c r="W38" s="123">
        <v>2.4260000000000002</v>
      </c>
      <c r="X38" s="123">
        <v>2.4729999999999999</v>
      </c>
      <c r="Y38" s="123">
        <v>2.5209999999999999</v>
      </c>
    </row>
    <row r="39" spans="1:25" ht="11.5" x14ac:dyDescent="0.25">
      <c r="A39" s="99">
        <v>22</v>
      </c>
      <c r="B39" s="97">
        <v>32</v>
      </c>
      <c r="C39" s="98" t="s">
        <v>33</v>
      </c>
      <c r="D39" s="97">
        <v>20070</v>
      </c>
      <c r="E39" s="121" t="s">
        <v>1550</v>
      </c>
      <c r="F39" s="97"/>
      <c r="G39" s="122">
        <v>-38.951430000000002</v>
      </c>
      <c r="H39" s="122">
        <v>-68.064808999999997</v>
      </c>
      <c r="I39" s="123">
        <v>8.1000000000000003E-2</v>
      </c>
      <c r="J39" s="123">
        <v>0.11899999999999999</v>
      </c>
      <c r="K39" s="123">
        <v>0.17799999999999999</v>
      </c>
      <c r="L39" s="123">
        <v>0.22500000000000001</v>
      </c>
      <c r="M39" s="123">
        <v>0.28499999999999998</v>
      </c>
      <c r="N39" s="123">
        <v>0.36899999999999999</v>
      </c>
      <c r="O39" s="123">
        <v>0.48199999999999998</v>
      </c>
      <c r="P39" s="123">
        <v>0.58599999999999997</v>
      </c>
      <c r="Q39" s="123">
        <v>0.71199999999999997</v>
      </c>
      <c r="R39" s="123">
        <v>0.75</v>
      </c>
      <c r="S39" s="123">
        <v>0.77</v>
      </c>
      <c r="T39" s="123">
        <v>0.80100000000000005</v>
      </c>
      <c r="U39" s="123">
        <v>0.83399999999999996</v>
      </c>
      <c r="V39" s="123">
        <v>0.86699999999999999</v>
      </c>
      <c r="W39" s="123">
        <v>0.89300000000000002</v>
      </c>
      <c r="X39" s="123">
        <v>0.91900000000000004</v>
      </c>
      <c r="Y39" s="123">
        <v>0.94399999999999995</v>
      </c>
    </row>
    <row r="40" spans="1:25" ht="11.5" x14ac:dyDescent="0.25">
      <c r="A40" s="99">
        <v>23</v>
      </c>
      <c r="B40" s="97">
        <v>32</v>
      </c>
      <c r="C40" s="98" t="s">
        <v>33</v>
      </c>
      <c r="D40" s="97">
        <v>20072</v>
      </c>
      <c r="E40" s="121" t="s">
        <v>1551</v>
      </c>
      <c r="F40" s="97"/>
      <c r="G40" s="122">
        <v>-27.367080000000001</v>
      </c>
      <c r="H40" s="122">
        <v>-55.896079999999998</v>
      </c>
      <c r="I40" s="123">
        <v>0.26600000000000001</v>
      </c>
      <c r="J40" s="123">
        <v>0.30499999999999999</v>
      </c>
      <c r="K40" s="123">
        <v>0.35399999999999998</v>
      </c>
      <c r="L40" s="123">
        <v>0.378</v>
      </c>
      <c r="M40" s="123">
        <v>0.40400000000000003</v>
      </c>
      <c r="N40" s="123">
        <v>0.44900000000000001</v>
      </c>
      <c r="O40" s="123">
        <v>0.50600000000000001</v>
      </c>
      <c r="P40" s="123">
        <v>0.56200000000000006</v>
      </c>
      <c r="Q40" s="123">
        <v>0.627</v>
      </c>
      <c r="R40" s="123">
        <v>0.67700000000000005</v>
      </c>
      <c r="S40" s="123">
        <v>0.73099999999999998</v>
      </c>
      <c r="T40" s="123">
        <v>0.749</v>
      </c>
      <c r="U40" s="123">
        <v>0.752</v>
      </c>
      <c r="V40" s="123">
        <v>0.753</v>
      </c>
      <c r="W40" s="123">
        <v>0.75600000000000001</v>
      </c>
      <c r="X40" s="123">
        <v>0.77500000000000002</v>
      </c>
      <c r="Y40" s="123">
        <v>0.79700000000000004</v>
      </c>
    </row>
    <row r="41" spans="1:25" ht="11.5" x14ac:dyDescent="0.25">
      <c r="A41" s="99">
        <v>24</v>
      </c>
      <c r="B41" s="97">
        <v>32</v>
      </c>
      <c r="C41" s="98" t="s">
        <v>33</v>
      </c>
      <c r="D41" s="97">
        <v>20073</v>
      </c>
      <c r="E41" s="121" t="s">
        <v>1552</v>
      </c>
      <c r="F41" s="97">
        <v>7</v>
      </c>
      <c r="G41" s="122">
        <v>-27.460560000000001</v>
      </c>
      <c r="H41" s="122">
        <v>-58.983890000000002</v>
      </c>
      <c r="I41" s="123">
        <v>0.42299999999999999</v>
      </c>
      <c r="J41" s="123">
        <v>0.46</v>
      </c>
      <c r="K41" s="123">
        <v>0.50700000000000001</v>
      </c>
      <c r="L41" s="123">
        <v>0.54700000000000004</v>
      </c>
      <c r="M41" s="123">
        <v>0.59099999999999997</v>
      </c>
      <c r="N41" s="123">
        <v>0.67200000000000004</v>
      </c>
      <c r="O41" s="123">
        <v>0.77200000000000002</v>
      </c>
      <c r="P41" s="123">
        <v>0.82099999999999995</v>
      </c>
      <c r="Q41" s="123">
        <v>0.872</v>
      </c>
      <c r="R41" s="123">
        <v>0.90800000000000003</v>
      </c>
      <c r="S41" s="123">
        <v>0.94799999999999995</v>
      </c>
      <c r="T41" s="123">
        <v>0.96599999999999997</v>
      </c>
      <c r="U41" s="123">
        <v>0.97499999999999998</v>
      </c>
      <c r="V41" s="123">
        <v>0.98199999999999998</v>
      </c>
      <c r="W41" s="123">
        <v>0.98899999999999999</v>
      </c>
      <c r="X41" s="123">
        <v>1.0129999999999999</v>
      </c>
      <c r="Y41" s="123">
        <v>1.04</v>
      </c>
    </row>
    <row r="42" spans="1:25" ht="11.5" x14ac:dyDescent="0.25">
      <c r="A42" s="99">
        <v>25</v>
      </c>
      <c r="B42" s="97">
        <v>32</v>
      </c>
      <c r="C42" s="98" t="s">
        <v>33</v>
      </c>
      <c r="D42" s="97">
        <v>20075</v>
      </c>
      <c r="E42" s="121" t="s">
        <v>1553</v>
      </c>
      <c r="F42" s="97">
        <v>8</v>
      </c>
      <c r="G42" s="122">
        <v>-32.946820000000002</v>
      </c>
      <c r="H42" s="122">
        <v>-60.639319999999998</v>
      </c>
      <c r="I42" s="123">
        <v>3.2330000000000001</v>
      </c>
      <c r="J42" s="123">
        <v>3.2229999999999999</v>
      </c>
      <c r="K42" s="123">
        <v>3.2549999999999999</v>
      </c>
      <c r="L42" s="123">
        <v>3.32</v>
      </c>
      <c r="M42" s="123">
        <v>3.4039999999999999</v>
      </c>
      <c r="N42" s="123">
        <v>3.3860000000000001</v>
      </c>
      <c r="O42" s="123">
        <v>3.391</v>
      </c>
      <c r="P42" s="123">
        <v>3.3519999999999999</v>
      </c>
      <c r="Q42" s="123">
        <v>3.3220000000000001</v>
      </c>
      <c r="R42" s="123">
        <v>3.218</v>
      </c>
      <c r="S42" s="123">
        <v>3.1230000000000002</v>
      </c>
      <c r="T42" s="123">
        <v>3.1480000000000001</v>
      </c>
      <c r="U42" s="123">
        <v>3.2149999999999999</v>
      </c>
      <c r="V42" s="123">
        <v>3.2759999999999998</v>
      </c>
      <c r="W42" s="123">
        <v>3.3170000000000002</v>
      </c>
      <c r="X42" s="123">
        <v>3.3719999999999999</v>
      </c>
      <c r="Y42" s="123">
        <v>3.4289999999999998</v>
      </c>
    </row>
    <row r="43" spans="1:25" ht="11.5" x14ac:dyDescent="0.25">
      <c r="A43" s="99">
        <v>26</v>
      </c>
      <c r="B43" s="97">
        <v>32</v>
      </c>
      <c r="C43" s="98" t="s">
        <v>33</v>
      </c>
      <c r="D43" s="97">
        <v>20076</v>
      </c>
      <c r="E43" s="121" t="s">
        <v>1554</v>
      </c>
      <c r="F43" s="97"/>
      <c r="G43" s="122">
        <v>-24.785900000000002</v>
      </c>
      <c r="H43" s="122">
        <v>-65.411659999999998</v>
      </c>
      <c r="I43" s="123">
        <v>0.45</v>
      </c>
      <c r="J43" s="123">
        <v>0.502</v>
      </c>
      <c r="K43" s="123">
        <v>0.56699999999999995</v>
      </c>
      <c r="L43" s="123">
        <v>0.64100000000000001</v>
      </c>
      <c r="M43" s="123">
        <v>0.72799999999999998</v>
      </c>
      <c r="N43" s="123">
        <v>0.81299999999999994</v>
      </c>
      <c r="O43" s="123">
        <v>0.91600000000000004</v>
      </c>
      <c r="P43" s="123">
        <v>1</v>
      </c>
      <c r="Q43" s="123">
        <v>1.0940000000000001</v>
      </c>
      <c r="R43" s="123">
        <v>1.1599999999999999</v>
      </c>
      <c r="S43" s="123">
        <v>1.23</v>
      </c>
      <c r="T43" s="123">
        <v>1.284</v>
      </c>
      <c r="U43" s="123">
        <v>1.33</v>
      </c>
      <c r="V43" s="123">
        <v>1.3740000000000001</v>
      </c>
      <c r="W43" s="123">
        <v>1.407</v>
      </c>
      <c r="X43" s="123">
        <v>1.4419999999999999</v>
      </c>
      <c r="Y43" s="123">
        <v>1.4770000000000001</v>
      </c>
    </row>
    <row r="44" spans="1:25" ht="11.5" x14ac:dyDescent="0.25">
      <c r="A44" s="99">
        <v>27</v>
      </c>
      <c r="B44" s="97">
        <v>32</v>
      </c>
      <c r="C44" s="98" t="s">
        <v>33</v>
      </c>
      <c r="D44" s="97">
        <v>20078</v>
      </c>
      <c r="E44" s="121" t="s">
        <v>1555</v>
      </c>
      <c r="F44" s="97">
        <v>9</v>
      </c>
      <c r="G44" s="122">
        <v>-31.537500000000001</v>
      </c>
      <c r="H44" s="122">
        <v>-68.536389999999997</v>
      </c>
      <c r="I44" s="123">
        <v>0.63100000000000001</v>
      </c>
      <c r="J44" s="123">
        <v>0.67100000000000004</v>
      </c>
      <c r="K44" s="123">
        <v>0.72299999999999998</v>
      </c>
      <c r="L44" s="123">
        <v>0.81299999999999994</v>
      </c>
      <c r="M44" s="123">
        <v>0.91900000000000004</v>
      </c>
      <c r="N44" s="123">
        <v>0.97</v>
      </c>
      <c r="O44" s="123">
        <v>1.0289999999999999</v>
      </c>
      <c r="P44" s="123">
        <v>1.0469999999999999</v>
      </c>
      <c r="Q44" s="123">
        <v>1.0660000000000001</v>
      </c>
      <c r="R44" s="123">
        <v>1.0880000000000001</v>
      </c>
      <c r="S44" s="123">
        <v>1.1160000000000001</v>
      </c>
      <c r="T44" s="123">
        <v>1.141</v>
      </c>
      <c r="U44" s="123">
        <v>1.161</v>
      </c>
      <c r="V44" s="123">
        <v>1.179</v>
      </c>
      <c r="W44" s="123">
        <v>1.1950000000000001</v>
      </c>
      <c r="X44" s="123">
        <v>1.2230000000000001</v>
      </c>
      <c r="Y44" s="123">
        <v>1.254</v>
      </c>
    </row>
    <row r="45" spans="1:25" ht="11.5" x14ac:dyDescent="0.25">
      <c r="A45" s="99">
        <v>28</v>
      </c>
      <c r="B45" s="97">
        <v>32</v>
      </c>
      <c r="C45" s="98" t="s">
        <v>33</v>
      </c>
      <c r="D45" s="97">
        <v>20081</v>
      </c>
      <c r="E45" s="121" t="s">
        <v>1556</v>
      </c>
      <c r="F45" s="97">
        <v>10</v>
      </c>
      <c r="G45" s="122">
        <v>-26.82414</v>
      </c>
      <c r="H45" s="122">
        <v>-65.2226</v>
      </c>
      <c r="I45" s="123">
        <v>1.3049999999999999</v>
      </c>
      <c r="J45" s="123">
        <v>1.371</v>
      </c>
      <c r="K45" s="123">
        <v>1.46</v>
      </c>
      <c r="L45" s="123">
        <v>1.488</v>
      </c>
      <c r="M45" s="123">
        <v>1.5209999999999999</v>
      </c>
      <c r="N45" s="123">
        <v>1.625</v>
      </c>
      <c r="O45" s="123">
        <v>1.756</v>
      </c>
      <c r="P45" s="123">
        <v>1.8129999999999999</v>
      </c>
      <c r="Q45" s="123">
        <v>1.873</v>
      </c>
      <c r="R45" s="123">
        <v>1.911</v>
      </c>
      <c r="S45" s="123">
        <v>1.9570000000000001</v>
      </c>
      <c r="T45" s="123">
        <v>2.0209999999999999</v>
      </c>
      <c r="U45" s="123">
        <v>2.0910000000000002</v>
      </c>
      <c r="V45" s="123">
        <v>2.1589999999999998</v>
      </c>
      <c r="W45" s="123">
        <v>2.2069999999999999</v>
      </c>
      <c r="X45" s="123">
        <v>2.254</v>
      </c>
      <c r="Y45" s="123">
        <v>2.2999999999999998</v>
      </c>
    </row>
    <row r="46" spans="1:25" ht="11.5" x14ac:dyDescent="0.25">
      <c r="A46" s="99">
        <v>29</v>
      </c>
      <c r="B46" s="97">
        <v>32</v>
      </c>
      <c r="C46" s="98" t="s">
        <v>33</v>
      </c>
      <c r="D46" s="97">
        <v>20084</v>
      </c>
      <c r="E46" s="121" t="s">
        <v>1557</v>
      </c>
      <c r="F46" s="97">
        <v>11</v>
      </c>
      <c r="G46" s="122">
        <v>-24.194559999999999</v>
      </c>
      <c r="H46" s="122">
        <v>-65.297120000000007</v>
      </c>
      <c r="I46" s="123">
        <v>0.19700000000000001</v>
      </c>
      <c r="J46" s="123">
        <v>0.20399999999999999</v>
      </c>
      <c r="K46" s="123">
        <v>0.21299999999999999</v>
      </c>
      <c r="L46" s="123">
        <v>0.26700000000000002</v>
      </c>
      <c r="M46" s="123">
        <v>0.33900000000000002</v>
      </c>
      <c r="N46" s="123">
        <v>0.38600000000000001</v>
      </c>
      <c r="O46" s="123">
        <v>0.441</v>
      </c>
      <c r="P46" s="123">
        <v>0.48899999999999999</v>
      </c>
      <c r="Q46" s="123">
        <v>0.54300000000000004</v>
      </c>
      <c r="R46" s="123">
        <v>0.61899999999999999</v>
      </c>
      <c r="S46" s="123">
        <v>0.71399999999999997</v>
      </c>
      <c r="T46" s="123">
        <v>0.754</v>
      </c>
      <c r="U46" s="123">
        <v>0.77</v>
      </c>
      <c r="V46" s="123">
        <v>0.78400000000000003</v>
      </c>
      <c r="W46" s="123">
        <v>0.79600000000000004</v>
      </c>
      <c r="X46" s="123">
        <v>0.81699999999999995</v>
      </c>
      <c r="Y46" s="123">
        <v>0.84099999999999997</v>
      </c>
    </row>
    <row r="47" spans="1:25" ht="11.5" x14ac:dyDescent="0.25">
      <c r="A47" s="99">
        <v>30</v>
      </c>
      <c r="B47" s="97">
        <v>32</v>
      </c>
      <c r="C47" s="98" t="s">
        <v>33</v>
      </c>
      <c r="D47" s="97">
        <v>20085</v>
      </c>
      <c r="E47" s="121" t="s">
        <v>1558</v>
      </c>
      <c r="F47" s="97">
        <v>12</v>
      </c>
      <c r="G47" s="122">
        <v>-31.632717</v>
      </c>
      <c r="H47" s="122">
        <v>-60.698281000000001</v>
      </c>
      <c r="I47" s="123">
        <v>1.25</v>
      </c>
      <c r="J47" s="123">
        <v>1.2609999999999999</v>
      </c>
      <c r="K47" s="123">
        <v>1.2889999999999999</v>
      </c>
      <c r="L47" s="123">
        <v>1.294</v>
      </c>
      <c r="M47" s="123">
        <v>1.304</v>
      </c>
      <c r="N47" s="123">
        <v>1.3320000000000001</v>
      </c>
      <c r="O47" s="123">
        <v>1.3740000000000001</v>
      </c>
      <c r="P47" s="123">
        <v>1.2929999999999999</v>
      </c>
      <c r="Q47" s="123">
        <v>1.2130000000000001</v>
      </c>
      <c r="R47" s="123">
        <v>1.282</v>
      </c>
      <c r="S47" s="123">
        <v>1.397</v>
      </c>
      <c r="T47" s="123">
        <v>1.5409999999999999</v>
      </c>
      <c r="U47" s="123">
        <v>1.704</v>
      </c>
      <c r="V47" s="123">
        <v>1.8779999999999999</v>
      </c>
      <c r="W47" s="123">
        <v>2.004</v>
      </c>
      <c r="X47" s="123">
        <v>2.069</v>
      </c>
      <c r="Y47" s="123">
        <v>2.113</v>
      </c>
    </row>
    <row r="48" spans="1:25" ht="11.5" x14ac:dyDescent="0.25">
      <c r="A48" s="99">
        <v>31</v>
      </c>
      <c r="B48" s="97">
        <v>32</v>
      </c>
      <c r="C48" s="98" t="s">
        <v>33</v>
      </c>
      <c r="D48" s="97">
        <v>20086</v>
      </c>
      <c r="E48" s="121" t="s">
        <v>1559</v>
      </c>
      <c r="F48" s="97">
        <v>13</v>
      </c>
      <c r="G48" s="122">
        <v>-27.795110000000001</v>
      </c>
      <c r="H48" s="122">
        <v>-64.261489999999995</v>
      </c>
      <c r="I48" s="123">
        <v>0.48199999999999998</v>
      </c>
      <c r="J48" s="123">
        <v>0.48899999999999999</v>
      </c>
      <c r="K48" s="123">
        <v>0.502</v>
      </c>
      <c r="L48" s="123">
        <v>0.53700000000000003</v>
      </c>
      <c r="M48" s="123">
        <v>0.57799999999999996</v>
      </c>
      <c r="N48" s="123">
        <v>0.63200000000000001</v>
      </c>
      <c r="O48" s="123">
        <v>0.69699999999999995</v>
      </c>
      <c r="P48" s="123">
        <v>0.74199999999999999</v>
      </c>
      <c r="Q48" s="123">
        <v>0.79100000000000004</v>
      </c>
      <c r="R48" s="123">
        <v>0.82599999999999996</v>
      </c>
      <c r="S48" s="123">
        <v>0.86399999999999999</v>
      </c>
      <c r="T48" s="123">
        <v>0.89400000000000002</v>
      </c>
      <c r="U48" s="123">
        <v>0.91900000000000004</v>
      </c>
      <c r="V48" s="123">
        <v>0.94299999999999995</v>
      </c>
      <c r="W48" s="123">
        <v>0.96199999999999997</v>
      </c>
      <c r="X48" s="123">
        <v>0.98799999999999999</v>
      </c>
      <c r="Y48" s="123">
        <v>1.0149999999999999</v>
      </c>
    </row>
    <row r="49" spans="1:25" ht="11.5" x14ac:dyDescent="0.25">
      <c r="A49" s="99">
        <v>32</v>
      </c>
      <c r="B49" s="97">
        <v>51</v>
      </c>
      <c r="C49" s="98" t="s">
        <v>35</v>
      </c>
      <c r="D49" s="97">
        <v>20140</v>
      </c>
      <c r="E49" s="121" t="s">
        <v>1560</v>
      </c>
      <c r="F49" s="97"/>
      <c r="G49" s="122">
        <v>40.181998</v>
      </c>
      <c r="H49" s="122">
        <v>44.514619000000003</v>
      </c>
      <c r="I49" s="123">
        <v>25.225999999999999</v>
      </c>
      <c r="J49" s="123">
        <v>27.597999999999999</v>
      </c>
      <c r="K49" s="123">
        <v>28.797000000000001</v>
      </c>
      <c r="L49" s="123">
        <v>29.379000000000001</v>
      </c>
      <c r="M49" s="123">
        <v>30.899000000000001</v>
      </c>
      <c r="N49" s="123">
        <v>32.247</v>
      </c>
      <c r="O49" s="123">
        <v>33.64</v>
      </c>
      <c r="P49" s="123">
        <v>33.627000000000002</v>
      </c>
      <c r="Q49" s="123">
        <v>33.134999999999998</v>
      </c>
      <c r="R49" s="123">
        <v>35.445999999999998</v>
      </c>
      <c r="S49" s="123">
        <v>36.127000000000002</v>
      </c>
      <c r="T49" s="123">
        <v>36.058999999999997</v>
      </c>
      <c r="U49" s="123">
        <v>35.957000000000001</v>
      </c>
      <c r="V49" s="123">
        <v>34.936999999999998</v>
      </c>
      <c r="W49" s="123">
        <v>34.231000000000002</v>
      </c>
      <c r="X49" s="123">
        <v>34.792000000000002</v>
      </c>
      <c r="Y49" s="123">
        <v>35.606999999999999</v>
      </c>
    </row>
    <row r="50" spans="1:25" ht="11.5" x14ac:dyDescent="0.25">
      <c r="A50" s="99">
        <v>33</v>
      </c>
      <c r="B50" s="97">
        <v>36</v>
      </c>
      <c r="C50" s="98" t="s">
        <v>39</v>
      </c>
      <c r="D50" s="97">
        <v>206171</v>
      </c>
      <c r="E50" s="121" t="s">
        <v>1561</v>
      </c>
      <c r="F50" s="97">
        <v>14</v>
      </c>
      <c r="G50" s="122">
        <v>-34.928660000000001</v>
      </c>
      <c r="H50" s="122">
        <v>138.59863000000001</v>
      </c>
      <c r="I50" s="123">
        <v>5.25</v>
      </c>
      <c r="J50" s="123">
        <v>5.3970000000000002</v>
      </c>
      <c r="K50" s="123">
        <v>5.556</v>
      </c>
      <c r="L50" s="123">
        <v>6.13</v>
      </c>
      <c r="M50" s="123">
        <v>6.5880000000000001</v>
      </c>
      <c r="N50" s="123">
        <v>6.6840000000000002</v>
      </c>
      <c r="O50" s="123">
        <v>6.6079999999999997</v>
      </c>
      <c r="P50" s="123">
        <v>6.4829999999999997</v>
      </c>
      <c r="Q50" s="123">
        <v>6.3259999999999996</v>
      </c>
      <c r="R50" s="123">
        <v>6.1340000000000003</v>
      </c>
      <c r="S50" s="123">
        <v>5.9279999999999999</v>
      </c>
      <c r="T50" s="123">
        <v>5.7549999999999999</v>
      </c>
      <c r="U50" s="123">
        <v>5.4359999999999999</v>
      </c>
      <c r="V50" s="123">
        <v>5.2480000000000002</v>
      </c>
      <c r="W50" s="123">
        <v>5.1920000000000002</v>
      </c>
      <c r="X50" s="123">
        <v>5.2389999999999999</v>
      </c>
      <c r="Y50" s="123">
        <v>5.3129999999999997</v>
      </c>
    </row>
    <row r="51" spans="1:25" ht="11.5" x14ac:dyDescent="0.25">
      <c r="A51" s="99">
        <v>34</v>
      </c>
      <c r="B51" s="97">
        <v>36</v>
      </c>
      <c r="C51" s="98" t="s">
        <v>39</v>
      </c>
      <c r="D51" s="97">
        <v>206170</v>
      </c>
      <c r="E51" s="121" t="s">
        <v>1562</v>
      </c>
      <c r="F51" s="97">
        <v>15</v>
      </c>
      <c r="G51" s="122">
        <v>-27.467939999999999</v>
      </c>
      <c r="H51" s="122">
        <v>153.02808999999999</v>
      </c>
      <c r="I51" s="123">
        <v>5.4020000000000001</v>
      </c>
      <c r="J51" s="123">
        <v>5.6210000000000004</v>
      </c>
      <c r="K51" s="123">
        <v>5.859</v>
      </c>
      <c r="L51" s="123">
        <v>6.1449999999999996</v>
      </c>
      <c r="M51" s="123">
        <v>7.0110000000000001</v>
      </c>
      <c r="N51" s="123">
        <v>7.4669999999999996</v>
      </c>
      <c r="O51" s="123">
        <v>7.7160000000000002</v>
      </c>
      <c r="P51" s="123">
        <v>7.867</v>
      </c>
      <c r="Q51" s="123">
        <v>8.0790000000000006</v>
      </c>
      <c r="R51" s="123">
        <v>8.4390000000000001</v>
      </c>
      <c r="S51" s="123">
        <v>8.6509999999999998</v>
      </c>
      <c r="T51" s="123">
        <v>9.0809999999999995</v>
      </c>
      <c r="U51" s="123">
        <v>9.077</v>
      </c>
      <c r="V51" s="123">
        <v>9.2040000000000006</v>
      </c>
      <c r="W51" s="123">
        <v>9.3889999999999993</v>
      </c>
      <c r="X51" s="123">
        <v>9.5079999999999991</v>
      </c>
      <c r="Y51" s="123">
        <v>9.6039999999999992</v>
      </c>
    </row>
    <row r="52" spans="1:25" ht="11.5" x14ac:dyDescent="0.25">
      <c r="A52" s="99">
        <v>35</v>
      </c>
      <c r="B52" s="97">
        <v>36</v>
      </c>
      <c r="C52" s="98" t="s">
        <v>39</v>
      </c>
      <c r="D52" s="97">
        <v>206175</v>
      </c>
      <c r="E52" s="121" t="s">
        <v>1563</v>
      </c>
      <c r="F52" s="97"/>
      <c r="G52" s="122">
        <v>-35.283459999999998</v>
      </c>
      <c r="H52" s="122">
        <v>149.12807000000001</v>
      </c>
      <c r="I52" s="123">
        <v>0.24399999999999999</v>
      </c>
      <c r="J52" s="123">
        <v>0.34100000000000003</v>
      </c>
      <c r="K52" s="123">
        <v>0.498</v>
      </c>
      <c r="L52" s="123">
        <v>0.74299999999999999</v>
      </c>
      <c r="M52" s="123">
        <v>1.0640000000000001</v>
      </c>
      <c r="N52" s="123">
        <v>1.4039999999999999</v>
      </c>
      <c r="O52" s="123">
        <v>1.5149999999999999</v>
      </c>
      <c r="P52" s="123">
        <v>1.5940000000000001</v>
      </c>
      <c r="Q52" s="123">
        <v>1.651</v>
      </c>
      <c r="R52" s="123">
        <v>1.6850000000000001</v>
      </c>
      <c r="S52" s="123">
        <v>1.72</v>
      </c>
      <c r="T52" s="123">
        <v>1.716</v>
      </c>
      <c r="U52" s="123">
        <v>1.7150000000000001</v>
      </c>
      <c r="V52" s="123">
        <v>1.7669999999999999</v>
      </c>
      <c r="W52" s="123">
        <v>1.8280000000000001</v>
      </c>
      <c r="X52" s="123">
        <v>1.8740000000000001</v>
      </c>
      <c r="Y52" s="123">
        <v>1.9159999999999999</v>
      </c>
    </row>
    <row r="53" spans="1:25" ht="11.5" x14ac:dyDescent="0.25">
      <c r="A53" s="99">
        <v>36</v>
      </c>
      <c r="B53" s="97">
        <v>36</v>
      </c>
      <c r="C53" s="98" t="s">
        <v>39</v>
      </c>
      <c r="D53" s="97">
        <v>20093</v>
      </c>
      <c r="E53" s="121" t="s">
        <v>1564</v>
      </c>
      <c r="F53" s="97"/>
      <c r="G53" s="122">
        <v>-28.00029</v>
      </c>
      <c r="H53" s="122">
        <v>153.43088</v>
      </c>
      <c r="I53" s="123">
        <v>0.34699999999999998</v>
      </c>
      <c r="J53" s="123">
        <v>0.40400000000000003</v>
      </c>
      <c r="K53" s="123">
        <v>0.47399999999999998</v>
      </c>
      <c r="L53" s="123">
        <v>0.56200000000000006</v>
      </c>
      <c r="M53" s="123">
        <v>0.64900000000000002</v>
      </c>
      <c r="N53" s="123">
        <v>0.78900000000000003</v>
      </c>
      <c r="O53" s="123">
        <v>0.97699999999999998</v>
      </c>
      <c r="P53" s="123">
        <v>1.1930000000000001</v>
      </c>
      <c r="Q53" s="123">
        <v>1.4450000000000001</v>
      </c>
      <c r="R53" s="123">
        <v>1.7330000000000001</v>
      </c>
      <c r="S53" s="123">
        <v>1.958</v>
      </c>
      <c r="T53" s="123">
        <v>2.1789999999999998</v>
      </c>
      <c r="U53" s="123">
        <v>2.298</v>
      </c>
      <c r="V53" s="123">
        <v>2.46</v>
      </c>
      <c r="W53" s="123">
        <v>2.6070000000000002</v>
      </c>
      <c r="X53" s="123">
        <v>2.6819999999999999</v>
      </c>
      <c r="Y53" s="123">
        <v>2.7349999999999999</v>
      </c>
    </row>
    <row r="54" spans="1:25" ht="11.5" x14ac:dyDescent="0.25">
      <c r="A54" s="99">
        <v>37</v>
      </c>
      <c r="B54" s="97">
        <v>36</v>
      </c>
      <c r="C54" s="98" t="s">
        <v>39</v>
      </c>
      <c r="D54" s="97">
        <v>206168</v>
      </c>
      <c r="E54" s="121" t="s">
        <v>1565</v>
      </c>
      <c r="F54" s="97">
        <v>16</v>
      </c>
      <c r="G54" s="122">
        <v>-37.814</v>
      </c>
      <c r="H54" s="122">
        <v>144.96332000000001</v>
      </c>
      <c r="I54" s="123">
        <v>16.288</v>
      </c>
      <c r="J54" s="123">
        <v>17.088999999999999</v>
      </c>
      <c r="K54" s="123">
        <v>17.986000000000001</v>
      </c>
      <c r="L54" s="123">
        <v>18.189</v>
      </c>
      <c r="M54" s="123">
        <v>19.366</v>
      </c>
      <c r="N54" s="123">
        <v>19.664999999999999</v>
      </c>
      <c r="O54" s="123">
        <v>19.302</v>
      </c>
      <c r="P54" s="123">
        <v>18.798999999999999</v>
      </c>
      <c r="Q54" s="123">
        <v>18.45</v>
      </c>
      <c r="R54" s="123">
        <v>18.111999999999998</v>
      </c>
      <c r="S54" s="123">
        <v>17.968</v>
      </c>
      <c r="T54" s="123">
        <v>18.067</v>
      </c>
      <c r="U54" s="123">
        <v>17.635999999999999</v>
      </c>
      <c r="V54" s="123">
        <v>17.571000000000002</v>
      </c>
      <c r="W54" s="123">
        <v>17.690999999999999</v>
      </c>
      <c r="X54" s="123">
        <v>17.800999999999998</v>
      </c>
      <c r="Y54" s="123">
        <v>17.896000000000001</v>
      </c>
    </row>
    <row r="55" spans="1:25" ht="11.5" x14ac:dyDescent="0.25">
      <c r="A55" s="99">
        <v>38</v>
      </c>
      <c r="B55" s="97">
        <v>36</v>
      </c>
      <c r="C55" s="98" t="s">
        <v>39</v>
      </c>
      <c r="D55" s="97">
        <v>206177</v>
      </c>
      <c r="E55" s="121" t="s">
        <v>1566</v>
      </c>
      <c r="F55" s="97"/>
      <c r="G55" s="122">
        <v>-32.924878</v>
      </c>
      <c r="H55" s="122">
        <v>151.74085199999999</v>
      </c>
      <c r="I55" s="123">
        <v>1.968</v>
      </c>
      <c r="J55" s="123">
        <v>1.978</v>
      </c>
      <c r="K55" s="123">
        <v>1.982</v>
      </c>
      <c r="L55" s="123">
        <v>2.012</v>
      </c>
      <c r="M55" s="123">
        <v>1.9139999999999999</v>
      </c>
      <c r="N55" s="123">
        <v>1.931</v>
      </c>
      <c r="O55" s="123">
        <v>1.988</v>
      </c>
      <c r="P55" s="123">
        <v>1.8819999999999999</v>
      </c>
      <c r="Q55" s="123">
        <v>1.8029999999999999</v>
      </c>
      <c r="R55" s="123">
        <v>1.7509999999999999</v>
      </c>
      <c r="S55" s="123">
        <v>1.7110000000000001</v>
      </c>
      <c r="T55" s="123">
        <v>1.6479999999999999</v>
      </c>
      <c r="U55" s="123">
        <v>1.58</v>
      </c>
      <c r="V55" s="123">
        <v>1.5580000000000001</v>
      </c>
      <c r="W55" s="123">
        <v>1.5669999999999999</v>
      </c>
      <c r="X55" s="123">
        <v>1.597</v>
      </c>
      <c r="Y55" s="123">
        <v>1.6339999999999999</v>
      </c>
    </row>
    <row r="56" spans="1:25" ht="11.5" x14ac:dyDescent="0.25">
      <c r="A56" s="99">
        <v>39</v>
      </c>
      <c r="B56" s="97">
        <v>36</v>
      </c>
      <c r="C56" s="98" t="s">
        <v>39</v>
      </c>
      <c r="D56" s="97">
        <v>206172</v>
      </c>
      <c r="E56" s="121" t="s">
        <v>1567</v>
      </c>
      <c r="F56" s="97">
        <v>17</v>
      </c>
      <c r="G56" s="122">
        <v>-31.947841</v>
      </c>
      <c r="H56" s="122">
        <v>115.852514</v>
      </c>
      <c r="I56" s="123">
        <v>3.8</v>
      </c>
      <c r="J56" s="123">
        <v>3.887</v>
      </c>
      <c r="K56" s="123">
        <v>3.9750000000000001</v>
      </c>
      <c r="L56" s="123">
        <v>4.2480000000000002</v>
      </c>
      <c r="M56" s="123">
        <v>5.33</v>
      </c>
      <c r="N56" s="123">
        <v>5.9349999999999996</v>
      </c>
      <c r="O56" s="123">
        <v>6.266</v>
      </c>
      <c r="P56" s="123">
        <v>6.6349999999999998</v>
      </c>
      <c r="Q56" s="123">
        <v>6.9880000000000004</v>
      </c>
      <c r="R56" s="123">
        <v>7.2779999999999996</v>
      </c>
      <c r="S56" s="123">
        <v>7.4370000000000003</v>
      </c>
      <c r="T56" s="123">
        <v>7.5629999999999997</v>
      </c>
      <c r="U56" s="123">
        <v>7.577</v>
      </c>
      <c r="V56" s="123">
        <v>7.78</v>
      </c>
      <c r="W56" s="123">
        <v>8.0039999999999996</v>
      </c>
      <c r="X56" s="123">
        <v>8.1280000000000001</v>
      </c>
      <c r="Y56" s="123">
        <v>8.2200000000000006</v>
      </c>
    </row>
    <row r="57" spans="1:25" ht="11.5" x14ac:dyDescent="0.25">
      <c r="A57" s="99">
        <v>40</v>
      </c>
      <c r="B57" s="97">
        <v>36</v>
      </c>
      <c r="C57" s="98" t="s">
        <v>39</v>
      </c>
      <c r="D57" s="97">
        <v>20098</v>
      </c>
      <c r="E57" s="121" t="s">
        <v>1568</v>
      </c>
      <c r="F57" s="97"/>
      <c r="G57" s="122">
        <v>-26.660080000000001</v>
      </c>
      <c r="H57" s="122">
        <v>153.09952999999999</v>
      </c>
      <c r="I57" s="123">
        <v>0.26400000000000001</v>
      </c>
      <c r="J57" s="123">
        <v>0.29599999999999999</v>
      </c>
      <c r="K57" s="123">
        <v>0.33500000000000002</v>
      </c>
      <c r="L57" s="123">
        <v>0.38300000000000001</v>
      </c>
      <c r="M57" s="123">
        <v>0.42699999999999999</v>
      </c>
      <c r="N57" s="123">
        <v>0.501</v>
      </c>
      <c r="O57" s="123">
        <v>0.59799999999999998</v>
      </c>
      <c r="P57" s="123">
        <v>0.70399999999999996</v>
      </c>
      <c r="Q57" s="123">
        <v>0.88400000000000001</v>
      </c>
      <c r="R57" s="123">
        <v>1.0940000000000001</v>
      </c>
      <c r="S57" s="123">
        <v>1.222</v>
      </c>
      <c r="T57" s="123">
        <v>1.3440000000000001</v>
      </c>
      <c r="U57" s="123">
        <v>1.389</v>
      </c>
      <c r="V57" s="123">
        <v>1.4550000000000001</v>
      </c>
      <c r="W57" s="123">
        <v>1.522</v>
      </c>
      <c r="X57" s="123">
        <v>1.5649999999999999</v>
      </c>
      <c r="Y57" s="123">
        <v>1.6020000000000001</v>
      </c>
    </row>
    <row r="58" spans="1:25" ht="11.5" x14ac:dyDescent="0.25">
      <c r="A58" s="99">
        <v>41</v>
      </c>
      <c r="B58" s="97">
        <v>36</v>
      </c>
      <c r="C58" s="98" t="s">
        <v>39</v>
      </c>
      <c r="D58" s="97">
        <v>206167</v>
      </c>
      <c r="E58" s="121" t="s">
        <v>1569</v>
      </c>
      <c r="F58" s="97">
        <v>18</v>
      </c>
      <c r="G58" s="122">
        <v>-33.867849999999997</v>
      </c>
      <c r="H58" s="122">
        <v>151.20732000000001</v>
      </c>
      <c r="I58" s="123">
        <v>20.666</v>
      </c>
      <c r="J58" s="123">
        <v>20.687999999999999</v>
      </c>
      <c r="K58" s="123">
        <v>20.74</v>
      </c>
      <c r="L58" s="123">
        <v>21.026</v>
      </c>
      <c r="M58" s="123">
        <v>22.414000000000001</v>
      </c>
      <c r="N58" s="123">
        <v>22.443000000000001</v>
      </c>
      <c r="O58" s="123">
        <v>22.111000000000001</v>
      </c>
      <c r="P58" s="123">
        <v>21.736999999999998</v>
      </c>
      <c r="Q58" s="123">
        <v>21.242999999999999</v>
      </c>
      <c r="R58" s="123">
        <v>21.073</v>
      </c>
      <c r="S58" s="123">
        <v>21.042000000000002</v>
      </c>
      <c r="T58" s="123">
        <v>20.59</v>
      </c>
      <c r="U58" s="123">
        <v>19.48</v>
      </c>
      <c r="V58" s="123">
        <v>18.832999999999998</v>
      </c>
      <c r="W58" s="123">
        <v>18.591000000000001</v>
      </c>
      <c r="X58" s="123">
        <v>18.619</v>
      </c>
      <c r="Y58" s="123">
        <v>18.707999999999998</v>
      </c>
    </row>
    <row r="59" spans="1:25" ht="11.5" x14ac:dyDescent="0.25">
      <c r="A59" s="99">
        <v>42</v>
      </c>
      <c r="B59" s="97">
        <v>40</v>
      </c>
      <c r="C59" s="98" t="s">
        <v>41</v>
      </c>
      <c r="D59" s="97">
        <v>20107</v>
      </c>
      <c r="E59" s="121" t="s">
        <v>1570</v>
      </c>
      <c r="F59" s="97"/>
      <c r="G59" s="122">
        <v>48.206443</v>
      </c>
      <c r="H59" s="122">
        <v>16.370725</v>
      </c>
      <c r="I59" s="123">
        <v>23.279</v>
      </c>
      <c r="J59" s="123">
        <v>23.29</v>
      </c>
      <c r="K59" s="123">
        <v>23.053999999999998</v>
      </c>
      <c r="L59" s="123">
        <v>22.295999999999999</v>
      </c>
      <c r="M59" s="123">
        <v>21.637</v>
      </c>
      <c r="N59" s="123">
        <v>20.773</v>
      </c>
      <c r="O59" s="123">
        <v>20.367000000000001</v>
      </c>
      <c r="P59" s="123">
        <v>20.260000000000002</v>
      </c>
      <c r="Q59" s="123">
        <v>20.067</v>
      </c>
      <c r="R59" s="123">
        <v>19.335999999999999</v>
      </c>
      <c r="S59" s="123">
        <v>19.315999999999999</v>
      </c>
      <c r="T59" s="123">
        <v>19.917999999999999</v>
      </c>
      <c r="U59" s="123">
        <v>20.231999999999999</v>
      </c>
      <c r="V59" s="123">
        <v>20.483000000000001</v>
      </c>
      <c r="W59" s="123">
        <v>20.739000000000001</v>
      </c>
      <c r="X59" s="123">
        <v>21.175999999999998</v>
      </c>
      <c r="Y59" s="123">
        <v>21.754999999999999</v>
      </c>
    </row>
    <row r="60" spans="1:25" ht="11.5" x14ac:dyDescent="0.25">
      <c r="A60" s="99">
        <v>43</v>
      </c>
      <c r="B60" s="97">
        <v>31</v>
      </c>
      <c r="C60" s="98" t="s">
        <v>43</v>
      </c>
      <c r="D60" s="97">
        <v>20053</v>
      </c>
      <c r="E60" s="121" t="s">
        <v>1571</v>
      </c>
      <c r="F60" s="97">
        <v>19</v>
      </c>
      <c r="G60" s="122">
        <v>40.377670000000002</v>
      </c>
      <c r="H60" s="122">
        <v>49.892009999999999</v>
      </c>
      <c r="I60" s="123">
        <v>30.966000000000001</v>
      </c>
      <c r="J60" s="123">
        <v>28.233000000000001</v>
      </c>
      <c r="K60" s="123">
        <v>25.791</v>
      </c>
      <c r="L60" s="123">
        <v>24.718</v>
      </c>
      <c r="M60" s="123">
        <v>24.609000000000002</v>
      </c>
      <c r="N60" s="123">
        <v>25.099</v>
      </c>
      <c r="O60" s="123">
        <v>25.54</v>
      </c>
      <c r="P60" s="123">
        <v>24.879000000000001</v>
      </c>
      <c r="Q60" s="123">
        <v>24.021000000000001</v>
      </c>
      <c r="R60" s="123">
        <v>22.72</v>
      </c>
      <c r="S60" s="123">
        <v>22.247</v>
      </c>
      <c r="T60" s="123">
        <v>21.806000000000001</v>
      </c>
      <c r="U60" s="123">
        <v>22.670999999999999</v>
      </c>
      <c r="V60" s="123">
        <v>24.693000000000001</v>
      </c>
      <c r="W60" s="123">
        <v>26.216999999999999</v>
      </c>
      <c r="X60" s="123">
        <v>27.338000000000001</v>
      </c>
      <c r="Y60" s="123">
        <v>28.369</v>
      </c>
    </row>
    <row r="61" spans="1:25" ht="11.5" x14ac:dyDescent="0.25">
      <c r="A61" s="99">
        <v>44</v>
      </c>
      <c r="B61" s="97">
        <v>31</v>
      </c>
      <c r="C61" s="98" t="s">
        <v>43</v>
      </c>
      <c r="D61" s="97">
        <v>20054</v>
      </c>
      <c r="E61" s="121" t="s">
        <v>1572</v>
      </c>
      <c r="F61" s="97"/>
      <c r="G61" s="122">
        <v>40.682780000000001</v>
      </c>
      <c r="H61" s="122">
        <v>46.36056</v>
      </c>
      <c r="I61" s="123">
        <v>3.7320000000000002</v>
      </c>
      <c r="J61" s="123">
        <v>3.3849999999999998</v>
      </c>
      <c r="K61" s="123">
        <v>3.177</v>
      </c>
      <c r="L61" s="123">
        <v>3.3839999999999999</v>
      </c>
      <c r="M61" s="123">
        <v>3.7069999999999999</v>
      </c>
      <c r="N61" s="123">
        <v>3.7669999999999999</v>
      </c>
      <c r="O61" s="123">
        <v>3.8610000000000002</v>
      </c>
      <c r="P61" s="123">
        <v>3.89</v>
      </c>
      <c r="Q61" s="123">
        <v>3.8719999999999999</v>
      </c>
      <c r="R61" s="123">
        <v>3.7429999999999999</v>
      </c>
      <c r="S61" s="123">
        <v>3.7</v>
      </c>
      <c r="T61" s="123">
        <v>3.5720000000000001</v>
      </c>
      <c r="U61" s="123">
        <v>3.4670000000000001</v>
      </c>
      <c r="V61" s="123">
        <v>3.3679999999999999</v>
      </c>
      <c r="W61" s="123">
        <v>3.335</v>
      </c>
      <c r="X61" s="123">
        <v>3.464</v>
      </c>
      <c r="Y61" s="123">
        <v>3.649</v>
      </c>
    </row>
    <row r="62" spans="1:25" ht="11.5" x14ac:dyDescent="0.25">
      <c r="A62" s="99">
        <v>45</v>
      </c>
      <c r="B62" s="97">
        <v>31</v>
      </c>
      <c r="C62" s="98" t="s">
        <v>43</v>
      </c>
      <c r="D62" s="97">
        <v>20056</v>
      </c>
      <c r="E62" s="121" t="s">
        <v>1573</v>
      </c>
      <c r="F62" s="97"/>
      <c r="G62" s="122">
        <v>40.58972</v>
      </c>
      <c r="H62" s="122">
        <v>49.668610000000001</v>
      </c>
      <c r="I62" s="123">
        <v>0.69899999999999995</v>
      </c>
      <c r="J62" s="123">
        <v>1.056</v>
      </c>
      <c r="K62" s="123">
        <v>1.4970000000000001</v>
      </c>
      <c r="L62" s="123">
        <v>1.891</v>
      </c>
      <c r="M62" s="123">
        <v>2.4470000000000001</v>
      </c>
      <c r="N62" s="123">
        <v>2.8210000000000002</v>
      </c>
      <c r="O62" s="123">
        <v>3.1709999999999998</v>
      </c>
      <c r="P62" s="123">
        <v>3.226</v>
      </c>
      <c r="Q62" s="123">
        <v>3.2919999999999998</v>
      </c>
      <c r="R62" s="123">
        <v>3.387</v>
      </c>
      <c r="S62" s="123">
        <v>3.52</v>
      </c>
      <c r="T62" s="123">
        <v>3.4529999999999998</v>
      </c>
      <c r="U62" s="123">
        <v>3.4420000000000002</v>
      </c>
      <c r="V62" s="123">
        <v>3.4319999999999999</v>
      </c>
      <c r="W62" s="123">
        <v>3.4569999999999999</v>
      </c>
      <c r="X62" s="123">
        <v>3.6040000000000001</v>
      </c>
      <c r="Y62" s="123">
        <v>3.7949999999999999</v>
      </c>
    </row>
    <row r="63" spans="1:25" ht="11.5" x14ac:dyDescent="0.25">
      <c r="A63" s="99">
        <v>46</v>
      </c>
      <c r="B63" s="97">
        <v>48</v>
      </c>
      <c r="C63" s="98" t="s">
        <v>48</v>
      </c>
      <c r="D63" s="97">
        <v>20109</v>
      </c>
      <c r="E63" s="121" t="s">
        <v>1574</v>
      </c>
      <c r="F63" s="97">
        <v>20</v>
      </c>
      <c r="G63" s="122">
        <v>26.21536</v>
      </c>
      <c r="H63" s="122">
        <v>50.583199999999998</v>
      </c>
      <c r="I63" s="123">
        <v>34.843000000000004</v>
      </c>
      <c r="J63" s="123">
        <v>38.372999999999998</v>
      </c>
      <c r="K63" s="123">
        <v>39.930999999999997</v>
      </c>
      <c r="L63" s="123">
        <v>42.54</v>
      </c>
      <c r="M63" s="123">
        <v>41.323</v>
      </c>
      <c r="N63" s="123">
        <v>37.308</v>
      </c>
      <c r="O63" s="123">
        <v>31.359000000000002</v>
      </c>
      <c r="P63" s="123">
        <v>28.585999999999999</v>
      </c>
      <c r="Q63" s="123">
        <v>25.381</v>
      </c>
      <c r="R63" s="123">
        <v>23.651</v>
      </c>
      <c r="S63" s="123">
        <v>21.206</v>
      </c>
      <c r="T63" s="123">
        <v>22.553999999999998</v>
      </c>
      <c r="U63" s="123">
        <v>23.324999999999999</v>
      </c>
      <c r="V63" s="123">
        <v>30.239000000000001</v>
      </c>
      <c r="W63" s="123">
        <v>32.295000000000002</v>
      </c>
      <c r="X63" s="123">
        <v>33.037999999999997</v>
      </c>
      <c r="Y63" s="123">
        <v>33.485999999999997</v>
      </c>
    </row>
    <row r="64" spans="1:25" ht="11.5" x14ac:dyDescent="0.25">
      <c r="A64" s="99">
        <v>47</v>
      </c>
      <c r="B64" s="97">
        <v>50</v>
      </c>
      <c r="C64" s="98" t="s">
        <v>50</v>
      </c>
      <c r="D64" s="97">
        <v>20110</v>
      </c>
      <c r="E64" s="121" t="s">
        <v>1575</v>
      </c>
      <c r="F64" s="97"/>
      <c r="G64" s="122">
        <v>22.70194</v>
      </c>
      <c r="H64" s="122">
        <v>90.371110000000002</v>
      </c>
      <c r="I64" s="123">
        <v>0.188</v>
      </c>
      <c r="J64" s="123">
        <v>0.17899999999999999</v>
      </c>
      <c r="K64" s="123">
        <v>0.16800000000000001</v>
      </c>
      <c r="L64" s="123">
        <v>0.16500000000000001</v>
      </c>
      <c r="M64" s="123">
        <v>0.16200000000000001</v>
      </c>
      <c r="N64" s="123">
        <v>0.17799999999999999</v>
      </c>
      <c r="O64" s="123">
        <v>0.21199999999999999</v>
      </c>
      <c r="P64" s="123">
        <v>0.20899999999999999</v>
      </c>
      <c r="Q64" s="123">
        <v>0.20100000000000001</v>
      </c>
      <c r="R64" s="123">
        <v>0.193</v>
      </c>
      <c r="S64" s="123">
        <v>0.187</v>
      </c>
      <c r="T64" s="123">
        <v>0.20300000000000001</v>
      </c>
      <c r="U64" s="123">
        <v>0.22800000000000001</v>
      </c>
      <c r="V64" s="123">
        <v>0.254</v>
      </c>
      <c r="W64" s="123">
        <v>0.28699999999999998</v>
      </c>
      <c r="X64" s="123">
        <v>0.32100000000000001</v>
      </c>
      <c r="Y64" s="123">
        <v>0.35299999999999998</v>
      </c>
    </row>
    <row r="65" spans="1:25" ht="11.5" x14ac:dyDescent="0.25">
      <c r="A65" s="99">
        <v>48</v>
      </c>
      <c r="B65" s="97">
        <v>50</v>
      </c>
      <c r="C65" s="98" t="s">
        <v>50</v>
      </c>
      <c r="D65" s="97">
        <v>20112</v>
      </c>
      <c r="E65" s="121" t="s">
        <v>1576</v>
      </c>
      <c r="F65" s="97"/>
      <c r="G65" s="122">
        <v>24.85</v>
      </c>
      <c r="H65" s="122">
        <v>89.366669999999999</v>
      </c>
      <c r="I65" s="123">
        <v>8.8999999999999996E-2</v>
      </c>
      <c r="J65" s="123">
        <v>9.0999999999999998E-2</v>
      </c>
      <c r="K65" s="123">
        <v>9.0999999999999998E-2</v>
      </c>
      <c r="L65" s="123">
        <v>0.09</v>
      </c>
      <c r="M65" s="123">
        <v>8.7999999999999995E-2</v>
      </c>
      <c r="N65" s="123">
        <v>9.7000000000000003E-2</v>
      </c>
      <c r="O65" s="123">
        <v>0.11600000000000001</v>
      </c>
      <c r="P65" s="123">
        <v>0.13500000000000001</v>
      </c>
      <c r="Q65" s="123">
        <v>0.158</v>
      </c>
      <c r="R65" s="123">
        <v>0.16300000000000001</v>
      </c>
      <c r="S65" s="123">
        <v>0.16600000000000001</v>
      </c>
      <c r="T65" s="123">
        <v>0.20699999999999999</v>
      </c>
      <c r="U65" s="123">
        <v>0.27100000000000002</v>
      </c>
      <c r="V65" s="123">
        <v>0.35199999999999998</v>
      </c>
      <c r="W65" s="123">
        <v>0.437</v>
      </c>
      <c r="X65" s="123">
        <v>0.499</v>
      </c>
      <c r="Y65" s="123">
        <v>0.54800000000000004</v>
      </c>
    </row>
    <row r="66" spans="1:25" ht="11.5" x14ac:dyDescent="0.25">
      <c r="A66" s="99">
        <v>49</v>
      </c>
      <c r="B66" s="97">
        <v>50</v>
      </c>
      <c r="C66" s="98" t="s">
        <v>50</v>
      </c>
      <c r="D66" s="97">
        <v>20115</v>
      </c>
      <c r="E66" s="121" t="s">
        <v>1577</v>
      </c>
      <c r="F66" s="97"/>
      <c r="G66" s="122">
        <v>22.33306</v>
      </c>
      <c r="H66" s="122">
        <v>91.836389999999994</v>
      </c>
      <c r="I66" s="123">
        <v>0.76200000000000001</v>
      </c>
      <c r="J66" s="123">
        <v>0.749</v>
      </c>
      <c r="K66" s="123">
        <v>0.72699999999999998</v>
      </c>
      <c r="L66" s="123">
        <v>0.879</v>
      </c>
      <c r="M66" s="123">
        <v>1.091</v>
      </c>
      <c r="N66" s="123">
        <v>1.407</v>
      </c>
      <c r="O66" s="123">
        <v>1.6240000000000001</v>
      </c>
      <c r="P66" s="123">
        <v>1.7549999999999999</v>
      </c>
      <c r="Q66" s="123">
        <v>1.8839999999999999</v>
      </c>
      <c r="R66" s="123">
        <v>2.1509999999999998</v>
      </c>
      <c r="S66" s="123">
        <v>2.4990000000000001</v>
      </c>
      <c r="T66" s="123">
        <v>2.597</v>
      </c>
      <c r="U66" s="123">
        <v>2.7170000000000001</v>
      </c>
      <c r="V66" s="123">
        <v>2.83</v>
      </c>
      <c r="W66" s="123">
        <v>3.04</v>
      </c>
      <c r="X66" s="123">
        <v>3.3370000000000002</v>
      </c>
      <c r="Y66" s="123">
        <v>3.6309999999999998</v>
      </c>
    </row>
    <row r="67" spans="1:25" ht="11.5" x14ac:dyDescent="0.25">
      <c r="A67" s="99">
        <v>50</v>
      </c>
      <c r="B67" s="97">
        <v>50</v>
      </c>
      <c r="C67" s="98" t="s">
        <v>50</v>
      </c>
      <c r="D67" s="97">
        <v>20117</v>
      </c>
      <c r="E67" s="121" t="s">
        <v>1578</v>
      </c>
      <c r="F67" s="97"/>
      <c r="G67" s="122">
        <v>23.45778</v>
      </c>
      <c r="H67" s="122">
        <v>91.204440000000005</v>
      </c>
      <c r="I67" s="123">
        <v>0.20699999999999999</v>
      </c>
      <c r="J67" s="123">
        <v>0.19500000000000001</v>
      </c>
      <c r="K67" s="123">
        <v>0.182</v>
      </c>
      <c r="L67" s="123">
        <v>0.186</v>
      </c>
      <c r="M67" s="123">
        <v>0.191</v>
      </c>
      <c r="N67" s="123">
        <v>0.218</v>
      </c>
      <c r="O67" s="123">
        <v>0.26400000000000001</v>
      </c>
      <c r="P67" s="123">
        <v>0.248</v>
      </c>
      <c r="Q67" s="123">
        <v>0.22500000000000001</v>
      </c>
      <c r="R67" s="123">
        <v>0.22</v>
      </c>
      <c r="S67" s="123">
        <v>0.221</v>
      </c>
      <c r="T67" s="123">
        <v>0.24199999999999999</v>
      </c>
      <c r="U67" s="123">
        <v>0.27300000000000002</v>
      </c>
      <c r="V67" s="123">
        <v>0.308</v>
      </c>
      <c r="W67" s="123">
        <v>0.34799999999999998</v>
      </c>
      <c r="X67" s="123">
        <v>0.38900000000000001</v>
      </c>
      <c r="Y67" s="123">
        <v>0.42799999999999999</v>
      </c>
    </row>
    <row r="68" spans="1:25" ht="11.5" x14ac:dyDescent="0.25">
      <c r="A68" s="99">
        <v>51</v>
      </c>
      <c r="B68" s="97">
        <v>50</v>
      </c>
      <c r="C68" s="98" t="s">
        <v>50</v>
      </c>
      <c r="D68" s="97">
        <v>20119</v>
      </c>
      <c r="E68" s="121" t="s">
        <v>1579</v>
      </c>
      <c r="F68" s="97">
        <v>21</v>
      </c>
      <c r="G68" s="122">
        <v>23.7104</v>
      </c>
      <c r="H68" s="122">
        <v>90.407439999999994</v>
      </c>
      <c r="I68" s="123">
        <v>0.88600000000000001</v>
      </c>
      <c r="J68" s="123">
        <v>0.94799999999999995</v>
      </c>
      <c r="K68" s="123">
        <v>1.0249999999999999</v>
      </c>
      <c r="L68" s="123">
        <v>1.4350000000000001</v>
      </c>
      <c r="M68" s="123">
        <v>2.0720000000000001</v>
      </c>
      <c r="N68" s="123">
        <v>3.073</v>
      </c>
      <c r="O68" s="123">
        <v>3.9580000000000002</v>
      </c>
      <c r="P68" s="123">
        <v>4.9429999999999996</v>
      </c>
      <c r="Q68" s="123">
        <v>6.165</v>
      </c>
      <c r="R68" s="123">
        <v>6.9509999999999996</v>
      </c>
      <c r="S68" s="123">
        <v>7.7690000000000001</v>
      </c>
      <c r="T68" s="123">
        <v>8.6150000000000002</v>
      </c>
      <c r="U68" s="123">
        <v>9.7469999999999999</v>
      </c>
      <c r="V68" s="123">
        <v>10.971</v>
      </c>
      <c r="W68" s="123">
        <v>12.378</v>
      </c>
      <c r="X68" s="123">
        <v>13.678000000000001</v>
      </c>
      <c r="Y68" s="123">
        <v>14.791</v>
      </c>
    </row>
    <row r="69" spans="1:25" ht="11.5" x14ac:dyDescent="0.25">
      <c r="A69" s="99">
        <v>52</v>
      </c>
      <c r="B69" s="97">
        <v>50</v>
      </c>
      <c r="C69" s="98" t="s">
        <v>50</v>
      </c>
      <c r="D69" s="97">
        <v>20124</v>
      </c>
      <c r="E69" s="121" t="s">
        <v>1580</v>
      </c>
      <c r="F69" s="97"/>
      <c r="G69" s="122">
        <v>22.80978</v>
      </c>
      <c r="H69" s="122">
        <v>89.564390000000003</v>
      </c>
      <c r="I69" s="123">
        <v>0.16200000000000001</v>
      </c>
      <c r="J69" s="123">
        <v>0.20100000000000001</v>
      </c>
      <c r="K69" s="123">
        <v>0.248</v>
      </c>
      <c r="L69" s="123">
        <v>0.33900000000000002</v>
      </c>
      <c r="M69" s="123">
        <v>0.46700000000000003</v>
      </c>
      <c r="N69" s="123">
        <v>0.65300000000000002</v>
      </c>
      <c r="O69" s="123">
        <v>0.76</v>
      </c>
      <c r="P69" s="123">
        <v>0.83699999999999997</v>
      </c>
      <c r="Q69" s="123">
        <v>0.91800000000000004</v>
      </c>
      <c r="R69" s="123">
        <v>0.93200000000000005</v>
      </c>
      <c r="S69" s="123">
        <v>0.94199999999999995</v>
      </c>
      <c r="T69" s="123">
        <v>0.82599999999999996</v>
      </c>
      <c r="U69" s="123">
        <v>0.72699999999999998</v>
      </c>
      <c r="V69" s="123">
        <v>0.63700000000000001</v>
      </c>
      <c r="W69" s="123">
        <v>0.61299999999999999</v>
      </c>
      <c r="X69" s="123">
        <v>0.65900000000000003</v>
      </c>
      <c r="Y69" s="123">
        <v>0.72199999999999998</v>
      </c>
    </row>
    <row r="70" spans="1:25" ht="11.5" x14ac:dyDescent="0.25">
      <c r="A70" s="99">
        <v>53</v>
      </c>
      <c r="B70" s="97">
        <v>50</v>
      </c>
      <c r="C70" s="98" t="s">
        <v>50</v>
      </c>
      <c r="D70" s="97">
        <v>20126</v>
      </c>
      <c r="E70" s="121" t="s">
        <v>1581</v>
      </c>
      <c r="F70" s="97"/>
      <c r="G70" s="122">
        <v>24.75</v>
      </c>
      <c r="H70" s="122">
        <v>90.4</v>
      </c>
      <c r="I70" s="123">
        <v>0.17199999999999999</v>
      </c>
      <c r="J70" s="123">
        <v>0.16400000000000001</v>
      </c>
      <c r="K70" s="123">
        <v>0.155</v>
      </c>
      <c r="L70" s="123">
        <v>0.153</v>
      </c>
      <c r="M70" s="123">
        <v>0.151</v>
      </c>
      <c r="N70" s="123">
        <v>0.16300000000000001</v>
      </c>
      <c r="O70" s="123">
        <v>0.18</v>
      </c>
      <c r="P70" s="123">
        <v>0.215</v>
      </c>
      <c r="Q70" s="123">
        <v>0.26200000000000001</v>
      </c>
      <c r="R70" s="123">
        <v>0.26600000000000001</v>
      </c>
      <c r="S70" s="123">
        <v>0.26400000000000001</v>
      </c>
      <c r="T70" s="123">
        <v>0.26200000000000001</v>
      </c>
      <c r="U70" s="123">
        <v>0.26500000000000001</v>
      </c>
      <c r="V70" s="123">
        <v>0.26800000000000002</v>
      </c>
      <c r="W70" s="123">
        <v>0.28199999999999997</v>
      </c>
      <c r="X70" s="123">
        <v>0.311</v>
      </c>
      <c r="Y70" s="123">
        <v>0.34200000000000003</v>
      </c>
    </row>
    <row r="71" spans="1:25" ht="11.5" x14ac:dyDescent="0.25">
      <c r="A71" s="99">
        <v>54</v>
      </c>
      <c r="B71" s="97">
        <v>50</v>
      </c>
      <c r="C71" s="98" t="s">
        <v>50</v>
      </c>
      <c r="D71" s="97">
        <v>20131</v>
      </c>
      <c r="E71" s="121" t="s">
        <v>1582</v>
      </c>
      <c r="F71" s="97"/>
      <c r="G71" s="122">
        <v>24.366669999999999</v>
      </c>
      <c r="H71" s="122">
        <v>88.6</v>
      </c>
      <c r="I71" s="123">
        <v>0.10299999999999999</v>
      </c>
      <c r="J71" s="123">
        <v>0.108</v>
      </c>
      <c r="K71" s="123">
        <v>0.112</v>
      </c>
      <c r="L71" s="123">
        <v>0.13200000000000001</v>
      </c>
      <c r="M71" s="123">
        <v>0.158</v>
      </c>
      <c r="N71" s="123">
        <v>0.20799999999999999</v>
      </c>
      <c r="O71" s="123">
        <v>0.28899999999999998</v>
      </c>
      <c r="P71" s="123">
        <v>0.376</v>
      </c>
      <c r="Q71" s="123">
        <v>0.48499999999999999</v>
      </c>
      <c r="R71" s="123">
        <v>0.505</v>
      </c>
      <c r="S71" s="123">
        <v>0.51200000000000001</v>
      </c>
      <c r="T71" s="123">
        <v>0.51100000000000001</v>
      </c>
      <c r="U71" s="123">
        <v>0.52</v>
      </c>
      <c r="V71" s="123">
        <v>0.52600000000000002</v>
      </c>
      <c r="W71" s="123">
        <v>0.55600000000000005</v>
      </c>
      <c r="X71" s="123">
        <v>0.61099999999999999</v>
      </c>
      <c r="Y71" s="123">
        <v>0.67</v>
      </c>
    </row>
    <row r="72" spans="1:25" ht="11.5" x14ac:dyDescent="0.25">
      <c r="A72" s="99">
        <v>55</v>
      </c>
      <c r="B72" s="97">
        <v>50</v>
      </c>
      <c r="C72" s="98" t="s">
        <v>50</v>
      </c>
      <c r="D72" s="97">
        <v>20132</v>
      </c>
      <c r="E72" s="121" t="s">
        <v>1583</v>
      </c>
      <c r="F72" s="97"/>
      <c r="G72" s="122">
        <v>25.75</v>
      </c>
      <c r="H72" s="122">
        <v>89.25</v>
      </c>
      <c r="I72" s="123">
        <v>0.09</v>
      </c>
      <c r="J72" s="123">
        <v>0.09</v>
      </c>
      <c r="K72" s="123">
        <v>8.8999999999999996E-2</v>
      </c>
      <c r="L72" s="123">
        <v>9.5000000000000001E-2</v>
      </c>
      <c r="M72" s="123">
        <v>0.10199999999999999</v>
      </c>
      <c r="N72" s="123">
        <v>0.123</v>
      </c>
      <c r="O72" s="123">
        <v>0.16300000000000001</v>
      </c>
      <c r="P72" s="123">
        <v>0.184</v>
      </c>
      <c r="Q72" s="123">
        <v>0.20200000000000001</v>
      </c>
      <c r="R72" s="123">
        <v>0.20699999999999999</v>
      </c>
      <c r="S72" s="123">
        <v>0.21099999999999999</v>
      </c>
      <c r="T72" s="123">
        <v>0.214</v>
      </c>
      <c r="U72" s="123">
        <v>0.223</v>
      </c>
      <c r="V72" s="123">
        <v>0.23100000000000001</v>
      </c>
      <c r="W72" s="123">
        <v>0.248</v>
      </c>
      <c r="X72" s="123">
        <v>0.27400000000000002</v>
      </c>
      <c r="Y72" s="123">
        <v>0.30099999999999999</v>
      </c>
    </row>
    <row r="73" spans="1:25" ht="11.5" x14ac:dyDescent="0.25">
      <c r="A73" s="99">
        <v>56</v>
      </c>
      <c r="B73" s="97">
        <v>50</v>
      </c>
      <c r="C73" s="98" t="s">
        <v>50</v>
      </c>
      <c r="D73" s="97">
        <v>20136</v>
      </c>
      <c r="E73" s="121" t="s">
        <v>1584</v>
      </c>
      <c r="F73" s="97"/>
      <c r="G73" s="122">
        <v>24.89667</v>
      </c>
      <c r="H73" s="122">
        <v>91.871669999999995</v>
      </c>
      <c r="I73" s="123">
        <v>0.17799999999999999</v>
      </c>
      <c r="J73" s="123">
        <v>0.16800000000000001</v>
      </c>
      <c r="K73" s="123">
        <v>0.155</v>
      </c>
      <c r="L73" s="123">
        <v>0.156</v>
      </c>
      <c r="M73" s="123">
        <v>0.158</v>
      </c>
      <c r="N73" s="123">
        <v>0.184</v>
      </c>
      <c r="O73" s="123">
        <v>0.254</v>
      </c>
      <c r="P73" s="123">
        <v>0.249</v>
      </c>
      <c r="Q73" s="123">
        <v>0.23300000000000001</v>
      </c>
      <c r="R73" s="123">
        <v>0.23799999999999999</v>
      </c>
      <c r="S73" s="123">
        <v>0.25</v>
      </c>
      <c r="T73" s="123">
        <v>0.28999999999999998</v>
      </c>
      <c r="U73" s="123">
        <v>0.35</v>
      </c>
      <c r="V73" s="123">
        <v>0.41899999999999998</v>
      </c>
      <c r="W73" s="123">
        <v>0.49399999999999999</v>
      </c>
      <c r="X73" s="123">
        <v>0.55600000000000005</v>
      </c>
      <c r="Y73" s="123">
        <v>0.61099999999999999</v>
      </c>
    </row>
    <row r="74" spans="1:25" ht="11.5" x14ac:dyDescent="0.25">
      <c r="A74" s="99">
        <v>57</v>
      </c>
      <c r="B74" s="97">
        <v>112</v>
      </c>
      <c r="C74" s="98" t="s">
        <v>54</v>
      </c>
      <c r="D74" s="97">
        <v>20344</v>
      </c>
      <c r="E74" s="121" t="s">
        <v>1585</v>
      </c>
      <c r="F74" s="97"/>
      <c r="G74" s="122">
        <v>52.097549999999998</v>
      </c>
      <c r="H74" s="122">
        <v>23.687750000000001</v>
      </c>
      <c r="I74" s="123">
        <v>0.84799999999999998</v>
      </c>
      <c r="J74" s="123">
        <v>0.90300000000000002</v>
      </c>
      <c r="K74" s="123">
        <v>0.96499999999999997</v>
      </c>
      <c r="L74" s="123">
        <v>1.153</v>
      </c>
      <c r="M74" s="123">
        <v>1.375</v>
      </c>
      <c r="N74" s="123">
        <v>1.6319999999999999</v>
      </c>
      <c r="O74" s="123">
        <v>1.9339999999999999</v>
      </c>
      <c r="P74" s="123">
        <v>2.2469999999999999</v>
      </c>
      <c r="Q74" s="123">
        <v>2.536</v>
      </c>
      <c r="R74" s="123">
        <v>2.7</v>
      </c>
      <c r="S74" s="123">
        <v>2.903</v>
      </c>
      <c r="T74" s="123">
        <v>3.117</v>
      </c>
      <c r="U74" s="123">
        <v>3.2789999999999999</v>
      </c>
      <c r="V74" s="123">
        <v>3.464</v>
      </c>
      <c r="W74" s="123">
        <v>3.6309999999999998</v>
      </c>
      <c r="X74" s="123">
        <v>3.8039999999999998</v>
      </c>
      <c r="Y74" s="123">
        <v>3.9670000000000001</v>
      </c>
    </row>
    <row r="75" spans="1:25" ht="11.5" x14ac:dyDescent="0.25">
      <c r="A75" s="99">
        <v>58</v>
      </c>
      <c r="B75" s="97">
        <v>112</v>
      </c>
      <c r="C75" s="98" t="s">
        <v>54</v>
      </c>
      <c r="D75" s="97">
        <v>20345</v>
      </c>
      <c r="E75" s="121" t="s">
        <v>1586</v>
      </c>
      <c r="F75" s="97"/>
      <c r="G75" s="122">
        <v>52.4345</v>
      </c>
      <c r="H75" s="122">
        <v>30.9754</v>
      </c>
      <c r="I75" s="123">
        <v>1.496</v>
      </c>
      <c r="J75" s="123">
        <v>1.847</v>
      </c>
      <c r="K75" s="123">
        <v>2.19</v>
      </c>
      <c r="L75" s="123">
        <v>2.5920000000000001</v>
      </c>
      <c r="M75" s="123">
        <v>3.0619999999999998</v>
      </c>
      <c r="N75" s="123">
        <v>3.573</v>
      </c>
      <c r="O75" s="123">
        <v>4.12</v>
      </c>
      <c r="P75" s="123">
        <v>4.5359999999999996</v>
      </c>
      <c r="Q75" s="123">
        <v>4.8170000000000002</v>
      </c>
      <c r="R75" s="123">
        <v>4.7430000000000003</v>
      </c>
      <c r="S75" s="123">
        <v>4.78</v>
      </c>
      <c r="T75" s="123">
        <v>4.9829999999999997</v>
      </c>
      <c r="U75" s="123">
        <v>5.0869999999999997</v>
      </c>
      <c r="V75" s="123">
        <v>5.2169999999999996</v>
      </c>
      <c r="W75" s="123">
        <v>5.3570000000000002</v>
      </c>
      <c r="X75" s="123">
        <v>5.569</v>
      </c>
      <c r="Y75" s="123">
        <v>5.7830000000000004</v>
      </c>
    </row>
    <row r="76" spans="1:25" ht="11.5" x14ac:dyDescent="0.25">
      <c r="A76" s="99">
        <v>59</v>
      </c>
      <c r="B76" s="97">
        <v>112</v>
      </c>
      <c r="C76" s="98" t="s">
        <v>54</v>
      </c>
      <c r="D76" s="97">
        <v>20346</v>
      </c>
      <c r="E76" s="121" t="s">
        <v>1587</v>
      </c>
      <c r="F76" s="97"/>
      <c r="G76" s="122">
        <v>53.688400000000001</v>
      </c>
      <c r="H76" s="122">
        <v>23.825800000000001</v>
      </c>
      <c r="I76" s="123">
        <v>0.83499999999999996</v>
      </c>
      <c r="J76" s="123">
        <v>0.89</v>
      </c>
      <c r="K76" s="123">
        <v>0.96399999999999997</v>
      </c>
      <c r="L76" s="123">
        <v>1.2010000000000001</v>
      </c>
      <c r="M76" s="123">
        <v>1.4890000000000001</v>
      </c>
      <c r="N76" s="123">
        <v>1.7849999999999999</v>
      </c>
      <c r="O76" s="123">
        <v>2.117</v>
      </c>
      <c r="P76" s="123">
        <v>2.4049999999999998</v>
      </c>
      <c r="Q76" s="123">
        <v>2.6720000000000002</v>
      </c>
      <c r="R76" s="123">
        <v>2.8439999999999999</v>
      </c>
      <c r="S76" s="123">
        <v>3.0590000000000002</v>
      </c>
      <c r="T76" s="123">
        <v>3.2909999999999999</v>
      </c>
      <c r="U76" s="123">
        <v>3.468</v>
      </c>
      <c r="V76" s="123">
        <v>3.67</v>
      </c>
      <c r="W76" s="123">
        <v>3.851</v>
      </c>
      <c r="X76" s="123">
        <v>4.032</v>
      </c>
      <c r="Y76" s="123">
        <v>4.202</v>
      </c>
    </row>
    <row r="77" spans="1:25" ht="11.5" x14ac:dyDescent="0.25">
      <c r="A77" s="99">
        <v>60</v>
      </c>
      <c r="B77" s="97">
        <v>112</v>
      </c>
      <c r="C77" s="98" t="s">
        <v>54</v>
      </c>
      <c r="D77" s="97">
        <v>20348</v>
      </c>
      <c r="E77" s="121" t="s">
        <v>1588</v>
      </c>
      <c r="F77" s="97">
        <v>19</v>
      </c>
      <c r="G77" s="122">
        <v>53.9</v>
      </c>
      <c r="H77" s="122">
        <v>27.566669999999998</v>
      </c>
      <c r="I77" s="123">
        <v>3.67</v>
      </c>
      <c r="J77" s="123">
        <v>5.3</v>
      </c>
      <c r="K77" s="123">
        <v>6.7240000000000002</v>
      </c>
      <c r="L77" s="123">
        <v>8.3529999999999998</v>
      </c>
      <c r="M77" s="123">
        <v>10.305</v>
      </c>
      <c r="N77" s="123">
        <v>11.956</v>
      </c>
      <c r="O77" s="123">
        <v>13.664</v>
      </c>
      <c r="P77" s="123">
        <v>14.814</v>
      </c>
      <c r="Q77" s="123">
        <v>15.766</v>
      </c>
      <c r="R77" s="123">
        <v>16.231000000000002</v>
      </c>
      <c r="S77" s="123">
        <v>17.035</v>
      </c>
      <c r="T77" s="123">
        <v>18.361000000000001</v>
      </c>
      <c r="U77" s="123">
        <v>19.46</v>
      </c>
      <c r="V77" s="123">
        <v>20.684999999999999</v>
      </c>
      <c r="W77" s="123">
        <v>21.638000000000002</v>
      </c>
      <c r="X77" s="123">
        <v>22.34</v>
      </c>
      <c r="Y77" s="123">
        <v>22.875</v>
      </c>
    </row>
    <row r="78" spans="1:25" ht="11.5" x14ac:dyDescent="0.25">
      <c r="A78" s="99">
        <v>61</v>
      </c>
      <c r="B78" s="97">
        <v>112</v>
      </c>
      <c r="C78" s="98" t="s">
        <v>54</v>
      </c>
      <c r="D78" s="97">
        <v>20349</v>
      </c>
      <c r="E78" s="121" t="s">
        <v>1589</v>
      </c>
      <c r="F78" s="97"/>
      <c r="G78" s="122">
        <v>53.914099999999998</v>
      </c>
      <c r="H78" s="122">
        <v>30.33764</v>
      </c>
      <c r="I78" s="123">
        <v>1.06</v>
      </c>
      <c r="J78" s="123">
        <v>1.325</v>
      </c>
      <c r="K78" s="123">
        <v>1.589</v>
      </c>
      <c r="L78" s="123">
        <v>1.9039999999999999</v>
      </c>
      <c r="M78" s="123">
        <v>2.2759999999999998</v>
      </c>
      <c r="N78" s="123">
        <v>2.6850000000000001</v>
      </c>
      <c r="O78" s="123">
        <v>3.0950000000000002</v>
      </c>
      <c r="P78" s="123">
        <v>3.3170000000000002</v>
      </c>
      <c r="Q78" s="123">
        <v>3.4780000000000002</v>
      </c>
      <c r="R78" s="123">
        <v>3.5</v>
      </c>
      <c r="S78" s="123">
        <v>3.5950000000000002</v>
      </c>
      <c r="T78" s="123">
        <v>3.7589999999999999</v>
      </c>
      <c r="U78" s="123">
        <v>3.766</v>
      </c>
      <c r="V78" s="123">
        <v>3.7890000000000001</v>
      </c>
      <c r="W78" s="123">
        <v>3.77</v>
      </c>
      <c r="X78" s="123">
        <v>3.7440000000000002</v>
      </c>
      <c r="Y78" s="123">
        <v>3.7250000000000001</v>
      </c>
    </row>
    <row r="79" spans="1:25" ht="11.5" x14ac:dyDescent="0.25">
      <c r="A79" s="99">
        <v>62</v>
      </c>
      <c r="B79" s="97">
        <v>112</v>
      </c>
      <c r="C79" s="98" t="s">
        <v>54</v>
      </c>
      <c r="D79" s="97">
        <v>20355</v>
      </c>
      <c r="E79" s="121" t="s">
        <v>1590</v>
      </c>
      <c r="F79" s="97"/>
      <c r="G79" s="122">
        <v>55.190480000000001</v>
      </c>
      <c r="H79" s="122">
        <v>30.203299999999999</v>
      </c>
      <c r="I79" s="123">
        <v>1.357</v>
      </c>
      <c r="J79" s="123">
        <v>1.6479999999999999</v>
      </c>
      <c r="K79" s="123">
        <v>1.92</v>
      </c>
      <c r="L79" s="123">
        <v>2.2349999999999999</v>
      </c>
      <c r="M79" s="123">
        <v>2.5880000000000001</v>
      </c>
      <c r="N79" s="123">
        <v>2.8719999999999999</v>
      </c>
      <c r="O79" s="123">
        <v>3.1459999999999999</v>
      </c>
      <c r="P79" s="123">
        <v>3.2869999999999999</v>
      </c>
      <c r="Q79" s="123">
        <v>3.3769999999999998</v>
      </c>
      <c r="R79" s="123">
        <v>3.367</v>
      </c>
      <c r="S79" s="123">
        <v>3.4180000000000001</v>
      </c>
      <c r="T79" s="123">
        <v>3.5569999999999999</v>
      </c>
      <c r="U79" s="123">
        <v>3.673</v>
      </c>
      <c r="V79" s="123">
        <v>3.8090000000000002</v>
      </c>
      <c r="W79" s="123">
        <v>3.9449999999999998</v>
      </c>
      <c r="X79" s="123">
        <v>4.1180000000000003</v>
      </c>
      <c r="Y79" s="123">
        <v>4.29</v>
      </c>
    </row>
    <row r="80" spans="1:25" ht="11.5" x14ac:dyDescent="0.25">
      <c r="A80" s="99">
        <v>63</v>
      </c>
      <c r="B80" s="97">
        <v>56</v>
      </c>
      <c r="C80" s="98" t="s">
        <v>56</v>
      </c>
      <c r="D80" s="97">
        <v>20142</v>
      </c>
      <c r="E80" s="121" t="s">
        <v>1591</v>
      </c>
      <c r="F80" s="97"/>
      <c r="G80" s="122">
        <v>51.219889999999999</v>
      </c>
      <c r="H80" s="122">
        <v>4.4034599999999999</v>
      </c>
      <c r="I80" s="123">
        <v>8.7959999999999994</v>
      </c>
      <c r="J80" s="123">
        <v>8.8550000000000004</v>
      </c>
      <c r="K80" s="123">
        <v>8.8949999999999996</v>
      </c>
      <c r="L80" s="123">
        <v>8.8460000000000001</v>
      </c>
      <c r="M80" s="123">
        <v>8.8469999999999995</v>
      </c>
      <c r="N80" s="123">
        <v>8.8849999999999998</v>
      </c>
      <c r="O80" s="123">
        <v>8.9329999999999998</v>
      </c>
      <c r="P80" s="123">
        <v>8.9870000000000001</v>
      </c>
      <c r="Q80" s="123">
        <v>8.9939999999999998</v>
      </c>
      <c r="R80" s="123">
        <v>8.9139999999999997</v>
      </c>
      <c r="S80" s="123">
        <v>9.0289999999999999</v>
      </c>
      <c r="T80" s="123">
        <v>9.0310000000000006</v>
      </c>
      <c r="U80" s="123">
        <v>8.8770000000000007</v>
      </c>
      <c r="V80" s="123">
        <v>8.8840000000000003</v>
      </c>
      <c r="W80" s="123">
        <v>8.9429999999999996</v>
      </c>
      <c r="X80" s="123">
        <v>9.0459999999999994</v>
      </c>
      <c r="Y80" s="123">
        <v>9.1549999999999994</v>
      </c>
    </row>
    <row r="81" spans="1:25" ht="11.5" x14ac:dyDescent="0.25">
      <c r="A81" s="99">
        <v>64</v>
      </c>
      <c r="B81" s="97">
        <v>56</v>
      </c>
      <c r="C81" s="98" t="s">
        <v>56</v>
      </c>
      <c r="D81" s="97">
        <v>20144</v>
      </c>
      <c r="E81" s="121" t="s">
        <v>1592</v>
      </c>
      <c r="F81" s="97">
        <v>22</v>
      </c>
      <c r="G81" s="122">
        <v>50.846735000000002</v>
      </c>
      <c r="H81" s="122">
        <v>4.3499189999999999</v>
      </c>
      <c r="I81" s="123">
        <v>16.395</v>
      </c>
      <c r="J81" s="123">
        <v>16.337</v>
      </c>
      <c r="K81" s="123">
        <v>16.242999999999999</v>
      </c>
      <c r="L81" s="123">
        <v>16.152000000000001</v>
      </c>
      <c r="M81" s="123">
        <v>16.221</v>
      </c>
      <c r="N81" s="123">
        <v>16.483000000000001</v>
      </c>
      <c r="O81" s="123">
        <v>16.78</v>
      </c>
      <c r="P81" s="123">
        <v>16.942</v>
      </c>
      <c r="Q81" s="123">
        <v>16.992000000000001</v>
      </c>
      <c r="R81" s="123">
        <v>16.876999999999999</v>
      </c>
      <c r="S81" s="123">
        <v>17.456</v>
      </c>
      <c r="T81" s="123">
        <v>17.829000000000001</v>
      </c>
      <c r="U81" s="123">
        <v>17.896999999999998</v>
      </c>
      <c r="V81" s="123">
        <v>18.286000000000001</v>
      </c>
      <c r="W81" s="123">
        <v>18.614999999999998</v>
      </c>
      <c r="X81" s="123">
        <v>18.779</v>
      </c>
      <c r="Y81" s="123">
        <v>18.882999999999999</v>
      </c>
    </row>
    <row r="82" spans="1:25" ht="11.5" x14ac:dyDescent="0.25">
      <c r="A82" s="99">
        <v>65</v>
      </c>
      <c r="B82" s="97">
        <v>56</v>
      </c>
      <c r="C82" s="98" t="s">
        <v>56</v>
      </c>
      <c r="D82" s="97">
        <v>20145</v>
      </c>
      <c r="E82" s="121" t="s">
        <v>1593</v>
      </c>
      <c r="F82" s="97"/>
      <c r="G82" s="122">
        <v>50.411360000000002</v>
      </c>
      <c r="H82" s="122">
        <v>4.4444800000000004</v>
      </c>
      <c r="I82" s="123">
        <v>4.7850000000000001</v>
      </c>
      <c r="J82" s="123">
        <v>4.6769999999999996</v>
      </c>
      <c r="K82" s="123">
        <v>4.5599999999999996</v>
      </c>
      <c r="L82" s="123">
        <v>4.4359999999999999</v>
      </c>
      <c r="M82" s="123">
        <v>4.3540000000000001</v>
      </c>
      <c r="N82" s="123">
        <v>4.391</v>
      </c>
      <c r="O82" s="123">
        <v>4.444</v>
      </c>
      <c r="P82" s="123">
        <v>4.2889999999999997</v>
      </c>
      <c r="Q82" s="123">
        <v>4.0860000000000003</v>
      </c>
      <c r="R82" s="123">
        <v>3.8559999999999999</v>
      </c>
      <c r="S82" s="123">
        <v>3.819</v>
      </c>
      <c r="T82" s="123">
        <v>3.734</v>
      </c>
      <c r="U82" s="123">
        <v>3.589</v>
      </c>
      <c r="V82" s="123">
        <v>3.5129999999999999</v>
      </c>
      <c r="W82" s="123">
        <v>3.496</v>
      </c>
      <c r="X82" s="123">
        <v>3.55</v>
      </c>
      <c r="Y82" s="123">
        <v>3.6230000000000002</v>
      </c>
    </row>
    <row r="83" spans="1:25" ht="11.5" x14ac:dyDescent="0.25">
      <c r="A83" s="99">
        <v>66</v>
      </c>
      <c r="B83" s="97">
        <v>56</v>
      </c>
      <c r="C83" s="98" t="s">
        <v>56</v>
      </c>
      <c r="D83" s="97">
        <v>20146</v>
      </c>
      <c r="E83" s="121" t="s">
        <v>1594</v>
      </c>
      <c r="F83" s="97"/>
      <c r="G83" s="122">
        <v>51.05</v>
      </c>
      <c r="H83" s="122">
        <v>3.7166700000000001</v>
      </c>
      <c r="I83" s="123">
        <v>4.1959999999999997</v>
      </c>
      <c r="J83" s="123">
        <v>4.0919999999999996</v>
      </c>
      <c r="K83" s="123">
        <v>3.9809999999999999</v>
      </c>
      <c r="L83" s="123">
        <v>3.8319999999999999</v>
      </c>
      <c r="M83" s="123">
        <v>3.7080000000000002</v>
      </c>
      <c r="N83" s="123">
        <v>3.7229999999999999</v>
      </c>
      <c r="O83" s="123">
        <v>3.7559999999999998</v>
      </c>
      <c r="P83" s="123">
        <v>3.8130000000000002</v>
      </c>
      <c r="Q83" s="123">
        <v>3.8540000000000001</v>
      </c>
      <c r="R83" s="123">
        <v>3.8570000000000002</v>
      </c>
      <c r="S83" s="123">
        <v>3.919</v>
      </c>
      <c r="T83" s="123">
        <v>3.9319999999999999</v>
      </c>
      <c r="U83" s="123">
        <v>3.8769999999999998</v>
      </c>
      <c r="V83" s="123">
        <v>3.8929999999999998</v>
      </c>
      <c r="W83" s="123">
        <v>3.9369999999999998</v>
      </c>
      <c r="X83" s="123">
        <v>4.0090000000000003</v>
      </c>
      <c r="Y83" s="123">
        <v>4.0880000000000001</v>
      </c>
    </row>
    <row r="84" spans="1:25" ht="11.5" x14ac:dyDescent="0.25">
      <c r="A84" s="99">
        <v>67</v>
      </c>
      <c r="B84" s="97">
        <v>56</v>
      </c>
      <c r="C84" s="98" t="s">
        <v>56</v>
      </c>
      <c r="D84" s="97">
        <v>20148</v>
      </c>
      <c r="E84" s="121" t="s">
        <v>1595</v>
      </c>
      <c r="F84" s="97"/>
      <c r="G84" s="122">
        <v>50.63373</v>
      </c>
      <c r="H84" s="122">
        <v>5.5674900000000003</v>
      </c>
      <c r="I84" s="123">
        <v>6.9779999999999998</v>
      </c>
      <c r="J84" s="123">
        <v>6.8970000000000002</v>
      </c>
      <c r="K84" s="123">
        <v>6.8029999999999999</v>
      </c>
      <c r="L84" s="123">
        <v>6.5949999999999998</v>
      </c>
      <c r="M84" s="123">
        <v>6.4080000000000004</v>
      </c>
      <c r="N84" s="123">
        <v>6.4</v>
      </c>
      <c r="O84" s="123">
        <v>6.415</v>
      </c>
      <c r="P84" s="123">
        <v>6.3890000000000002</v>
      </c>
      <c r="Q84" s="123">
        <v>6.3209999999999997</v>
      </c>
      <c r="R84" s="123">
        <v>6.194</v>
      </c>
      <c r="S84" s="123">
        <v>6.2039999999999997</v>
      </c>
      <c r="T84" s="123">
        <v>6.1349999999999998</v>
      </c>
      <c r="U84" s="123">
        <v>5.9640000000000004</v>
      </c>
      <c r="V84" s="123">
        <v>5.9020000000000001</v>
      </c>
      <c r="W84" s="123">
        <v>5.9059999999999997</v>
      </c>
      <c r="X84" s="123">
        <v>5.9829999999999997</v>
      </c>
      <c r="Y84" s="123">
        <v>6.0780000000000003</v>
      </c>
    </row>
    <row r="85" spans="1:25" ht="11.5" x14ac:dyDescent="0.25">
      <c r="A85" s="99">
        <v>68</v>
      </c>
      <c r="B85" s="97">
        <v>204</v>
      </c>
      <c r="C85" s="98" t="s">
        <v>60</v>
      </c>
      <c r="D85" s="97">
        <v>204024</v>
      </c>
      <c r="E85" s="121" t="s">
        <v>1596</v>
      </c>
      <c r="F85" s="97"/>
      <c r="G85" s="122">
        <v>6.4485200000000003</v>
      </c>
      <c r="H85" s="122">
        <v>2.3556599999999999</v>
      </c>
      <c r="I85" s="123">
        <v>0.52400000000000002</v>
      </c>
      <c r="J85" s="123">
        <v>0.68200000000000005</v>
      </c>
      <c r="K85" s="123">
        <v>0.85899999999999999</v>
      </c>
      <c r="L85" s="123">
        <v>1.056</v>
      </c>
      <c r="M85" s="123">
        <v>1.2709999999999999</v>
      </c>
      <c r="N85" s="123">
        <v>1.506</v>
      </c>
      <c r="O85" s="123">
        <v>1.758</v>
      </c>
      <c r="P85" s="123">
        <v>2.0270000000000001</v>
      </c>
      <c r="Q85" s="123">
        <v>2.31</v>
      </c>
      <c r="R85" s="123">
        <v>2.859</v>
      </c>
      <c r="S85" s="123">
        <v>3.835</v>
      </c>
      <c r="T85" s="123">
        <v>4.7210000000000001</v>
      </c>
      <c r="U85" s="123">
        <v>5.6890000000000001</v>
      </c>
      <c r="V85" s="123">
        <v>6.9539999999999997</v>
      </c>
      <c r="W85" s="123">
        <v>8.06</v>
      </c>
      <c r="X85" s="123">
        <v>8.6479999999999997</v>
      </c>
      <c r="Y85" s="123">
        <v>9.0760000000000005</v>
      </c>
    </row>
    <row r="86" spans="1:25" ht="11.5" x14ac:dyDescent="0.25">
      <c r="A86" s="99">
        <v>69</v>
      </c>
      <c r="B86" s="97">
        <v>204</v>
      </c>
      <c r="C86" s="98" t="s">
        <v>60</v>
      </c>
      <c r="D86" s="97">
        <v>20888</v>
      </c>
      <c r="E86" s="121" t="s">
        <v>1597</v>
      </c>
      <c r="F86" s="97"/>
      <c r="G86" s="122">
        <v>6.3653599999999999</v>
      </c>
      <c r="H86" s="122">
        <v>2.4183300000000001</v>
      </c>
      <c r="I86" s="123">
        <v>0.89500000000000002</v>
      </c>
      <c r="J86" s="123">
        <v>1.998</v>
      </c>
      <c r="K86" s="123">
        <v>3.0049999999999999</v>
      </c>
      <c r="L86" s="123">
        <v>4.2210000000000001</v>
      </c>
      <c r="M86" s="123">
        <v>5.6180000000000003</v>
      </c>
      <c r="N86" s="123">
        <v>7.3630000000000004</v>
      </c>
      <c r="O86" s="123">
        <v>9.0670000000000002</v>
      </c>
      <c r="P86" s="123">
        <v>9.6110000000000007</v>
      </c>
      <c r="Q86" s="123">
        <v>10.07</v>
      </c>
      <c r="R86" s="123">
        <v>9.6460000000000008</v>
      </c>
      <c r="S86" s="123">
        <v>9.2439999999999998</v>
      </c>
      <c r="T86" s="123">
        <v>8.1790000000000003</v>
      </c>
      <c r="U86" s="123">
        <v>7.1020000000000003</v>
      </c>
      <c r="V86" s="123">
        <v>6.2729999999999997</v>
      </c>
      <c r="W86" s="123">
        <v>5.8849999999999998</v>
      </c>
      <c r="X86" s="123">
        <v>6.0270000000000001</v>
      </c>
      <c r="Y86" s="123">
        <v>6.3159999999999998</v>
      </c>
    </row>
    <row r="87" spans="1:25" ht="11.5" x14ac:dyDescent="0.25">
      <c r="A87" s="99">
        <v>70</v>
      </c>
      <c r="B87" s="97">
        <v>68</v>
      </c>
      <c r="C87" s="98" t="s">
        <v>1503</v>
      </c>
      <c r="D87" s="97">
        <v>20152</v>
      </c>
      <c r="E87" s="121" t="s">
        <v>1598</v>
      </c>
      <c r="F87" s="97"/>
      <c r="G87" s="122">
        <v>-17.389500000000002</v>
      </c>
      <c r="H87" s="122">
        <v>-66.156800000000004</v>
      </c>
      <c r="I87" s="123">
        <v>3.4630000000000001</v>
      </c>
      <c r="J87" s="123">
        <v>3.7320000000000002</v>
      </c>
      <c r="K87" s="123">
        <v>3.996</v>
      </c>
      <c r="L87" s="123">
        <v>4.2649999999999997</v>
      </c>
      <c r="M87" s="123">
        <v>4.5289999999999999</v>
      </c>
      <c r="N87" s="123">
        <v>4.7830000000000004</v>
      </c>
      <c r="O87" s="123">
        <v>5.3890000000000002</v>
      </c>
      <c r="P87" s="123">
        <v>6.1980000000000004</v>
      </c>
      <c r="Q87" s="123">
        <v>7.1319999999999997</v>
      </c>
      <c r="R87" s="123">
        <v>7.851</v>
      </c>
      <c r="S87" s="123">
        <v>8.4849999999999994</v>
      </c>
      <c r="T87" s="123">
        <v>9.2650000000000006</v>
      </c>
      <c r="U87" s="123">
        <v>10.260999999999999</v>
      </c>
      <c r="V87" s="123">
        <v>11.250999999999999</v>
      </c>
      <c r="W87" s="123">
        <v>11.757999999999999</v>
      </c>
      <c r="X87" s="123">
        <v>12.14</v>
      </c>
      <c r="Y87" s="123">
        <v>12.462999999999999</v>
      </c>
    </row>
    <row r="88" spans="1:25" ht="11.5" x14ac:dyDescent="0.25">
      <c r="A88" s="99">
        <v>71</v>
      </c>
      <c r="B88" s="97">
        <v>68</v>
      </c>
      <c r="C88" s="98" t="s">
        <v>1503</v>
      </c>
      <c r="D88" s="97">
        <v>20153</v>
      </c>
      <c r="E88" s="121" t="s">
        <v>1599</v>
      </c>
      <c r="F88" s="97"/>
      <c r="G88" s="122">
        <v>-16.5</v>
      </c>
      <c r="H88" s="122">
        <v>-68.150000000000006</v>
      </c>
      <c r="I88" s="123">
        <v>11.765000000000001</v>
      </c>
      <c r="J88" s="123">
        <v>12.432</v>
      </c>
      <c r="K88" s="123">
        <v>13.053000000000001</v>
      </c>
      <c r="L88" s="123">
        <v>13.662000000000001</v>
      </c>
      <c r="M88" s="123">
        <v>14.228</v>
      </c>
      <c r="N88" s="123">
        <v>14.734</v>
      </c>
      <c r="O88" s="123">
        <v>15.071999999999999</v>
      </c>
      <c r="P88" s="123">
        <v>15.345000000000001</v>
      </c>
      <c r="Q88" s="123">
        <v>15.629</v>
      </c>
      <c r="R88" s="123">
        <v>16.591999999999999</v>
      </c>
      <c r="S88" s="123">
        <v>16.358000000000001</v>
      </c>
      <c r="T88" s="123">
        <v>16.294</v>
      </c>
      <c r="U88" s="123">
        <v>16.462</v>
      </c>
      <c r="V88" s="123">
        <v>16.475999999999999</v>
      </c>
      <c r="W88" s="123">
        <v>16.215</v>
      </c>
      <c r="X88" s="123">
        <v>16.495999999999999</v>
      </c>
      <c r="Y88" s="123">
        <v>16.890999999999998</v>
      </c>
    </row>
    <row r="89" spans="1:25" ht="11.5" x14ac:dyDescent="0.25">
      <c r="A89" s="99">
        <v>72</v>
      </c>
      <c r="B89" s="97">
        <v>68</v>
      </c>
      <c r="C89" s="98" t="s">
        <v>1503</v>
      </c>
      <c r="D89" s="97">
        <v>20157</v>
      </c>
      <c r="E89" s="121" t="s">
        <v>1600</v>
      </c>
      <c r="F89" s="97"/>
      <c r="G89" s="122">
        <v>-17.798909999999999</v>
      </c>
      <c r="H89" s="122">
        <v>-63.169825000000003</v>
      </c>
      <c r="I89" s="123">
        <v>1.556</v>
      </c>
      <c r="J89" s="123">
        <v>1.9770000000000001</v>
      </c>
      <c r="K89" s="123">
        <v>2.4969999999999999</v>
      </c>
      <c r="L89" s="123">
        <v>3.1429999999999998</v>
      </c>
      <c r="M89" s="123">
        <v>3.9369999999999998</v>
      </c>
      <c r="N89" s="123">
        <v>4.9039999999999999</v>
      </c>
      <c r="O89" s="123">
        <v>6.0369999999999999</v>
      </c>
      <c r="P89" s="123">
        <v>7.3979999999999997</v>
      </c>
      <c r="Q89" s="123">
        <v>9.0690000000000008</v>
      </c>
      <c r="R89" s="123">
        <v>10.914</v>
      </c>
      <c r="S89" s="123">
        <v>12.403</v>
      </c>
      <c r="T89" s="123">
        <v>14.24</v>
      </c>
      <c r="U89" s="123">
        <v>16.582000000000001</v>
      </c>
      <c r="V89" s="123">
        <v>19.109000000000002</v>
      </c>
      <c r="W89" s="123">
        <v>20.606999999999999</v>
      </c>
      <c r="X89" s="123">
        <v>21.373000000000001</v>
      </c>
      <c r="Y89" s="123">
        <v>21.876000000000001</v>
      </c>
    </row>
    <row r="90" spans="1:25" ht="11.5" x14ac:dyDescent="0.25">
      <c r="A90" s="99">
        <v>73</v>
      </c>
      <c r="B90" s="97">
        <v>68</v>
      </c>
      <c r="C90" s="98" t="s">
        <v>1503</v>
      </c>
      <c r="D90" s="97">
        <v>20158</v>
      </c>
      <c r="E90" s="121" t="s">
        <v>1601</v>
      </c>
      <c r="F90" s="97"/>
      <c r="G90" s="122">
        <v>-19.03332</v>
      </c>
      <c r="H90" s="122">
        <v>-65.262739999999994</v>
      </c>
      <c r="I90" s="123">
        <v>1.474</v>
      </c>
      <c r="J90" s="123">
        <v>1.4530000000000001</v>
      </c>
      <c r="K90" s="123">
        <v>1.4239999999999999</v>
      </c>
      <c r="L90" s="123">
        <v>1.39</v>
      </c>
      <c r="M90" s="123">
        <v>1.351</v>
      </c>
      <c r="N90" s="123">
        <v>1.3049999999999999</v>
      </c>
      <c r="O90" s="123">
        <v>1.411</v>
      </c>
      <c r="P90" s="123">
        <v>1.581</v>
      </c>
      <c r="Q90" s="123">
        <v>1.774</v>
      </c>
      <c r="R90" s="123">
        <v>1.9530000000000001</v>
      </c>
      <c r="S90" s="123">
        <v>2.1709999999999998</v>
      </c>
      <c r="T90" s="123">
        <v>2.4889999999999999</v>
      </c>
      <c r="U90" s="123">
        <v>2.9129999999999998</v>
      </c>
      <c r="V90" s="123">
        <v>3.3740000000000001</v>
      </c>
      <c r="W90" s="123">
        <v>3.6619999999999999</v>
      </c>
      <c r="X90" s="123">
        <v>3.8330000000000002</v>
      </c>
      <c r="Y90" s="123">
        <v>3.964</v>
      </c>
    </row>
    <row r="91" spans="1:25" ht="11.5" x14ac:dyDescent="0.25">
      <c r="A91" s="99">
        <v>74</v>
      </c>
      <c r="B91" s="97">
        <v>70</v>
      </c>
      <c r="C91" s="98" t="s">
        <v>1021</v>
      </c>
      <c r="D91" s="97">
        <v>20164</v>
      </c>
      <c r="E91" s="121" t="s">
        <v>1602</v>
      </c>
      <c r="F91" s="97"/>
      <c r="G91" s="122">
        <v>43.848640000000003</v>
      </c>
      <c r="H91" s="122">
        <v>18.356439999999999</v>
      </c>
      <c r="I91" s="123">
        <v>4.641</v>
      </c>
      <c r="J91" s="123">
        <v>4.8380000000000001</v>
      </c>
      <c r="K91" s="123">
        <v>5.1219999999999999</v>
      </c>
      <c r="L91" s="123">
        <v>5.65</v>
      </c>
      <c r="M91" s="123">
        <v>6.3929999999999998</v>
      </c>
      <c r="N91" s="123">
        <v>6.9720000000000004</v>
      </c>
      <c r="O91" s="123">
        <v>7.6269999999999998</v>
      </c>
      <c r="P91" s="123">
        <v>8.2669999999999995</v>
      </c>
      <c r="Q91" s="123">
        <v>9.02</v>
      </c>
      <c r="R91" s="123">
        <v>11.282999999999999</v>
      </c>
      <c r="S91" s="123">
        <v>9.8010000000000002</v>
      </c>
      <c r="T91" s="123">
        <v>9.1630000000000003</v>
      </c>
      <c r="U91" s="123">
        <v>8.7449999999999992</v>
      </c>
      <c r="V91" s="123">
        <v>8.3369999999999997</v>
      </c>
      <c r="W91" s="123">
        <v>8.2840000000000007</v>
      </c>
      <c r="X91" s="123">
        <v>8.6430000000000007</v>
      </c>
      <c r="Y91" s="123">
        <v>9.1489999999999991</v>
      </c>
    </row>
    <row r="92" spans="1:25" ht="11.5" x14ac:dyDescent="0.25">
      <c r="A92" s="99">
        <v>75</v>
      </c>
      <c r="B92" s="97">
        <v>76</v>
      </c>
      <c r="C92" s="98" t="s">
        <v>74</v>
      </c>
      <c r="D92" s="97">
        <v>20172</v>
      </c>
      <c r="E92" s="121" t="s">
        <v>1603</v>
      </c>
      <c r="F92" s="97"/>
      <c r="G92" s="122">
        <v>-16.32667</v>
      </c>
      <c r="H92" s="122">
        <v>-48.952779999999997</v>
      </c>
      <c r="I92" s="123">
        <v>3.4000000000000002E-2</v>
      </c>
      <c r="J92" s="123">
        <v>4.7E-2</v>
      </c>
      <c r="K92" s="123">
        <v>6.6000000000000003E-2</v>
      </c>
      <c r="L92" s="123">
        <v>7.6999999999999999E-2</v>
      </c>
      <c r="M92" s="123">
        <v>9.1999999999999998E-2</v>
      </c>
      <c r="N92" s="123">
        <v>0.11</v>
      </c>
      <c r="O92" s="123">
        <v>0.13100000000000001</v>
      </c>
      <c r="P92" s="123">
        <v>0.13700000000000001</v>
      </c>
      <c r="Q92" s="123">
        <v>0.14599999999999999</v>
      </c>
      <c r="R92" s="123">
        <v>0.153</v>
      </c>
      <c r="S92" s="123">
        <v>0.16</v>
      </c>
      <c r="T92" s="123">
        <v>0.16500000000000001</v>
      </c>
      <c r="U92" s="123">
        <v>0.16800000000000001</v>
      </c>
      <c r="V92" s="123">
        <v>0.17</v>
      </c>
      <c r="W92" s="123">
        <v>0.17299999999999999</v>
      </c>
      <c r="X92" s="123">
        <v>0.17799999999999999</v>
      </c>
      <c r="Y92" s="123">
        <v>0.184</v>
      </c>
    </row>
    <row r="93" spans="1:25" ht="11.5" x14ac:dyDescent="0.25">
      <c r="A93" s="99">
        <v>76</v>
      </c>
      <c r="B93" s="97">
        <v>76</v>
      </c>
      <c r="C93" s="98" t="s">
        <v>74</v>
      </c>
      <c r="D93" s="97">
        <v>20174</v>
      </c>
      <c r="E93" s="121" t="s">
        <v>1604</v>
      </c>
      <c r="F93" s="97"/>
      <c r="G93" s="122">
        <v>-10.911110000000001</v>
      </c>
      <c r="H93" s="122">
        <v>-37.071669999999997</v>
      </c>
      <c r="I93" s="123">
        <v>0.128</v>
      </c>
      <c r="J93" s="123">
        <v>0.14199999999999999</v>
      </c>
      <c r="K93" s="123">
        <v>0.158</v>
      </c>
      <c r="L93" s="123">
        <v>0.17199999999999999</v>
      </c>
      <c r="M93" s="123">
        <v>0.19</v>
      </c>
      <c r="N93" s="123">
        <v>0.214</v>
      </c>
      <c r="O93" s="123">
        <v>0.24</v>
      </c>
      <c r="P93" s="123">
        <v>0.26800000000000002</v>
      </c>
      <c r="Q93" s="123">
        <v>0.30299999999999999</v>
      </c>
      <c r="R93" s="123">
        <v>0.32500000000000001</v>
      </c>
      <c r="S93" s="123">
        <v>0.34799999999999998</v>
      </c>
      <c r="T93" s="123">
        <v>0.36199999999999999</v>
      </c>
      <c r="U93" s="123">
        <v>0.38200000000000001</v>
      </c>
      <c r="V93" s="123">
        <v>0.40500000000000003</v>
      </c>
      <c r="W93" s="123">
        <v>0.42299999999999999</v>
      </c>
      <c r="X93" s="123">
        <v>0.436</v>
      </c>
      <c r="Y93" s="123">
        <v>0.44800000000000001</v>
      </c>
    </row>
    <row r="94" spans="1:25" ht="11.5" x14ac:dyDescent="0.25">
      <c r="A94" s="99">
        <v>77</v>
      </c>
      <c r="B94" s="97">
        <v>76</v>
      </c>
      <c r="C94" s="98" t="s">
        <v>74</v>
      </c>
      <c r="D94" s="97">
        <v>20281</v>
      </c>
      <c r="E94" s="121" t="s">
        <v>1605</v>
      </c>
      <c r="F94" s="97"/>
      <c r="G94" s="122">
        <v>-23.957000000000001</v>
      </c>
      <c r="H94" s="122">
        <v>-46.326608999999998</v>
      </c>
      <c r="I94" s="123">
        <v>0.44900000000000001</v>
      </c>
      <c r="J94" s="123">
        <v>0.48599999999999999</v>
      </c>
      <c r="K94" s="123">
        <v>0.53</v>
      </c>
      <c r="L94" s="123">
        <v>0.57099999999999995</v>
      </c>
      <c r="M94" s="123">
        <v>0.627</v>
      </c>
      <c r="N94" s="123">
        <v>0.67900000000000005</v>
      </c>
      <c r="O94" s="123">
        <v>0.73699999999999999</v>
      </c>
      <c r="P94" s="123">
        <v>0.72899999999999998</v>
      </c>
      <c r="Q94" s="123">
        <v>0.73099999999999998</v>
      </c>
      <c r="R94" s="123">
        <v>0.74</v>
      </c>
      <c r="S94" s="123">
        <v>0.75</v>
      </c>
      <c r="T94" s="123">
        <v>0.74299999999999999</v>
      </c>
      <c r="U94" s="123">
        <v>0.748</v>
      </c>
      <c r="V94" s="123">
        <v>0.755</v>
      </c>
      <c r="W94" s="123">
        <v>0.76200000000000001</v>
      </c>
      <c r="X94" s="123">
        <v>0.77700000000000002</v>
      </c>
      <c r="Y94" s="123">
        <v>0.79400000000000004</v>
      </c>
    </row>
    <row r="95" spans="1:25" ht="11.5" x14ac:dyDescent="0.25">
      <c r="A95" s="99">
        <v>78</v>
      </c>
      <c r="B95" s="97">
        <v>76</v>
      </c>
      <c r="C95" s="98" t="s">
        <v>74</v>
      </c>
      <c r="D95" s="97">
        <v>20181</v>
      </c>
      <c r="E95" s="121" t="s">
        <v>1606</v>
      </c>
      <c r="F95" s="97"/>
      <c r="G95" s="122">
        <v>-22.314720000000001</v>
      </c>
      <c r="H95" s="122">
        <v>-49.060560000000002</v>
      </c>
      <c r="I95" s="123">
        <v>9.6000000000000002E-2</v>
      </c>
      <c r="J95" s="123">
        <v>0.105</v>
      </c>
      <c r="K95" s="123">
        <v>0.11600000000000001</v>
      </c>
      <c r="L95" s="123">
        <v>0.11899999999999999</v>
      </c>
      <c r="M95" s="123">
        <v>0.124</v>
      </c>
      <c r="N95" s="123">
        <v>0.13500000000000001</v>
      </c>
      <c r="O95" s="123">
        <v>0.14699999999999999</v>
      </c>
      <c r="P95" s="123">
        <v>0.154</v>
      </c>
      <c r="Q95" s="123">
        <v>0.16500000000000001</v>
      </c>
      <c r="R95" s="123">
        <v>0.17299999999999999</v>
      </c>
      <c r="S95" s="123">
        <v>0.17799999999999999</v>
      </c>
      <c r="T95" s="123">
        <v>0.17399999999999999</v>
      </c>
      <c r="U95" s="123">
        <v>0.17299999999999999</v>
      </c>
      <c r="V95" s="123">
        <v>0.17299999999999999</v>
      </c>
      <c r="W95" s="123">
        <v>0.17399999999999999</v>
      </c>
      <c r="X95" s="123">
        <v>0.17899999999999999</v>
      </c>
      <c r="Y95" s="123">
        <v>0.185</v>
      </c>
    </row>
    <row r="96" spans="1:25" ht="11.5" x14ac:dyDescent="0.25">
      <c r="A96" s="99">
        <v>79</v>
      </c>
      <c r="B96" s="97">
        <v>76</v>
      </c>
      <c r="C96" s="98" t="s">
        <v>74</v>
      </c>
      <c r="D96" s="97">
        <v>20182</v>
      </c>
      <c r="E96" s="121" t="s">
        <v>1607</v>
      </c>
      <c r="F96" s="97"/>
      <c r="G96" s="122">
        <v>-1.456142</v>
      </c>
      <c r="H96" s="122">
        <v>-48.478988000000001</v>
      </c>
      <c r="I96" s="123">
        <v>0.44900000000000001</v>
      </c>
      <c r="J96" s="123">
        <v>0.48099999999999998</v>
      </c>
      <c r="K96" s="123">
        <v>0.52</v>
      </c>
      <c r="L96" s="123">
        <v>0.56499999999999995</v>
      </c>
      <c r="M96" s="123">
        <v>0.626</v>
      </c>
      <c r="N96" s="123">
        <v>0.65200000000000002</v>
      </c>
      <c r="O96" s="123">
        <v>0.67900000000000005</v>
      </c>
      <c r="P96" s="123">
        <v>0.72499999999999998</v>
      </c>
      <c r="Q96" s="123">
        <v>0.78800000000000003</v>
      </c>
      <c r="R96" s="123">
        <v>0.879</v>
      </c>
      <c r="S96" s="123">
        <v>0.98799999999999999</v>
      </c>
      <c r="T96" s="123">
        <v>1.004</v>
      </c>
      <c r="U96" s="123">
        <v>1.036</v>
      </c>
      <c r="V96" s="123">
        <v>1.071</v>
      </c>
      <c r="W96" s="123">
        <v>1.0960000000000001</v>
      </c>
      <c r="X96" s="123">
        <v>1.1200000000000001</v>
      </c>
      <c r="Y96" s="123">
        <v>1.141</v>
      </c>
    </row>
    <row r="97" spans="1:25" ht="11.5" x14ac:dyDescent="0.25">
      <c r="A97" s="99">
        <v>80</v>
      </c>
      <c r="B97" s="97">
        <v>76</v>
      </c>
      <c r="C97" s="98" t="s">
        <v>74</v>
      </c>
      <c r="D97" s="97">
        <v>20183</v>
      </c>
      <c r="E97" s="121" t="s">
        <v>1608</v>
      </c>
      <c r="F97" s="97"/>
      <c r="G97" s="122">
        <v>-19.920829999999999</v>
      </c>
      <c r="H97" s="122">
        <v>-43.937779999999997</v>
      </c>
      <c r="I97" s="123">
        <v>0.76300000000000001</v>
      </c>
      <c r="J97" s="123">
        <v>0.90200000000000002</v>
      </c>
      <c r="K97" s="123">
        <v>1.0740000000000001</v>
      </c>
      <c r="L97" s="123">
        <v>1.2769999999999999</v>
      </c>
      <c r="M97" s="123">
        <v>1.546</v>
      </c>
      <c r="N97" s="123">
        <v>1.762</v>
      </c>
      <c r="O97" s="123">
        <v>2.0049999999999999</v>
      </c>
      <c r="P97" s="123">
        <v>2.1619999999999999</v>
      </c>
      <c r="Q97" s="123">
        <v>2.371</v>
      </c>
      <c r="R97" s="123">
        <v>2.5630000000000002</v>
      </c>
      <c r="S97" s="123">
        <v>2.7549999999999999</v>
      </c>
      <c r="T97" s="123">
        <v>2.742</v>
      </c>
      <c r="U97" s="123">
        <v>2.7709999999999999</v>
      </c>
      <c r="V97" s="123">
        <v>2.8069999999999999</v>
      </c>
      <c r="W97" s="123">
        <v>2.8279999999999998</v>
      </c>
      <c r="X97" s="123">
        <v>2.8610000000000002</v>
      </c>
      <c r="Y97" s="123">
        <v>2.891</v>
      </c>
    </row>
    <row r="98" spans="1:25" ht="11.5" x14ac:dyDescent="0.25">
      <c r="A98" s="99">
        <v>81</v>
      </c>
      <c r="B98" s="97">
        <v>76</v>
      </c>
      <c r="C98" s="98" t="s">
        <v>74</v>
      </c>
      <c r="D98" s="97">
        <v>20184</v>
      </c>
      <c r="E98" s="121" t="s">
        <v>1609</v>
      </c>
      <c r="F98" s="97"/>
      <c r="G98" s="122">
        <v>-26.919440000000002</v>
      </c>
      <c r="H98" s="122">
        <v>-49.066110000000002</v>
      </c>
      <c r="I98" s="123">
        <v>4.2000000000000003E-2</v>
      </c>
      <c r="J98" s="123">
        <v>5.0999999999999997E-2</v>
      </c>
      <c r="K98" s="123">
        <v>6.3E-2</v>
      </c>
      <c r="L98" s="123">
        <v>7.3999999999999996E-2</v>
      </c>
      <c r="M98" s="123">
        <v>8.8999999999999996E-2</v>
      </c>
      <c r="N98" s="123">
        <v>0.10199999999999999</v>
      </c>
      <c r="O98" s="123">
        <v>0.11799999999999999</v>
      </c>
      <c r="P98" s="123">
        <v>0.11899999999999999</v>
      </c>
      <c r="Q98" s="123">
        <v>0.121</v>
      </c>
      <c r="R98" s="123">
        <v>0.129</v>
      </c>
      <c r="S98" s="123">
        <v>0.13800000000000001</v>
      </c>
      <c r="T98" s="123">
        <v>0.14499999999999999</v>
      </c>
      <c r="U98" s="123">
        <v>0.151</v>
      </c>
      <c r="V98" s="123">
        <v>0.157</v>
      </c>
      <c r="W98" s="123">
        <v>0.16200000000000001</v>
      </c>
      <c r="X98" s="123">
        <v>0.16700000000000001</v>
      </c>
      <c r="Y98" s="123">
        <v>0.17299999999999999</v>
      </c>
    </row>
    <row r="99" spans="1:25" ht="11.5" x14ac:dyDescent="0.25">
      <c r="A99" s="99">
        <v>82</v>
      </c>
      <c r="B99" s="97">
        <v>76</v>
      </c>
      <c r="C99" s="98" t="s">
        <v>74</v>
      </c>
      <c r="D99" s="97">
        <v>20185</v>
      </c>
      <c r="E99" s="121" t="s">
        <v>1610</v>
      </c>
      <c r="F99" s="97"/>
      <c r="G99" s="122">
        <v>2.8197199999999998</v>
      </c>
      <c r="H99" s="122">
        <v>-60.67333</v>
      </c>
      <c r="I99" s="123">
        <v>0.01</v>
      </c>
      <c r="J99" s="123">
        <v>1.0999999999999999E-2</v>
      </c>
      <c r="K99" s="123">
        <v>1.4E-2</v>
      </c>
      <c r="L99" s="123">
        <v>1.4999999999999999E-2</v>
      </c>
      <c r="M99" s="123">
        <v>1.7000000000000001E-2</v>
      </c>
      <c r="N99" s="123">
        <v>2.4E-2</v>
      </c>
      <c r="O99" s="123">
        <v>3.5000000000000003E-2</v>
      </c>
      <c r="P99" s="123">
        <v>0.05</v>
      </c>
      <c r="Q99" s="123">
        <v>7.1999999999999995E-2</v>
      </c>
      <c r="R99" s="123">
        <v>8.7999999999999995E-2</v>
      </c>
      <c r="S99" s="123">
        <v>0.112</v>
      </c>
      <c r="T99" s="123">
        <v>0.125</v>
      </c>
      <c r="U99" s="123">
        <v>0.14199999999999999</v>
      </c>
      <c r="V99" s="123">
        <v>0.16200000000000001</v>
      </c>
      <c r="W99" s="123">
        <v>0.17899999999999999</v>
      </c>
      <c r="X99" s="123">
        <v>0.187</v>
      </c>
      <c r="Y99" s="123">
        <v>0.19400000000000001</v>
      </c>
    </row>
    <row r="100" spans="1:25" ht="11.5" x14ac:dyDescent="0.25">
      <c r="A100" s="99">
        <v>83</v>
      </c>
      <c r="B100" s="97">
        <v>76</v>
      </c>
      <c r="C100" s="98" t="s">
        <v>74</v>
      </c>
      <c r="D100" s="97">
        <v>20187</v>
      </c>
      <c r="E100" s="121" t="s">
        <v>1611</v>
      </c>
      <c r="F100" s="97">
        <v>23</v>
      </c>
      <c r="G100" s="122">
        <v>-15.779719999999999</v>
      </c>
      <c r="H100" s="122">
        <v>-47.929720000000003</v>
      </c>
      <c r="I100" s="123">
        <v>6.6000000000000003E-2</v>
      </c>
      <c r="J100" s="123">
        <v>0.111</v>
      </c>
      <c r="K100" s="123">
        <v>0.188</v>
      </c>
      <c r="L100" s="123">
        <v>0.317</v>
      </c>
      <c r="M100" s="123">
        <v>0.54700000000000004</v>
      </c>
      <c r="N100" s="123">
        <v>0.76500000000000001</v>
      </c>
      <c r="O100" s="123">
        <v>1.0620000000000001</v>
      </c>
      <c r="P100" s="123">
        <v>1.145</v>
      </c>
      <c r="Q100" s="123">
        <v>1.2450000000000001</v>
      </c>
      <c r="R100" s="123">
        <v>1.4339999999999999</v>
      </c>
      <c r="S100" s="123">
        <v>1.68</v>
      </c>
      <c r="T100" s="123">
        <v>1.774</v>
      </c>
      <c r="U100" s="123">
        <v>1.901</v>
      </c>
      <c r="V100" s="123">
        <v>2.04</v>
      </c>
      <c r="W100" s="123">
        <v>2.1360000000000001</v>
      </c>
      <c r="X100" s="123">
        <v>2.1840000000000002</v>
      </c>
      <c r="Y100" s="123">
        <v>2.2130000000000001</v>
      </c>
    </row>
    <row r="101" spans="1:25" ht="11.5" x14ac:dyDescent="0.25">
      <c r="A101" s="99">
        <v>84</v>
      </c>
      <c r="B101" s="97">
        <v>76</v>
      </c>
      <c r="C101" s="98" t="s">
        <v>74</v>
      </c>
      <c r="D101" s="97">
        <v>20189</v>
      </c>
      <c r="E101" s="121" t="s">
        <v>1612</v>
      </c>
      <c r="F101" s="97"/>
      <c r="G101" s="122">
        <v>-7.2305599999999997</v>
      </c>
      <c r="H101" s="122">
        <v>-35.88111</v>
      </c>
      <c r="I101" s="123">
        <v>0.13400000000000001</v>
      </c>
      <c r="J101" s="123">
        <v>0.14499999999999999</v>
      </c>
      <c r="K101" s="123">
        <v>0.158</v>
      </c>
      <c r="L101" s="123">
        <v>0.16200000000000001</v>
      </c>
      <c r="M101" s="123">
        <v>0.16800000000000001</v>
      </c>
      <c r="N101" s="123">
        <v>0.17499999999999999</v>
      </c>
      <c r="O101" s="123">
        <v>0.18099999999999999</v>
      </c>
      <c r="P101" s="123">
        <v>0.188</v>
      </c>
      <c r="Q101" s="123">
        <v>0.19800000000000001</v>
      </c>
      <c r="R101" s="123">
        <v>0.19400000000000001</v>
      </c>
      <c r="S101" s="123">
        <v>0.193</v>
      </c>
      <c r="T101" s="123">
        <v>0.188</v>
      </c>
      <c r="U101" s="123">
        <v>0.188</v>
      </c>
      <c r="V101" s="123">
        <v>0.19</v>
      </c>
      <c r="W101" s="123">
        <v>0.192</v>
      </c>
      <c r="X101" s="123">
        <v>0.19800000000000001</v>
      </c>
      <c r="Y101" s="123">
        <v>0.20399999999999999</v>
      </c>
    </row>
    <row r="102" spans="1:25" ht="11.5" x14ac:dyDescent="0.25">
      <c r="A102" s="99">
        <v>85</v>
      </c>
      <c r="B102" s="97">
        <v>76</v>
      </c>
      <c r="C102" s="98" t="s">
        <v>74</v>
      </c>
      <c r="D102" s="97">
        <v>20190</v>
      </c>
      <c r="E102" s="121" t="s">
        <v>1613</v>
      </c>
      <c r="F102" s="97"/>
      <c r="G102" s="122">
        <v>-22.910941999999999</v>
      </c>
      <c r="H102" s="122">
        <v>-47.065587000000001</v>
      </c>
      <c r="I102" s="123">
        <v>0.28199999999999997</v>
      </c>
      <c r="J102" s="123">
        <v>0.33600000000000002</v>
      </c>
      <c r="K102" s="123">
        <v>0.40300000000000002</v>
      </c>
      <c r="L102" s="123">
        <v>0.47199999999999998</v>
      </c>
      <c r="M102" s="123">
        <v>0.56299999999999994</v>
      </c>
      <c r="N102" s="123">
        <v>0.71499999999999997</v>
      </c>
      <c r="O102" s="123">
        <v>0.91100000000000003</v>
      </c>
      <c r="P102" s="123">
        <v>1.008</v>
      </c>
      <c r="Q102" s="123">
        <v>1.1319999999999999</v>
      </c>
      <c r="R102" s="123">
        <v>1.2350000000000001</v>
      </c>
      <c r="S102" s="123">
        <v>1.3360000000000001</v>
      </c>
      <c r="T102" s="123">
        <v>1.371</v>
      </c>
      <c r="U102" s="123">
        <v>1.431</v>
      </c>
      <c r="V102" s="123">
        <v>1.496</v>
      </c>
      <c r="W102" s="123">
        <v>1.5409999999999999</v>
      </c>
      <c r="X102" s="123">
        <v>1.573</v>
      </c>
      <c r="Y102" s="123">
        <v>1.5980000000000001</v>
      </c>
    </row>
    <row r="103" spans="1:25" ht="11.5" x14ac:dyDescent="0.25">
      <c r="A103" s="99">
        <v>86</v>
      </c>
      <c r="B103" s="97">
        <v>76</v>
      </c>
      <c r="C103" s="98" t="s">
        <v>74</v>
      </c>
      <c r="D103" s="97">
        <v>20191</v>
      </c>
      <c r="E103" s="121" t="s">
        <v>1614</v>
      </c>
      <c r="F103" s="97"/>
      <c r="G103" s="122">
        <v>-20.456696999999998</v>
      </c>
      <c r="H103" s="122">
        <v>-54.618515000000002</v>
      </c>
      <c r="I103" s="123">
        <v>5.8999999999999997E-2</v>
      </c>
      <c r="J103" s="123">
        <v>7.0999999999999994E-2</v>
      </c>
      <c r="K103" s="123">
        <v>8.7999999999999995E-2</v>
      </c>
      <c r="L103" s="123">
        <v>0.107</v>
      </c>
      <c r="M103" s="123">
        <v>0.13400000000000001</v>
      </c>
      <c r="N103" s="123">
        <v>0.17499999999999999</v>
      </c>
      <c r="O103" s="123">
        <v>0.22900000000000001</v>
      </c>
      <c r="P103" s="123">
        <v>0.27100000000000002</v>
      </c>
      <c r="Q103" s="123">
        <v>0.32500000000000001</v>
      </c>
      <c r="R103" s="123">
        <v>0.35399999999999998</v>
      </c>
      <c r="S103" s="123">
        <v>0.375</v>
      </c>
      <c r="T103" s="123">
        <v>0.38300000000000001</v>
      </c>
      <c r="U103" s="123">
        <v>0.39700000000000002</v>
      </c>
      <c r="V103" s="123">
        <v>0.41299999999999998</v>
      </c>
      <c r="W103" s="123">
        <v>0.42499999999999999</v>
      </c>
      <c r="X103" s="123">
        <v>0.437</v>
      </c>
      <c r="Y103" s="123">
        <v>0.44900000000000001</v>
      </c>
    </row>
    <row r="104" spans="1:25" ht="11.5" x14ac:dyDescent="0.25">
      <c r="A104" s="99">
        <v>87</v>
      </c>
      <c r="B104" s="97">
        <v>76</v>
      </c>
      <c r="C104" s="98" t="s">
        <v>74</v>
      </c>
      <c r="D104" s="97">
        <v>20192</v>
      </c>
      <c r="E104" s="121" t="s">
        <v>1615</v>
      </c>
      <c r="F104" s="97"/>
      <c r="G104" s="122">
        <v>-21.766369000000001</v>
      </c>
      <c r="H104" s="122">
        <v>-41.319566999999999</v>
      </c>
      <c r="I104" s="123">
        <v>0.13500000000000001</v>
      </c>
      <c r="J104" s="123">
        <v>0.14399999999999999</v>
      </c>
      <c r="K104" s="123">
        <v>0.154</v>
      </c>
      <c r="L104" s="123">
        <v>0.155</v>
      </c>
      <c r="M104" s="123">
        <v>0.159</v>
      </c>
      <c r="N104" s="123">
        <v>0.152</v>
      </c>
      <c r="O104" s="123">
        <v>0.14599999999999999</v>
      </c>
      <c r="P104" s="123">
        <v>0.17</v>
      </c>
      <c r="Q104" s="123">
        <v>0.20399999999999999</v>
      </c>
      <c r="R104" s="123">
        <v>0.21099999999999999</v>
      </c>
      <c r="S104" s="123">
        <v>0.20799999999999999</v>
      </c>
      <c r="T104" s="123">
        <v>0.21</v>
      </c>
      <c r="U104" s="123">
        <v>0.214</v>
      </c>
      <c r="V104" s="123">
        <v>0.22</v>
      </c>
      <c r="W104" s="123">
        <v>0.224</v>
      </c>
      <c r="X104" s="123">
        <v>0.23100000000000001</v>
      </c>
      <c r="Y104" s="123">
        <v>0.23899999999999999</v>
      </c>
    </row>
    <row r="105" spans="1:25" ht="11.5" x14ac:dyDescent="0.25">
      <c r="A105" s="99">
        <v>88</v>
      </c>
      <c r="B105" s="97">
        <v>76</v>
      </c>
      <c r="C105" s="98" t="s">
        <v>74</v>
      </c>
      <c r="D105" s="97">
        <v>20195</v>
      </c>
      <c r="E105" s="121" t="s">
        <v>1616</v>
      </c>
      <c r="F105" s="97"/>
      <c r="G105" s="122">
        <v>-8.2833299999999994</v>
      </c>
      <c r="H105" s="122">
        <v>-35.976109999999998</v>
      </c>
      <c r="I105" s="123">
        <v>8.1000000000000003E-2</v>
      </c>
      <c r="J105" s="123">
        <v>8.4000000000000005E-2</v>
      </c>
      <c r="K105" s="123">
        <v>8.7999999999999995E-2</v>
      </c>
      <c r="L105" s="123">
        <v>9.5000000000000001E-2</v>
      </c>
      <c r="M105" s="123">
        <v>0.104</v>
      </c>
      <c r="N105" s="123">
        <v>0.108</v>
      </c>
      <c r="O105" s="123">
        <v>0.112</v>
      </c>
      <c r="P105" s="123">
        <v>0.114</v>
      </c>
      <c r="Q105" s="123">
        <v>0.11799999999999999</v>
      </c>
      <c r="R105" s="123">
        <v>0.12</v>
      </c>
      <c r="S105" s="123">
        <v>0.124</v>
      </c>
      <c r="T105" s="123">
        <v>0.13200000000000001</v>
      </c>
      <c r="U105" s="123">
        <v>0.14299999999999999</v>
      </c>
      <c r="V105" s="123">
        <v>0.155</v>
      </c>
      <c r="W105" s="123">
        <v>0.16400000000000001</v>
      </c>
      <c r="X105" s="123">
        <v>0.17100000000000001</v>
      </c>
      <c r="Y105" s="123">
        <v>0.17699999999999999</v>
      </c>
    </row>
    <row r="106" spans="1:25" ht="11.5" x14ac:dyDescent="0.25">
      <c r="A106" s="99">
        <v>89</v>
      </c>
      <c r="B106" s="97">
        <v>76</v>
      </c>
      <c r="C106" s="98" t="s">
        <v>74</v>
      </c>
      <c r="D106" s="97">
        <v>20199</v>
      </c>
      <c r="E106" s="121" t="s">
        <v>1617</v>
      </c>
      <c r="F106" s="97"/>
      <c r="G106" s="122">
        <v>-29.168060000000001</v>
      </c>
      <c r="H106" s="122">
        <v>-51.17944</v>
      </c>
      <c r="I106" s="123">
        <v>5.8000000000000003E-2</v>
      </c>
      <c r="J106" s="123">
        <v>6.9000000000000006E-2</v>
      </c>
      <c r="K106" s="123">
        <v>8.2000000000000003E-2</v>
      </c>
      <c r="L106" s="123">
        <v>9.5000000000000001E-2</v>
      </c>
      <c r="M106" s="123">
        <v>0.111</v>
      </c>
      <c r="N106" s="123">
        <v>0.13400000000000001</v>
      </c>
      <c r="O106" s="123">
        <v>0.16200000000000001</v>
      </c>
      <c r="P106" s="123">
        <v>0.16500000000000001</v>
      </c>
      <c r="Q106" s="123">
        <v>0.17199999999999999</v>
      </c>
      <c r="R106" s="123">
        <v>0.18099999999999999</v>
      </c>
      <c r="S106" s="123">
        <v>0.191</v>
      </c>
      <c r="T106" s="123">
        <v>0.20100000000000001</v>
      </c>
      <c r="U106" s="123">
        <v>0.214</v>
      </c>
      <c r="V106" s="123">
        <v>0.22900000000000001</v>
      </c>
      <c r="W106" s="123">
        <v>0.24099999999999999</v>
      </c>
      <c r="X106" s="123">
        <v>0.25</v>
      </c>
      <c r="Y106" s="123">
        <v>0.25800000000000001</v>
      </c>
    </row>
    <row r="107" spans="1:25" ht="11.5" x14ac:dyDescent="0.25">
      <c r="A107" s="99">
        <v>90</v>
      </c>
      <c r="B107" s="97">
        <v>76</v>
      </c>
      <c r="C107" s="98" t="s">
        <v>74</v>
      </c>
      <c r="D107" s="97">
        <v>20204</v>
      </c>
      <c r="E107" s="121" t="s">
        <v>1618</v>
      </c>
      <c r="F107" s="97"/>
      <c r="G107" s="122">
        <v>-15.596109999999999</v>
      </c>
      <c r="H107" s="122">
        <v>-56.096670000000003</v>
      </c>
      <c r="I107" s="123">
        <v>5.0999999999999997E-2</v>
      </c>
      <c r="J107" s="123">
        <v>5.8999999999999997E-2</v>
      </c>
      <c r="K107" s="123">
        <v>7.0000000000000007E-2</v>
      </c>
      <c r="L107" s="123">
        <v>8.4000000000000005E-2</v>
      </c>
      <c r="M107" s="123">
        <v>0.104</v>
      </c>
      <c r="N107" s="123">
        <v>0.15</v>
      </c>
      <c r="O107" s="123">
        <v>0.217</v>
      </c>
      <c r="P107" s="123">
        <v>0.23400000000000001</v>
      </c>
      <c r="Q107" s="123">
        <v>0.254</v>
      </c>
      <c r="R107" s="123">
        <v>0.26600000000000001</v>
      </c>
      <c r="S107" s="123">
        <v>0.27600000000000002</v>
      </c>
      <c r="T107" s="123">
        <v>0.27700000000000002</v>
      </c>
      <c r="U107" s="123">
        <v>0.28199999999999997</v>
      </c>
      <c r="V107" s="123">
        <v>0.28799999999999998</v>
      </c>
      <c r="W107" s="123">
        <v>0.29299999999999998</v>
      </c>
      <c r="X107" s="123">
        <v>0.30099999999999999</v>
      </c>
      <c r="Y107" s="123">
        <v>0.31</v>
      </c>
    </row>
    <row r="108" spans="1:25" ht="11.5" x14ac:dyDescent="0.25">
      <c r="A108" s="99">
        <v>91</v>
      </c>
      <c r="B108" s="97">
        <v>76</v>
      </c>
      <c r="C108" s="98" t="s">
        <v>74</v>
      </c>
      <c r="D108" s="97">
        <v>20205</v>
      </c>
      <c r="E108" s="121" t="s">
        <v>1619</v>
      </c>
      <c r="F108" s="97"/>
      <c r="G108" s="122">
        <v>-25.427779999999998</v>
      </c>
      <c r="H108" s="122">
        <v>-49.273060000000001</v>
      </c>
      <c r="I108" s="123">
        <v>0.29199999999999998</v>
      </c>
      <c r="J108" s="123">
        <v>0.38800000000000001</v>
      </c>
      <c r="K108" s="123">
        <v>0.52</v>
      </c>
      <c r="L108" s="123">
        <v>0.59</v>
      </c>
      <c r="M108" s="123">
        <v>0.67700000000000005</v>
      </c>
      <c r="N108" s="123">
        <v>0.85199999999999998</v>
      </c>
      <c r="O108" s="123">
        <v>1.0760000000000001</v>
      </c>
      <c r="P108" s="123">
        <v>1.1399999999999999</v>
      </c>
      <c r="Q108" s="123">
        <v>1.222</v>
      </c>
      <c r="R108" s="123">
        <v>1.321</v>
      </c>
      <c r="S108" s="123">
        <v>1.429</v>
      </c>
      <c r="T108" s="123">
        <v>1.4990000000000001</v>
      </c>
      <c r="U108" s="123">
        <v>1.597</v>
      </c>
      <c r="V108" s="123">
        <v>1.706</v>
      </c>
      <c r="W108" s="123">
        <v>1.7809999999999999</v>
      </c>
      <c r="X108" s="123">
        <v>1.821</v>
      </c>
      <c r="Y108" s="123">
        <v>1.8480000000000001</v>
      </c>
    </row>
    <row r="109" spans="1:25" ht="11.5" x14ac:dyDescent="0.25">
      <c r="A109" s="99">
        <v>92</v>
      </c>
      <c r="B109" s="97">
        <v>76</v>
      </c>
      <c r="C109" s="98" t="s">
        <v>74</v>
      </c>
      <c r="D109" s="97">
        <v>20208</v>
      </c>
      <c r="E109" s="121" t="s">
        <v>1620</v>
      </c>
      <c r="F109" s="97"/>
      <c r="G109" s="122">
        <v>-12.26667</v>
      </c>
      <c r="H109" s="122">
        <v>-38.966670000000001</v>
      </c>
      <c r="I109" s="123">
        <v>4.9000000000000002E-2</v>
      </c>
      <c r="J109" s="123">
        <v>6.4000000000000001E-2</v>
      </c>
      <c r="K109" s="123">
        <v>8.3000000000000004E-2</v>
      </c>
      <c r="L109" s="123">
        <v>0.104</v>
      </c>
      <c r="M109" s="123">
        <v>0.13100000000000001</v>
      </c>
      <c r="N109" s="123">
        <v>0.155</v>
      </c>
      <c r="O109" s="123">
        <v>0.185</v>
      </c>
      <c r="P109" s="123">
        <v>0.20100000000000001</v>
      </c>
      <c r="Q109" s="123">
        <v>0.223</v>
      </c>
      <c r="R109" s="123">
        <v>0.23599999999999999</v>
      </c>
      <c r="S109" s="123">
        <v>0.247</v>
      </c>
      <c r="T109" s="123">
        <v>0.252</v>
      </c>
      <c r="U109" s="123">
        <v>0.26100000000000001</v>
      </c>
      <c r="V109" s="123">
        <v>0.27100000000000002</v>
      </c>
      <c r="W109" s="123">
        <v>0.28000000000000003</v>
      </c>
      <c r="X109" s="123">
        <v>0.28899999999999998</v>
      </c>
      <c r="Y109" s="123">
        <v>0.29699999999999999</v>
      </c>
    </row>
    <row r="110" spans="1:25" ht="11.5" x14ac:dyDescent="0.25">
      <c r="A110" s="99">
        <v>93</v>
      </c>
      <c r="B110" s="97">
        <v>76</v>
      </c>
      <c r="C110" s="98" t="s">
        <v>74</v>
      </c>
      <c r="D110" s="97">
        <v>20209</v>
      </c>
      <c r="E110" s="121" t="s">
        <v>1621</v>
      </c>
      <c r="F110" s="97"/>
      <c r="G110" s="122">
        <v>-27.59667</v>
      </c>
      <c r="H110" s="122">
        <v>-48.549169999999997</v>
      </c>
      <c r="I110" s="123">
        <v>0.125</v>
      </c>
      <c r="J110" s="123">
        <v>0.129</v>
      </c>
      <c r="K110" s="123">
        <v>0.13400000000000001</v>
      </c>
      <c r="L110" s="123">
        <v>0.14299999999999999</v>
      </c>
      <c r="M110" s="123">
        <v>0.156</v>
      </c>
      <c r="N110" s="123">
        <v>0.20399999999999999</v>
      </c>
      <c r="O110" s="123">
        <v>0.26800000000000002</v>
      </c>
      <c r="P110" s="123">
        <v>0.29799999999999999</v>
      </c>
      <c r="Q110" s="123">
        <v>0.33600000000000002</v>
      </c>
      <c r="R110" s="123">
        <v>0.376</v>
      </c>
      <c r="S110" s="123">
        <v>0.42099999999999999</v>
      </c>
      <c r="T110" s="123">
        <v>0.46300000000000002</v>
      </c>
      <c r="U110" s="123">
        <v>0.51700000000000002</v>
      </c>
      <c r="V110" s="123">
        <v>0.57999999999999996</v>
      </c>
      <c r="W110" s="123">
        <v>0.626</v>
      </c>
      <c r="X110" s="123">
        <v>0.64900000000000002</v>
      </c>
      <c r="Y110" s="123">
        <v>0.66500000000000004</v>
      </c>
    </row>
    <row r="111" spans="1:25" ht="11.5" x14ac:dyDescent="0.25">
      <c r="A111" s="99">
        <v>94</v>
      </c>
      <c r="B111" s="97">
        <v>76</v>
      </c>
      <c r="C111" s="98" t="s">
        <v>74</v>
      </c>
      <c r="D111" s="97">
        <v>20210</v>
      </c>
      <c r="E111" s="121" t="s">
        <v>1622</v>
      </c>
      <c r="F111" s="97"/>
      <c r="G111" s="122">
        <v>-3.7411699999999999</v>
      </c>
      <c r="H111" s="122">
        <v>-38.543574999999997</v>
      </c>
      <c r="I111" s="123">
        <v>0.48899999999999999</v>
      </c>
      <c r="J111" s="123">
        <v>0.57699999999999996</v>
      </c>
      <c r="K111" s="123">
        <v>0.68700000000000006</v>
      </c>
      <c r="L111" s="123">
        <v>0.78100000000000003</v>
      </c>
      <c r="M111" s="123">
        <v>0.90300000000000002</v>
      </c>
      <c r="N111" s="123">
        <v>1.05</v>
      </c>
      <c r="O111" s="123">
        <v>1.222</v>
      </c>
      <c r="P111" s="123">
        <v>1.337</v>
      </c>
      <c r="Q111" s="123">
        <v>1.4870000000000001</v>
      </c>
      <c r="R111" s="123">
        <v>1.5780000000000001</v>
      </c>
      <c r="S111" s="123">
        <v>1.6479999999999999</v>
      </c>
      <c r="T111" s="123">
        <v>1.7090000000000001</v>
      </c>
      <c r="U111" s="123">
        <v>1.8029999999999999</v>
      </c>
      <c r="V111" s="123">
        <v>1.905</v>
      </c>
      <c r="W111" s="123">
        <v>1.9750000000000001</v>
      </c>
      <c r="X111" s="123">
        <v>2.0150000000000001</v>
      </c>
      <c r="Y111" s="123">
        <v>2.0430000000000001</v>
      </c>
    </row>
    <row r="112" spans="1:25" ht="11.5" x14ac:dyDescent="0.25">
      <c r="A112" s="99">
        <v>95</v>
      </c>
      <c r="B112" s="97">
        <v>76</v>
      </c>
      <c r="C112" s="98" t="s">
        <v>74</v>
      </c>
      <c r="D112" s="97">
        <v>20212</v>
      </c>
      <c r="E112" s="121" t="s">
        <v>1623</v>
      </c>
      <c r="F112" s="97"/>
      <c r="G112" s="122">
        <v>-20.538609999999998</v>
      </c>
      <c r="H112" s="122">
        <v>-47.400829999999999</v>
      </c>
      <c r="I112" s="123">
        <v>4.9000000000000002E-2</v>
      </c>
      <c r="J112" s="123">
        <v>5.6000000000000001E-2</v>
      </c>
      <c r="K112" s="123">
        <v>6.4000000000000001E-2</v>
      </c>
      <c r="L112" s="123">
        <v>7.4999999999999997E-2</v>
      </c>
      <c r="M112" s="123">
        <v>8.8999999999999996E-2</v>
      </c>
      <c r="N112" s="123">
        <v>0.10199999999999999</v>
      </c>
      <c r="O112" s="123">
        <v>0.11700000000000001</v>
      </c>
      <c r="P112" s="123">
        <v>0.129</v>
      </c>
      <c r="Q112" s="123">
        <v>0.14499999999999999</v>
      </c>
      <c r="R112" s="123">
        <v>0.157</v>
      </c>
      <c r="S112" s="123">
        <v>0.161</v>
      </c>
      <c r="T112" s="123">
        <v>0.16</v>
      </c>
      <c r="U112" s="123">
        <v>0.16</v>
      </c>
      <c r="V112" s="123">
        <v>0.161</v>
      </c>
      <c r="W112" s="123">
        <v>0.16300000000000001</v>
      </c>
      <c r="X112" s="123">
        <v>0.16800000000000001</v>
      </c>
      <c r="Y112" s="123">
        <v>0.17399999999999999</v>
      </c>
    </row>
    <row r="113" spans="1:25" ht="11.5" x14ac:dyDescent="0.25">
      <c r="A113" s="99">
        <v>96</v>
      </c>
      <c r="B113" s="97">
        <v>76</v>
      </c>
      <c r="C113" s="98" t="s">
        <v>74</v>
      </c>
      <c r="D113" s="97">
        <v>20214</v>
      </c>
      <c r="E113" s="121" t="s">
        <v>1624</v>
      </c>
      <c r="F113" s="97"/>
      <c r="G113" s="122">
        <v>-16.678609999999999</v>
      </c>
      <c r="H113" s="122">
        <v>-49.253889999999998</v>
      </c>
      <c r="I113" s="123">
        <v>9.9000000000000005E-2</v>
      </c>
      <c r="J113" s="123">
        <v>0.14199999999999999</v>
      </c>
      <c r="K113" s="123">
        <v>0.20399999999999999</v>
      </c>
      <c r="L113" s="123">
        <v>0.28000000000000003</v>
      </c>
      <c r="M113" s="123">
        <v>0.39</v>
      </c>
      <c r="N113" s="123">
        <v>0.48699999999999999</v>
      </c>
      <c r="O113" s="123">
        <v>0.60499999999999998</v>
      </c>
      <c r="P113" s="123">
        <v>0.67200000000000004</v>
      </c>
      <c r="Q113" s="123">
        <v>0.75700000000000001</v>
      </c>
      <c r="R113" s="123">
        <v>0.84399999999999997</v>
      </c>
      <c r="S113" s="123">
        <v>0.93700000000000006</v>
      </c>
      <c r="T113" s="123">
        <v>0.98399999999999999</v>
      </c>
      <c r="U113" s="123">
        <v>1.05</v>
      </c>
      <c r="V113" s="123">
        <v>1.1220000000000001</v>
      </c>
      <c r="W113" s="123">
        <v>1.173</v>
      </c>
      <c r="X113" s="123">
        <v>1.204</v>
      </c>
      <c r="Y113" s="123">
        <v>1.2250000000000001</v>
      </c>
    </row>
    <row r="114" spans="1:25" ht="11.5" x14ac:dyDescent="0.25">
      <c r="A114" s="99">
        <v>97</v>
      </c>
      <c r="B114" s="97">
        <v>76</v>
      </c>
      <c r="C114" s="98" t="s">
        <v>74</v>
      </c>
      <c r="D114" s="97">
        <v>20286</v>
      </c>
      <c r="E114" s="121" t="s">
        <v>1625</v>
      </c>
      <c r="F114" s="97"/>
      <c r="G114" s="122">
        <v>-2.5385390000000001</v>
      </c>
      <c r="H114" s="122">
        <v>-44.283186000000001</v>
      </c>
      <c r="I114" s="123">
        <v>0.222</v>
      </c>
      <c r="J114" s="123">
        <v>0.218</v>
      </c>
      <c r="K114" s="123">
        <v>0.216</v>
      </c>
      <c r="L114" s="123">
        <v>0.24099999999999999</v>
      </c>
      <c r="M114" s="123">
        <v>0.27400000000000002</v>
      </c>
      <c r="N114" s="123">
        <v>0.316</v>
      </c>
      <c r="O114" s="123">
        <v>0.36599999999999999</v>
      </c>
      <c r="P114" s="123">
        <v>0.40200000000000002</v>
      </c>
      <c r="Q114" s="123">
        <v>0.44900000000000001</v>
      </c>
      <c r="R114" s="123">
        <v>0.52100000000000002</v>
      </c>
      <c r="S114" s="123">
        <v>0.61</v>
      </c>
      <c r="T114" s="123">
        <v>0.63400000000000001</v>
      </c>
      <c r="U114" s="123">
        <v>0.66800000000000004</v>
      </c>
      <c r="V114" s="123">
        <v>0.70499999999999996</v>
      </c>
      <c r="W114" s="123">
        <v>0.73299999999999998</v>
      </c>
      <c r="X114" s="123">
        <v>0.753</v>
      </c>
      <c r="Y114" s="123">
        <v>0.77</v>
      </c>
    </row>
    <row r="115" spans="1:25" ht="11.5" x14ac:dyDescent="0.25">
      <c r="A115" s="99">
        <v>98</v>
      </c>
      <c r="B115" s="97">
        <v>76</v>
      </c>
      <c r="C115" s="98" t="s">
        <v>74</v>
      </c>
      <c r="D115" s="97">
        <v>20305</v>
      </c>
      <c r="E115" s="121" t="s">
        <v>1626</v>
      </c>
      <c r="F115" s="97"/>
      <c r="G115" s="122">
        <v>-20.305423999999999</v>
      </c>
      <c r="H115" s="122">
        <v>-40.307915000000001</v>
      </c>
      <c r="I115" s="123">
        <v>0.157</v>
      </c>
      <c r="J115" s="123">
        <v>0.192</v>
      </c>
      <c r="K115" s="123">
        <v>0.23599999999999999</v>
      </c>
      <c r="L115" s="123">
        <v>0.28599999999999998</v>
      </c>
      <c r="M115" s="123">
        <v>0.35299999999999998</v>
      </c>
      <c r="N115" s="123">
        <v>0.45500000000000002</v>
      </c>
      <c r="O115" s="123">
        <v>0.58899999999999997</v>
      </c>
      <c r="P115" s="123">
        <v>0.63900000000000001</v>
      </c>
      <c r="Q115" s="123">
        <v>0.70299999999999996</v>
      </c>
      <c r="R115" s="123">
        <v>0.73399999999999999</v>
      </c>
      <c r="S115" s="123">
        <v>0.753</v>
      </c>
      <c r="T115" s="123">
        <v>0.76100000000000001</v>
      </c>
      <c r="U115" s="123">
        <v>0.78100000000000003</v>
      </c>
      <c r="V115" s="123">
        <v>0.80300000000000005</v>
      </c>
      <c r="W115" s="123">
        <v>0.82</v>
      </c>
      <c r="X115" s="123">
        <v>0.83899999999999997</v>
      </c>
      <c r="Y115" s="123">
        <v>0.85599999999999998</v>
      </c>
    </row>
    <row r="116" spans="1:25" ht="11.5" x14ac:dyDescent="0.25">
      <c r="A116" s="99">
        <v>99</v>
      </c>
      <c r="B116" s="97">
        <v>76</v>
      </c>
      <c r="C116" s="98" t="s">
        <v>74</v>
      </c>
      <c r="D116" s="97">
        <v>20230</v>
      </c>
      <c r="E116" s="121" t="s">
        <v>1627</v>
      </c>
      <c r="F116" s="97"/>
      <c r="G116" s="122">
        <v>-7.1150000000000002</v>
      </c>
      <c r="H116" s="122">
        <v>-34.863059999999997</v>
      </c>
      <c r="I116" s="123">
        <v>0.218</v>
      </c>
      <c r="J116" s="123">
        <v>0.23300000000000001</v>
      </c>
      <c r="K116" s="123">
        <v>0.252</v>
      </c>
      <c r="L116" s="123">
        <v>0.27300000000000002</v>
      </c>
      <c r="M116" s="123">
        <v>0.30099999999999999</v>
      </c>
      <c r="N116" s="123">
        <v>0.33500000000000002</v>
      </c>
      <c r="O116" s="123">
        <v>0.372</v>
      </c>
      <c r="P116" s="123">
        <v>0.39900000000000002</v>
      </c>
      <c r="Q116" s="123">
        <v>0.436</v>
      </c>
      <c r="R116" s="123">
        <v>0.46100000000000002</v>
      </c>
      <c r="S116" s="123">
        <v>0.48299999999999998</v>
      </c>
      <c r="T116" s="123">
        <v>0.49399999999999999</v>
      </c>
      <c r="U116" s="123">
        <v>0.51500000000000001</v>
      </c>
      <c r="V116" s="123">
        <v>0.53700000000000003</v>
      </c>
      <c r="W116" s="123">
        <v>0.55400000000000005</v>
      </c>
      <c r="X116" s="123">
        <v>0.56899999999999995</v>
      </c>
      <c r="Y116" s="123">
        <v>0.58299999999999996</v>
      </c>
    </row>
    <row r="117" spans="1:25" ht="11.5" x14ac:dyDescent="0.25">
      <c r="A117" s="99">
        <v>100</v>
      </c>
      <c r="B117" s="97">
        <v>76</v>
      </c>
      <c r="C117" s="98" t="s">
        <v>74</v>
      </c>
      <c r="D117" s="97">
        <v>20231</v>
      </c>
      <c r="E117" s="121" t="s">
        <v>1628</v>
      </c>
      <c r="F117" s="97"/>
      <c r="G117" s="122">
        <v>-26.30444</v>
      </c>
      <c r="H117" s="122">
        <v>-48.845559999999999</v>
      </c>
      <c r="I117" s="123">
        <v>0.11899999999999999</v>
      </c>
      <c r="J117" s="123">
        <v>0.13700000000000001</v>
      </c>
      <c r="K117" s="123">
        <v>0.159</v>
      </c>
      <c r="L117" s="123">
        <v>0.183</v>
      </c>
      <c r="M117" s="123">
        <v>0.21299999999999999</v>
      </c>
      <c r="N117" s="123">
        <v>0.25700000000000001</v>
      </c>
      <c r="O117" s="123">
        <v>0.31</v>
      </c>
      <c r="P117" s="123">
        <v>0.35099999999999998</v>
      </c>
      <c r="Q117" s="123">
        <v>0.40300000000000002</v>
      </c>
      <c r="R117" s="123">
        <v>0.46200000000000002</v>
      </c>
      <c r="S117" s="123">
        <v>0.52900000000000003</v>
      </c>
      <c r="T117" s="123">
        <v>0.54500000000000004</v>
      </c>
      <c r="U117" s="123">
        <v>0.57099999999999995</v>
      </c>
      <c r="V117" s="123">
        <v>0.59799999999999998</v>
      </c>
      <c r="W117" s="123">
        <v>0.61899999999999999</v>
      </c>
      <c r="X117" s="123">
        <v>0.63600000000000001</v>
      </c>
      <c r="Y117" s="123">
        <v>0.65100000000000002</v>
      </c>
    </row>
    <row r="118" spans="1:25" ht="11.5" x14ac:dyDescent="0.25">
      <c r="A118" s="99">
        <v>101</v>
      </c>
      <c r="B118" s="97">
        <v>76</v>
      </c>
      <c r="C118" s="98" t="s">
        <v>74</v>
      </c>
      <c r="D118" s="97">
        <v>20233</v>
      </c>
      <c r="E118" s="121" t="s">
        <v>1629</v>
      </c>
      <c r="F118" s="97"/>
      <c r="G118" s="122">
        <v>-7.2130599999999996</v>
      </c>
      <c r="H118" s="122">
        <v>-39.315280000000001</v>
      </c>
      <c r="I118" s="123">
        <v>0.108</v>
      </c>
      <c r="J118" s="123">
        <v>0.11</v>
      </c>
      <c r="K118" s="123">
        <v>0.112</v>
      </c>
      <c r="L118" s="123">
        <v>0.11700000000000001</v>
      </c>
      <c r="M118" s="123">
        <v>0.124</v>
      </c>
      <c r="N118" s="123">
        <v>0.13500000000000001</v>
      </c>
      <c r="O118" s="123">
        <v>0.14799999999999999</v>
      </c>
      <c r="P118" s="123">
        <v>0.14899999999999999</v>
      </c>
      <c r="Q118" s="123">
        <v>0.153</v>
      </c>
      <c r="R118" s="123">
        <v>0.158</v>
      </c>
      <c r="S118" s="123">
        <v>0.16300000000000001</v>
      </c>
      <c r="T118" s="123">
        <v>0.16500000000000001</v>
      </c>
      <c r="U118" s="123">
        <v>0.17</v>
      </c>
      <c r="V118" s="123">
        <v>0.17599999999999999</v>
      </c>
      <c r="W118" s="123">
        <v>0.18</v>
      </c>
      <c r="X118" s="123">
        <v>0.187</v>
      </c>
      <c r="Y118" s="123">
        <v>0.193</v>
      </c>
    </row>
    <row r="119" spans="1:25" ht="11.5" x14ac:dyDescent="0.25">
      <c r="A119" s="99">
        <v>102</v>
      </c>
      <c r="B119" s="97">
        <v>76</v>
      </c>
      <c r="C119" s="98" t="s">
        <v>74</v>
      </c>
      <c r="D119" s="97">
        <v>20234</v>
      </c>
      <c r="E119" s="121" t="s">
        <v>1630</v>
      </c>
      <c r="F119" s="97"/>
      <c r="G119" s="122">
        <v>-21.76417</v>
      </c>
      <c r="H119" s="122">
        <v>-43.350279999999998</v>
      </c>
      <c r="I119" s="123">
        <v>0.157</v>
      </c>
      <c r="J119" s="123">
        <v>0.16300000000000001</v>
      </c>
      <c r="K119" s="123">
        <v>0.17100000000000001</v>
      </c>
      <c r="L119" s="123">
        <v>0.19400000000000001</v>
      </c>
      <c r="M119" s="123">
        <v>0.22600000000000001</v>
      </c>
      <c r="N119" s="123">
        <v>0.23499999999999999</v>
      </c>
      <c r="O119" s="123">
        <v>0.245</v>
      </c>
      <c r="P119" s="123">
        <v>0.24299999999999999</v>
      </c>
      <c r="Q119" s="123">
        <v>0.246</v>
      </c>
      <c r="R119" s="123">
        <v>0.252</v>
      </c>
      <c r="S119" s="123">
        <v>0.25800000000000001</v>
      </c>
      <c r="T119" s="123">
        <v>0.25700000000000001</v>
      </c>
      <c r="U119" s="123">
        <v>0.26100000000000001</v>
      </c>
      <c r="V119" s="123">
        <v>0.26600000000000001</v>
      </c>
      <c r="W119" s="123">
        <v>0.27</v>
      </c>
      <c r="X119" s="123">
        <v>0.27800000000000002</v>
      </c>
      <c r="Y119" s="123">
        <v>0.28599999999999998</v>
      </c>
    </row>
    <row r="120" spans="1:25" ht="11.5" x14ac:dyDescent="0.25">
      <c r="A120" s="99">
        <v>103</v>
      </c>
      <c r="B120" s="97">
        <v>76</v>
      </c>
      <c r="C120" s="98" t="s">
        <v>74</v>
      </c>
      <c r="D120" s="97">
        <v>20235</v>
      </c>
      <c r="E120" s="121" t="s">
        <v>1631</v>
      </c>
      <c r="F120" s="97"/>
      <c r="G120" s="122">
        <v>-23.188254000000001</v>
      </c>
      <c r="H120" s="122">
        <v>-46.891347000000003</v>
      </c>
      <c r="I120" s="123">
        <v>7.1999999999999995E-2</v>
      </c>
      <c r="J120" s="123">
        <v>0.09</v>
      </c>
      <c r="K120" s="123">
        <v>0.113</v>
      </c>
      <c r="L120" s="123">
        <v>0.13600000000000001</v>
      </c>
      <c r="M120" s="123">
        <v>0.16600000000000001</v>
      </c>
      <c r="N120" s="123">
        <v>0.193</v>
      </c>
      <c r="O120" s="123">
        <v>0.224</v>
      </c>
      <c r="P120" s="123">
        <v>0.23200000000000001</v>
      </c>
      <c r="Q120" s="123">
        <v>0.245</v>
      </c>
      <c r="R120" s="123">
        <v>0.25600000000000001</v>
      </c>
      <c r="S120" s="123">
        <v>0.26800000000000002</v>
      </c>
      <c r="T120" s="123">
        <v>0.27600000000000002</v>
      </c>
      <c r="U120" s="123">
        <v>0.28999999999999998</v>
      </c>
      <c r="V120" s="123">
        <v>0.30399999999999999</v>
      </c>
      <c r="W120" s="123">
        <v>0.316</v>
      </c>
      <c r="X120" s="123">
        <v>0.32600000000000001</v>
      </c>
      <c r="Y120" s="123">
        <v>0.33500000000000002</v>
      </c>
    </row>
    <row r="121" spans="1:25" ht="11.5" x14ac:dyDescent="0.25">
      <c r="A121" s="99">
        <v>104</v>
      </c>
      <c r="B121" s="97">
        <v>76</v>
      </c>
      <c r="C121" s="98" t="s">
        <v>74</v>
      </c>
      <c r="D121" s="97">
        <v>20239</v>
      </c>
      <c r="E121" s="121" t="s">
        <v>1632</v>
      </c>
      <c r="F121" s="97"/>
      <c r="G121" s="122">
        <v>-23.310279999999999</v>
      </c>
      <c r="H121" s="122">
        <v>-51.162779999999998</v>
      </c>
      <c r="I121" s="123">
        <v>9.4E-2</v>
      </c>
      <c r="J121" s="123">
        <v>0.112</v>
      </c>
      <c r="K121" s="123">
        <v>0.13500000000000001</v>
      </c>
      <c r="L121" s="123">
        <v>0.16600000000000001</v>
      </c>
      <c r="M121" s="123">
        <v>0.20799999999999999</v>
      </c>
      <c r="N121" s="123">
        <v>0.24299999999999999</v>
      </c>
      <c r="O121" s="123">
        <v>0.28299999999999997</v>
      </c>
      <c r="P121" s="123">
        <v>0.30299999999999999</v>
      </c>
      <c r="Q121" s="123">
        <v>0.32800000000000001</v>
      </c>
      <c r="R121" s="123">
        <v>0.34200000000000003</v>
      </c>
      <c r="S121" s="123">
        <v>0.35099999999999998</v>
      </c>
      <c r="T121" s="123">
        <v>0.36</v>
      </c>
      <c r="U121" s="123">
        <v>0.375</v>
      </c>
      <c r="V121" s="123">
        <v>0.39200000000000002</v>
      </c>
      <c r="W121" s="123">
        <v>0.40500000000000003</v>
      </c>
      <c r="X121" s="123">
        <v>0.41699999999999998</v>
      </c>
      <c r="Y121" s="123">
        <v>0.42799999999999999</v>
      </c>
    </row>
    <row r="122" spans="1:25" ht="11.5" x14ac:dyDescent="0.25">
      <c r="A122" s="99">
        <v>105</v>
      </c>
      <c r="B122" s="97">
        <v>76</v>
      </c>
      <c r="C122" s="98" t="s">
        <v>74</v>
      </c>
      <c r="D122" s="97">
        <v>20242</v>
      </c>
      <c r="E122" s="121" t="s">
        <v>1633</v>
      </c>
      <c r="F122" s="97"/>
      <c r="G122" s="122">
        <v>3.8890000000000001E-2</v>
      </c>
      <c r="H122" s="122">
        <v>-51.066389999999998</v>
      </c>
      <c r="I122" s="123">
        <v>1.7999999999999999E-2</v>
      </c>
      <c r="J122" s="123">
        <v>2.5999999999999999E-2</v>
      </c>
      <c r="K122" s="123">
        <v>3.6999999999999998E-2</v>
      </c>
      <c r="L122" s="123">
        <v>4.3999999999999997E-2</v>
      </c>
      <c r="M122" s="123">
        <v>5.2999999999999999E-2</v>
      </c>
      <c r="N122" s="123">
        <v>6.2E-2</v>
      </c>
      <c r="O122" s="123">
        <v>7.1999999999999995E-2</v>
      </c>
      <c r="P122" s="123">
        <v>8.3000000000000004E-2</v>
      </c>
      <c r="Q122" s="123">
        <v>9.7000000000000003E-2</v>
      </c>
      <c r="R122" s="123">
        <v>0.12</v>
      </c>
      <c r="S122" s="123">
        <v>0.154</v>
      </c>
      <c r="T122" s="123">
        <v>0.17199999999999999</v>
      </c>
      <c r="U122" s="123">
        <v>0.19500000000000001</v>
      </c>
      <c r="V122" s="123">
        <v>0.221</v>
      </c>
      <c r="W122" s="123">
        <v>0.24099999999999999</v>
      </c>
      <c r="X122" s="123">
        <v>0.252</v>
      </c>
      <c r="Y122" s="123">
        <v>0.26</v>
      </c>
    </row>
    <row r="123" spans="1:25" ht="11.5" x14ac:dyDescent="0.25">
      <c r="A123" s="99">
        <v>106</v>
      </c>
      <c r="B123" s="97">
        <v>76</v>
      </c>
      <c r="C123" s="98" t="s">
        <v>74</v>
      </c>
      <c r="D123" s="97">
        <v>20243</v>
      </c>
      <c r="E123" s="121" t="s">
        <v>1634</v>
      </c>
      <c r="F123" s="97"/>
      <c r="G123" s="122">
        <v>-9.6658299999999997</v>
      </c>
      <c r="H123" s="122">
        <v>-35.735280000000003</v>
      </c>
      <c r="I123" s="123">
        <v>0.22900000000000001</v>
      </c>
      <c r="J123" s="123">
        <v>0.23799999999999999</v>
      </c>
      <c r="K123" s="123">
        <v>0.25</v>
      </c>
      <c r="L123" s="123">
        <v>0.26700000000000002</v>
      </c>
      <c r="M123" s="123">
        <v>0.28899999999999998</v>
      </c>
      <c r="N123" s="123">
        <v>0.316</v>
      </c>
      <c r="O123" s="123">
        <v>0.34499999999999997</v>
      </c>
      <c r="P123" s="123">
        <v>0.38700000000000001</v>
      </c>
      <c r="Q123" s="123">
        <v>0.441</v>
      </c>
      <c r="R123" s="123">
        <v>0.49299999999999999</v>
      </c>
      <c r="S123" s="123">
        <v>0.54600000000000004</v>
      </c>
      <c r="T123" s="123">
        <v>0.56399999999999995</v>
      </c>
      <c r="U123" s="123">
        <v>0.59099999999999997</v>
      </c>
      <c r="V123" s="123">
        <v>0.622</v>
      </c>
      <c r="W123" s="123">
        <v>0.64400000000000002</v>
      </c>
      <c r="X123" s="123">
        <v>0.66200000000000003</v>
      </c>
      <c r="Y123" s="123">
        <v>0.67700000000000005</v>
      </c>
    </row>
    <row r="124" spans="1:25" ht="11.5" x14ac:dyDescent="0.25">
      <c r="A124" s="99">
        <v>107</v>
      </c>
      <c r="B124" s="97">
        <v>76</v>
      </c>
      <c r="C124" s="98" t="s">
        <v>74</v>
      </c>
      <c r="D124" s="97">
        <v>20244</v>
      </c>
      <c r="E124" s="121" t="s">
        <v>1635</v>
      </c>
      <c r="F124" s="97"/>
      <c r="G124" s="122">
        <v>-3.1019399999999999</v>
      </c>
      <c r="H124" s="122">
        <v>-60.024999999999999</v>
      </c>
      <c r="I124" s="123">
        <v>0.16600000000000001</v>
      </c>
      <c r="J124" s="123">
        <v>0.185</v>
      </c>
      <c r="K124" s="123">
        <v>0.20799999999999999</v>
      </c>
      <c r="L124" s="123">
        <v>0.24399999999999999</v>
      </c>
      <c r="M124" s="123">
        <v>0.29199999999999998</v>
      </c>
      <c r="N124" s="123">
        <v>0.38</v>
      </c>
      <c r="O124" s="123">
        <v>0.496</v>
      </c>
      <c r="P124" s="123">
        <v>0.55900000000000005</v>
      </c>
      <c r="Q124" s="123">
        <v>0.63800000000000001</v>
      </c>
      <c r="R124" s="123">
        <v>0.71599999999999997</v>
      </c>
      <c r="S124" s="123">
        <v>0.79800000000000004</v>
      </c>
      <c r="T124" s="123">
        <v>0.84699999999999998</v>
      </c>
      <c r="U124" s="123">
        <v>0.91600000000000004</v>
      </c>
      <c r="V124" s="123">
        <v>0.995</v>
      </c>
      <c r="W124" s="123">
        <v>1.0509999999999999</v>
      </c>
      <c r="X124" s="123">
        <v>1.081</v>
      </c>
      <c r="Y124" s="123">
        <v>1.1020000000000001</v>
      </c>
    </row>
    <row r="125" spans="1:25" ht="11.5" x14ac:dyDescent="0.25">
      <c r="A125" s="99">
        <v>108</v>
      </c>
      <c r="B125" s="97">
        <v>76</v>
      </c>
      <c r="C125" s="98" t="s">
        <v>74</v>
      </c>
      <c r="D125" s="97">
        <v>20247</v>
      </c>
      <c r="E125" s="121" t="s">
        <v>1636</v>
      </c>
      <c r="F125" s="97"/>
      <c r="G125" s="122">
        <v>-23.425280000000001</v>
      </c>
      <c r="H125" s="122">
        <v>-51.938609999999997</v>
      </c>
      <c r="I125" s="123">
        <v>3.3000000000000002E-2</v>
      </c>
      <c r="J125" s="123">
        <v>4.2999999999999997E-2</v>
      </c>
      <c r="K125" s="123">
        <v>5.7000000000000002E-2</v>
      </c>
      <c r="L125" s="123">
        <v>7.5999999999999998E-2</v>
      </c>
      <c r="M125" s="123">
        <v>0.10199999999999999</v>
      </c>
      <c r="N125" s="123">
        <v>0.115</v>
      </c>
      <c r="O125" s="123">
        <v>0.129</v>
      </c>
      <c r="P125" s="123">
        <v>0.13600000000000001</v>
      </c>
      <c r="Q125" s="123">
        <v>0.14499999999999999</v>
      </c>
      <c r="R125" s="123">
        <v>0.152</v>
      </c>
      <c r="S125" s="123">
        <v>0.159</v>
      </c>
      <c r="T125" s="123">
        <v>0.16700000000000001</v>
      </c>
      <c r="U125" s="123">
        <v>0.17899999999999999</v>
      </c>
      <c r="V125" s="123">
        <v>0.192</v>
      </c>
      <c r="W125" s="123">
        <v>0.20200000000000001</v>
      </c>
      <c r="X125" s="123">
        <v>0.21</v>
      </c>
      <c r="Y125" s="123">
        <v>0.217</v>
      </c>
    </row>
    <row r="126" spans="1:25" ht="11.5" x14ac:dyDescent="0.25">
      <c r="A126" s="99">
        <v>109</v>
      </c>
      <c r="B126" s="97">
        <v>76</v>
      </c>
      <c r="C126" s="98" t="s">
        <v>74</v>
      </c>
      <c r="D126" s="97">
        <v>20249</v>
      </c>
      <c r="E126" s="121" t="s">
        <v>1637</v>
      </c>
      <c r="F126" s="97"/>
      <c r="G126" s="122">
        <v>-16.734999999999999</v>
      </c>
      <c r="H126" s="122">
        <v>-43.861669999999997</v>
      </c>
      <c r="I126" s="123">
        <v>3.7999999999999999E-2</v>
      </c>
      <c r="J126" s="123">
        <v>4.4999999999999998E-2</v>
      </c>
      <c r="K126" s="123">
        <v>5.5E-2</v>
      </c>
      <c r="L126" s="123">
        <v>6.7000000000000004E-2</v>
      </c>
      <c r="M126" s="123">
        <v>8.4000000000000005E-2</v>
      </c>
      <c r="N126" s="123">
        <v>0.10199999999999999</v>
      </c>
      <c r="O126" s="123">
        <v>0.123</v>
      </c>
      <c r="P126" s="123">
        <v>0.13300000000000001</v>
      </c>
      <c r="Q126" s="123">
        <v>0.14599999999999999</v>
      </c>
      <c r="R126" s="123">
        <v>0.156</v>
      </c>
      <c r="S126" s="123">
        <v>0.16500000000000001</v>
      </c>
      <c r="T126" s="123">
        <v>0.16900000000000001</v>
      </c>
      <c r="U126" s="123">
        <v>0.17599999999999999</v>
      </c>
      <c r="V126" s="123">
        <v>0.184</v>
      </c>
      <c r="W126" s="123">
        <v>0.19</v>
      </c>
      <c r="X126" s="123">
        <v>0.19700000000000001</v>
      </c>
      <c r="Y126" s="123">
        <v>0.20300000000000001</v>
      </c>
    </row>
    <row r="127" spans="1:25" ht="11.5" x14ac:dyDescent="0.25">
      <c r="A127" s="99">
        <v>110</v>
      </c>
      <c r="B127" s="97">
        <v>76</v>
      </c>
      <c r="C127" s="98" t="s">
        <v>74</v>
      </c>
      <c r="D127" s="97">
        <v>20251</v>
      </c>
      <c r="E127" s="121" t="s">
        <v>1638</v>
      </c>
      <c r="F127" s="97"/>
      <c r="G127" s="122">
        <v>-5.7949999999999999</v>
      </c>
      <c r="H127" s="122">
        <v>-35.209440000000001</v>
      </c>
      <c r="I127" s="123">
        <v>0.19</v>
      </c>
      <c r="J127" s="123">
        <v>0.21199999999999999</v>
      </c>
      <c r="K127" s="123">
        <v>0.23799999999999999</v>
      </c>
      <c r="L127" s="123">
        <v>0.26300000000000001</v>
      </c>
      <c r="M127" s="123">
        <v>0.29699999999999999</v>
      </c>
      <c r="N127" s="123">
        <v>0.33800000000000002</v>
      </c>
      <c r="O127" s="123">
        <v>0.38600000000000001</v>
      </c>
      <c r="P127" s="123">
        <v>0.40899999999999997</v>
      </c>
      <c r="Q127" s="123">
        <v>0.44</v>
      </c>
      <c r="R127" s="123">
        <v>0.46700000000000003</v>
      </c>
      <c r="S127" s="123">
        <v>0.49299999999999999</v>
      </c>
      <c r="T127" s="123">
        <v>0.51200000000000001</v>
      </c>
      <c r="U127" s="123">
        <v>0.54100000000000004</v>
      </c>
      <c r="V127" s="123">
        <v>0.57299999999999995</v>
      </c>
      <c r="W127" s="123">
        <v>0.59599999999999997</v>
      </c>
      <c r="X127" s="123">
        <v>0.61399999999999999</v>
      </c>
      <c r="Y127" s="123">
        <v>0.628</v>
      </c>
    </row>
    <row r="128" spans="1:25" ht="11.5" x14ac:dyDescent="0.25">
      <c r="A128" s="99">
        <v>111</v>
      </c>
      <c r="B128" s="97">
        <v>76</v>
      </c>
      <c r="C128" s="98" t="s">
        <v>74</v>
      </c>
      <c r="D128" s="97">
        <v>20257</v>
      </c>
      <c r="E128" s="121" t="s">
        <v>1639</v>
      </c>
      <c r="F128" s="97"/>
      <c r="G128" s="122">
        <v>-31.771940000000001</v>
      </c>
      <c r="H128" s="122">
        <v>-52.342500000000001</v>
      </c>
      <c r="I128" s="123">
        <v>0.14499999999999999</v>
      </c>
      <c r="J128" s="123">
        <v>0.154</v>
      </c>
      <c r="K128" s="123">
        <v>0.16500000000000001</v>
      </c>
      <c r="L128" s="123">
        <v>0.159</v>
      </c>
      <c r="M128" s="123">
        <v>0.156</v>
      </c>
      <c r="N128" s="123">
        <v>0.158</v>
      </c>
      <c r="O128" s="123">
        <v>0.161</v>
      </c>
      <c r="P128" s="123">
        <v>0.16500000000000001</v>
      </c>
      <c r="Q128" s="123">
        <v>0.17199999999999999</v>
      </c>
      <c r="R128" s="123">
        <v>0.17299999999999999</v>
      </c>
      <c r="S128" s="123">
        <v>0.17199999999999999</v>
      </c>
      <c r="T128" s="123">
        <v>0.16300000000000001</v>
      </c>
      <c r="U128" s="123">
        <v>0.157</v>
      </c>
      <c r="V128" s="123">
        <v>0.151</v>
      </c>
      <c r="W128" s="123">
        <v>0.14899999999999999</v>
      </c>
      <c r="X128" s="123">
        <v>0.152</v>
      </c>
      <c r="Y128" s="123">
        <v>0.158</v>
      </c>
    </row>
    <row r="129" spans="1:25" ht="11.5" x14ac:dyDescent="0.25">
      <c r="A129" s="99">
        <v>112</v>
      </c>
      <c r="B129" s="97">
        <v>76</v>
      </c>
      <c r="C129" s="98" t="s">
        <v>74</v>
      </c>
      <c r="D129" s="97">
        <v>20258</v>
      </c>
      <c r="E129" s="121" t="s">
        <v>1640</v>
      </c>
      <c r="F129" s="97"/>
      <c r="G129" s="122">
        <v>-9.3986099999999997</v>
      </c>
      <c r="H129" s="122">
        <v>-40.500830000000001</v>
      </c>
      <c r="I129" s="123">
        <v>4.2999999999999997E-2</v>
      </c>
      <c r="J129" s="123">
        <v>4.5999999999999999E-2</v>
      </c>
      <c r="K129" s="123">
        <v>4.9000000000000002E-2</v>
      </c>
      <c r="L129" s="123">
        <v>0.06</v>
      </c>
      <c r="M129" s="123">
        <v>7.4999999999999997E-2</v>
      </c>
      <c r="N129" s="123">
        <v>9.0999999999999998E-2</v>
      </c>
      <c r="O129" s="123">
        <v>0.109</v>
      </c>
      <c r="P129" s="123">
        <v>0.124</v>
      </c>
      <c r="Q129" s="123">
        <v>0.14399999999999999</v>
      </c>
      <c r="R129" s="123">
        <v>0.159</v>
      </c>
      <c r="S129" s="123">
        <v>0.17100000000000001</v>
      </c>
      <c r="T129" s="123">
        <v>0.18099999999999999</v>
      </c>
      <c r="U129" s="123">
        <v>0.19400000000000001</v>
      </c>
      <c r="V129" s="123">
        <v>0.20899999999999999</v>
      </c>
      <c r="W129" s="123">
        <v>0.221</v>
      </c>
      <c r="X129" s="123">
        <v>0.22900000000000001</v>
      </c>
      <c r="Y129" s="123">
        <v>0.23599999999999999</v>
      </c>
    </row>
    <row r="130" spans="1:25" ht="11.5" x14ac:dyDescent="0.25">
      <c r="A130" s="99">
        <v>113</v>
      </c>
      <c r="B130" s="97">
        <v>76</v>
      </c>
      <c r="C130" s="98" t="s">
        <v>74</v>
      </c>
      <c r="D130" s="97">
        <v>20261</v>
      </c>
      <c r="E130" s="121" t="s">
        <v>1641</v>
      </c>
      <c r="F130" s="97"/>
      <c r="G130" s="122">
        <v>-22.725280000000001</v>
      </c>
      <c r="H130" s="122">
        <v>-47.649169999999998</v>
      </c>
      <c r="I130" s="123">
        <v>8.5000000000000006E-2</v>
      </c>
      <c r="J130" s="123">
        <v>9.6000000000000002E-2</v>
      </c>
      <c r="K130" s="123">
        <v>0.11</v>
      </c>
      <c r="L130" s="123">
        <v>0.11799999999999999</v>
      </c>
      <c r="M130" s="123">
        <v>0.13</v>
      </c>
      <c r="N130" s="123">
        <v>0.13800000000000001</v>
      </c>
      <c r="O130" s="123">
        <v>0.14599999999999999</v>
      </c>
      <c r="P130" s="123">
        <v>0.158</v>
      </c>
      <c r="Q130" s="123">
        <v>0.17299999999999999</v>
      </c>
      <c r="R130" s="123">
        <v>0.17899999999999999</v>
      </c>
      <c r="S130" s="123">
        <v>0.182</v>
      </c>
      <c r="T130" s="123">
        <v>0.18099999999999999</v>
      </c>
      <c r="U130" s="123">
        <v>0.183</v>
      </c>
      <c r="V130" s="123">
        <v>0.185</v>
      </c>
      <c r="W130" s="123">
        <v>0.188</v>
      </c>
      <c r="X130" s="123">
        <v>0.19400000000000001</v>
      </c>
      <c r="Y130" s="123">
        <v>0.2</v>
      </c>
    </row>
    <row r="131" spans="1:25" ht="11.5" x14ac:dyDescent="0.25">
      <c r="A131" s="99">
        <v>114</v>
      </c>
      <c r="B131" s="97">
        <v>76</v>
      </c>
      <c r="C131" s="98" t="s">
        <v>74</v>
      </c>
      <c r="D131" s="97">
        <v>20263</v>
      </c>
      <c r="E131" s="121" t="s">
        <v>1642</v>
      </c>
      <c r="F131" s="97"/>
      <c r="G131" s="122">
        <v>-25.094999999999999</v>
      </c>
      <c r="H131" s="122">
        <v>-50.161940000000001</v>
      </c>
      <c r="I131" s="123">
        <v>7.9000000000000001E-2</v>
      </c>
      <c r="J131" s="123">
        <v>9.0999999999999998E-2</v>
      </c>
      <c r="K131" s="123">
        <v>0.106</v>
      </c>
      <c r="L131" s="123">
        <v>0.11</v>
      </c>
      <c r="M131" s="123">
        <v>0.11600000000000001</v>
      </c>
      <c r="N131" s="123">
        <v>0.128</v>
      </c>
      <c r="O131" s="123">
        <v>0.14099999999999999</v>
      </c>
      <c r="P131" s="123">
        <v>0.14099999999999999</v>
      </c>
      <c r="Q131" s="123">
        <v>0.14399999999999999</v>
      </c>
      <c r="R131" s="123">
        <v>0.14699999999999999</v>
      </c>
      <c r="S131" s="123">
        <v>0.153</v>
      </c>
      <c r="T131" s="123">
        <v>0.153</v>
      </c>
      <c r="U131" s="123">
        <v>0.156</v>
      </c>
      <c r="V131" s="123">
        <v>0.159</v>
      </c>
      <c r="W131" s="123">
        <v>0.16300000000000001</v>
      </c>
      <c r="X131" s="123">
        <v>0.16800000000000001</v>
      </c>
      <c r="Y131" s="123">
        <v>0.17399999999999999</v>
      </c>
    </row>
    <row r="132" spans="1:25" ht="11.5" x14ac:dyDescent="0.25">
      <c r="A132" s="99">
        <v>115</v>
      </c>
      <c r="B132" s="97">
        <v>76</v>
      </c>
      <c r="C132" s="98" t="s">
        <v>74</v>
      </c>
      <c r="D132" s="97">
        <v>20264</v>
      </c>
      <c r="E132" s="121" t="s">
        <v>1643</v>
      </c>
      <c r="F132" s="97"/>
      <c r="G132" s="122">
        <v>-30.033059999999999</v>
      </c>
      <c r="H132" s="122">
        <v>-51.23</v>
      </c>
      <c r="I132" s="123">
        <v>0.90500000000000003</v>
      </c>
      <c r="J132" s="123">
        <v>1.0429999999999999</v>
      </c>
      <c r="K132" s="123">
        <v>1.2110000000000001</v>
      </c>
      <c r="L132" s="123">
        <v>1.3169999999999999</v>
      </c>
      <c r="M132" s="123">
        <v>1.4550000000000001</v>
      </c>
      <c r="N132" s="123">
        <v>1.5960000000000001</v>
      </c>
      <c r="O132" s="123">
        <v>1.752</v>
      </c>
      <c r="P132" s="123">
        <v>1.7729999999999999</v>
      </c>
      <c r="Q132" s="123">
        <v>1.823</v>
      </c>
      <c r="R132" s="123">
        <v>1.839</v>
      </c>
      <c r="S132" s="123">
        <v>1.843</v>
      </c>
      <c r="T132" s="123">
        <v>1.7969999999999999</v>
      </c>
      <c r="U132" s="123">
        <v>1.7809999999999999</v>
      </c>
      <c r="V132" s="123">
        <v>1.7689999999999999</v>
      </c>
      <c r="W132" s="123">
        <v>1.762</v>
      </c>
      <c r="X132" s="123">
        <v>1.7829999999999999</v>
      </c>
      <c r="Y132" s="123">
        <v>1.8080000000000001</v>
      </c>
    </row>
    <row r="133" spans="1:25" ht="11.5" x14ac:dyDescent="0.25">
      <c r="A133" s="99">
        <v>116</v>
      </c>
      <c r="B133" s="97">
        <v>76</v>
      </c>
      <c r="C133" s="98" t="s">
        <v>74</v>
      </c>
      <c r="D133" s="97">
        <v>20265</v>
      </c>
      <c r="E133" s="121" t="s">
        <v>1644</v>
      </c>
      <c r="F133" s="97"/>
      <c r="G133" s="122">
        <v>-8.7619399999999992</v>
      </c>
      <c r="H133" s="122">
        <v>-63.903889999999997</v>
      </c>
      <c r="I133" s="123">
        <v>1.9E-2</v>
      </c>
      <c r="J133" s="123">
        <v>2.1999999999999999E-2</v>
      </c>
      <c r="K133" s="123">
        <v>2.5999999999999999E-2</v>
      </c>
      <c r="L133" s="123">
        <v>3.3000000000000002E-2</v>
      </c>
      <c r="M133" s="123">
        <v>4.2000000000000003E-2</v>
      </c>
      <c r="N133" s="123">
        <v>5.8999999999999997E-2</v>
      </c>
      <c r="O133" s="123">
        <v>8.2000000000000003E-2</v>
      </c>
      <c r="P133" s="123">
        <v>0.106</v>
      </c>
      <c r="Q133" s="123">
        <v>0.14099999999999999</v>
      </c>
      <c r="R133" s="123">
        <v>0.153</v>
      </c>
      <c r="S133" s="123">
        <v>0.157</v>
      </c>
      <c r="T133" s="123">
        <v>0.17499999999999999</v>
      </c>
      <c r="U133" s="123">
        <v>0.2</v>
      </c>
      <c r="V133" s="123">
        <v>0.22800000000000001</v>
      </c>
      <c r="W133" s="123">
        <v>0.249</v>
      </c>
      <c r="X133" s="123">
        <v>0.26100000000000001</v>
      </c>
      <c r="Y133" s="123">
        <v>0.26900000000000002</v>
      </c>
    </row>
    <row r="134" spans="1:25" ht="11.5" x14ac:dyDescent="0.25">
      <c r="A134" s="99">
        <v>117</v>
      </c>
      <c r="B134" s="97">
        <v>76</v>
      </c>
      <c r="C134" s="98" t="s">
        <v>74</v>
      </c>
      <c r="D134" s="97">
        <v>20268</v>
      </c>
      <c r="E134" s="121" t="s">
        <v>1645</v>
      </c>
      <c r="F134" s="97"/>
      <c r="G134" s="122">
        <v>-8.0538900000000009</v>
      </c>
      <c r="H134" s="122">
        <v>-34.88111</v>
      </c>
      <c r="I134" s="123">
        <v>1.224</v>
      </c>
      <c r="J134" s="123">
        <v>1.339</v>
      </c>
      <c r="K134" s="123">
        <v>1.4750000000000001</v>
      </c>
      <c r="L134" s="123">
        <v>1.573</v>
      </c>
      <c r="M134" s="123">
        <v>1.7050000000000001</v>
      </c>
      <c r="N134" s="123">
        <v>1.7250000000000001</v>
      </c>
      <c r="O134" s="123">
        <v>1.7430000000000001</v>
      </c>
      <c r="P134" s="123">
        <v>1.754</v>
      </c>
      <c r="Q134" s="123">
        <v>1.7969999999999999</v>
      </c>
      <c r="R134" s="123">
        <v>1.821</v>
      </c>
      <c r="S134" s="123">
        <v>1.837</v>
      </c>
      <c r="T134" s="123">
        <v>1.8149999999999999</v>
      </c>
      <c r="U134" s="123">
        <v>1.823</v>
      </c>
      <c r="V134" s="123">
        <v>1.8360000000000001</v>
      </c>
      <c r="W134" s="123">
        <v>1.8440000000000001</v>
      </c>
      <c r="X134" s="123">
        <v>1.869</v>
      </c>
      <c r="Y134" s="123">
        <v>1.8959999999999999</v>
      </c>
    </row>
    <row r="135" spans="1:25" ht="11.5" x14ac:dyDescent="0.25">
      <c r="A135" s="99">
        <v>118</v>
      </c>
      <c r="B135" s="97">
        <v>76</v>
      </c>
      <c r="C135" s="98" t="s">
        <v>74</v>
      </c>
      <c r="D135" s="97">
        <v>20269</v>
      </c>
      <c r="E135" s="121" t="s">
        <v>1646</v>
      </c>
      <c r="F135" s="97"/>
      <c r="G135" s="122">
        <v>-21.177499999999998</v>
      </c>
      <c r="H135" s="122">
        <v>-47.810279999999999</v>
      </c>
      <c r="I135" s="123">
        <v>0.11700000000000001</v>
      </c>
      <c r="J135" s="123">
        <v>0.13600000000000001</v>
      </c>
      <c r="K135" s="123">
        <v>0.158</v>
      </c>
      <c r="L135" s="123">
        <v>0.17499999999999999</v>
      </c>
      <c r="M135" s="123">
        <v>0.19800000000000001</v>
      </c>
      <c r="N135" s="123">
        <v>0.22</v>
      </c>
      <c r="O135" s="123">
        <v>0.245</v>
      </c>
      <c r="P135" s="123">
        <v>0.255</v>
      </c>
      <c r="Q135" s="123">
        <v>0.26900000000000002</v>
      </c>
      <c r="R135" s="123">
        <v>0.27900000000000003</v>
      </c>
      <c r="S135" s="123">
        <v>0.28699999999999998</v>
      </c>
      <c r="T135" s="123">
        <v>0.29399999999999998</v>
      </c>
      <c r="U135" s="123">
        <v>0.30599999999999999</v>
      </c>
      <c r="V135" s="123">
        <v>0.31900000000000001</v>
      </c>
      <c r="W135" s="123">
        <v>0.33</v>
      </c>
      <c r="X135" s="123">
        <v>0.34</v>
      </c>
      <c r="Y135" s="123">
        <v>0.35</v>
      </c>
    </row>
    <row r="136" spans="1:25" ht="11.5" x14ac:dyDescent="0.25">
      <c r="A136" s="99">
        <v>119</v>
      </c>
      <c r="B136" s="97">
        <v>76</v>
      </c>
      <c r="C136" s="98" t="s">
        <v>74</v>
      </c>
      <c r="D136" s="97">
        <v>20270</v>
      </c>
      <c r="E136" s="121" t="s">
        <v>1647</v>
      </c>
      <c r="F136" s="97"/>
      <c r="G136" s="122">
        <v>-9.9747199999999996</v>
      </c>
      <c r="H136" s="122">
        <v>-67.81</v>
      </c>
      <c r="I136" s="123">
        <v>1.7000000000000001E-2</v>
      </c>
      <c r="J136" s="123">
        <v>0.02</v>
      </c>
      <c r="K136" s="123">
        <v>2.3E-2</v>
      </c>
      <c r="L136" s="123">
        <v>2.8000000000000001E-2</v>
      </c>
      <c r="M136" s="123">
        <v>3.5000000000000003E-2</v>
      </c>
      <c r="N136" s="123">
        <v>0.05</v>
      </c>
      <c r="O136" s="123">
        <v>7.0999999999999994E-2</v>
      </c>
      <c r="P136" s="123">
        <v>8.5999999999999993E-2</v>
      </c>
      <c r="Q136" s="123">
        <v>0.105</v>
      </c>
      <c r="R136" s="123">
        <v>0.12</v>
      </c>
      <c r="S136" s="123">
        <v>0.129</v>
      </c>
      <c r="T136" s="123">
        <v>0.14199999999999999</v>
      </c>
      <c r="U136" s="123">
        <v>0.158</v>
      </c>
      <c r="V136" s="123">
        <v>0.17599999999999999</v>
      </c>
      <c r="W136" s="123">
        <v>0.19</v>
      </c>
      <c r="X136" s="123">
        <v>0.19800000000000001</v>
      </c>
      <c r="Y136" s="123">
        <v>0.20499999999999999</v>
      </c>
    </row>
    <row r="137" spans="1:25" ht="11.5" x14ac:dyDescent="0.25">
      <c r="A137" s="99">
        <v>120</v>
      </c>
      <c r="B137" s="97">
        <v>76</v>
      </c>
      <c r="C137" s="98" t="s">
        <v>74</v>
      </c>
      <c r="D137" s="97">
        <v>20272</v>
      </c>
      <c r="E137" s="121" t="s">
        <v>1648</v>
      </c>
      <c r="F137" s="97"/>
      <c r="G137" s="122">
        <v>-22.90278</v>
      </c>
      <c r="H137" s="122">
        <v>-43.207500000000003</v>
      </c>
      <c r="I137" s="123">
        <v>5.6070000000000002</v>
      </c>
      <c r="J137" s="123">
        <v>5.8620000000000001</v>
      </c>
      <c r="K137" s="123">
        <v>6.1740000000000004</v>
      </c>
      <c r="L137" s="123">
        <v>6.5449999999999999</v>
      </c>
      <c r="M137" s="123">
        <v>7.069</v>
      </c>
      <c r="N137" s="123">
        <v>7.1459999999999999</v>
      </c>
      <c r="O137" s="123">
        <v>7.2149999999999999</v>
      </c>
      <c r="P137" s="123">
        <v>6.7839999999999998</v>
      </c>
      <c r="Q137" s="123">
        <v>6.48</v>
      </c>
      <c r="R137" s="123">
        <v>6.444</v>
      </c>
      <c r="S137" s="123">
        <v>6.4790000000000001</v>
      </c>
      <c r="T137" s="123">
        <v>6.3559999999999999</v>
      </c>
      <c r="U137" s="123">
        <v>6.3390000000000004</v>
      </c>
      <c r="V137" s="123">
        <v>6.335</v>
      </c>
      <c r="W137" s="123">
        <v>6.3129999999999997</v>
      </c>
      <c r="X137" s="123">
        <v>6.3390000000000004</v>
      </c>
      <c r="Y137" s="123">
        <v>6.3630000000000004</v>
      </c>
    </row>
    <row r="138" spans="1:25" ht="11.5" x14ac:dyDescent="0.25">
      <c r="A138" s="99">
        <v>121</v>
      </c>
      <c r="B138" s="97">
        <v>76</v>
      </c>
      <c r="C138" s="98" t="s">
        <v>74</v>
      </c>
      <c r="D138" s="97">
        <v>20275</v>
      </c>
      <c r="E138" s="121" t="s">
        <v>1649</v>
      </c>
      <c r="F138" s="97"/>
      <c r="G138" s="122">
        <v>-12.971109999999999</v>
      </c>
      <c r="H138" s="122">
        <v>-38.510829999999999</v>
      </c>
      <c r="I138" s="123">
        <v>0.747</v>
      </c>
      <c r="J138" s="123">
        <v>0.82699999999999996</v>
      </c>
      <c r="K138" s="123">
        <v>0.92200000000000004</v>
      </c>
      <c r="L138" s="123">
        <v>1.004</v>
      </c>
      <c r="M138" s="123">
        <v>1.113</v>
      </c>
      <c r="N138" s="123">
        <v>1.2390000000000001</v>
      </c>
      <c r="O138" s="123">
        <v>1.383</v>
      </c>
      <c r="P138" s="123">
        <v>1.456</v>
      </c>
      <c r="Q138" s="123">
        <v>1.5569999999999999</v>
      </c>
      <c r="R138" s="123">
        <v>1.615</v>
      </c>
      <c r="S138" s="123">
        <v>1.657</v>
      </c>
      <c r="T138" s="123">
        <v>1.671</v>
      </c>
      <c r="U138" s="123">
        <v>1.7130000000000001</v>
      </c>
      <c r="V138" s="123">
        <v>1.7589999999999999</v>
      </c>
      <c r="W138" s="123">
        <v>1.7909999999999999</v>
      </c>
      <c r="X138" s="123">
        <v>1.821</v>
      </c>
      <c r="Y138" s="123">
        <v>1.847</v>
      </c>
    </row>
    <row r="139" spans="1:25" ht="11.5" x14ac:dyDescent="0.25">
      <c r="A139" s="99">
        <v>122</v>
      </c>
      <c r="B139" s="97">
        <v>76</v>
      </c>
      <c r="C139" s="98" t="s">
        <v>74</v>
      </c>
      <c r="D139" s="97">
        <v>20284</v>
      </c>
      <c r="E139" s="121" t="s">
        <v>1650</v>
      </c>
      <c r="F139" s="97"/>
      <c r="G139" s="122">
        <v>-20.81972</v>
      </c>
      <c r="H139" s="122">
        <v>-49.379440000000002</v>
      </c>
      <c r="I139" s="123">
        <v>6.8000000000000005E-2</v>
      </c>
      <c r="J139" s="123">
        <v>7.8E-2</v>
      </c>
      <c r="K139" s="123">
        <v>0.09</v>
      </c>
      <c r="L139" s="123">
        <v>0.1</v>
      </c>
      <c r="M139" s="123">
        <v>0.112</v>
      </c>
      <c r="N139" s="123">
        <v>0.125</v>
      </c>
      <c r="O139" s="123">
        <v>0.14000000000000001</v>
      </c>
      <c r="P139" s="123">
        <v>0.155</v>
      </c>
      <c r="Q139" s="123">
        <v>0.17499999999999999</v>
      </c>
      <c r="R139" s="123">
        <v>0.186</v>
      </c>
      <c r="S139" s="123">
        <v>0.193</v>
      </c>
      <c r="T139" s="123">
        <v>0.193</v>
      </c>
      <c r="U139" s="123">
        <v>0.19600000000000001</v>
      </c>
      <c r="V139" s="123">
        <v>0.2</v>
      </c>
      <c r="W139" s="123">
        <v>0.20399999999999999</v>
      </c>
      <c r="X139" s="123">
        <v>0.21</v>
      </c>
      <c r="Y139" s="123">
        <v>0.217</v>
      </c>
    </row>
    <row r="140" spans="1:25" ht="11.5" x14ac:dyDescent="0.25">
      <c r="A140" s="99">
        <v>123</v>
      </c>
      <c r="B140" s="97">
        <v>76</v>
      </c>
      <c r="C140" s="98" t="s">
        <v>74</v>
      </c>
      <c r="D140" s="97">
        <v>20285</v>
      </c>
      <c r="E140" s="121" t="s">
        <v>1651</v>
      </c>
      <c r="F140" s="97"/>
      <c r="G140" s="122">
        <v>-23.17944</v>
      </c>
      <c r="H140" s="122">
        <v>-45.886940000000003</v>
      </c>
      <c r="I140" s="123">
        <v>4.8000000000000001E-2</v>
      </c>
      <c r="J140" s="123">
        <v>0.06</v>
      </c>
      <c r="K140" s="123">
        <v>7.4999999999999997E-2</v>
      </c>
      <c r="L140" s="123">
        <v>9.9000000000000005E-2</v>
      </c>
      <c r="M140" s="123">
        <v>0.13300000000000001</v>
      </c>
      <c r="N140" s="123">
        <v>0.17</v>
      </c>
      <c r="O140" s="123">
        <v>0.217</v>
      </c>
      <c r="P140" s="123">
        <v>0.23100000000000001</v>
      </c>
      <c r="Q140" s="123">
        <v>0.248</v>
      </c>
      <c r="R140" s="123">
        <v>0.26900000000000002</v>
      </c>
      <c r="S140" s="123">
        <v>0.29099999999999998</v>
      </c>
      <c r="T140" s="123">
        <v>0.28399999999999997</v>
      </c>
      <c r="U140" s="123">
        <v>0.28199999999999997</v>
      </c>
      <c r="V140" s="123">
        <v>0.28100000000000003</v>
      </c>
      <c r="W140" s="123">
        <v>0.28100000000000003</v>
      </c>
      <c r="X140" s="123">
        <v>0.28799999999999998</v>
      </c>
      <c r="Y140" s="123">
        <v>0.29699999999999999</v>
      </c>
    </row>
    <row r="141" spans="1:25" ht="11.5" x14ac:dyDescent="0.25">
      <c r="A141" s="99">
        <v>124</v>
      </c>
      <c r="B141" s="97">
        <v>76</v>
      </c>
      <c r="C141" s="98" t="s">
        <v>74</v>
      </c>
      <c r="D141" s="97">
        <v>20287</v>
      </c>
      <c r="E141" s="121" t="s">
        <v>1652</v>
      </c>
      <c r="F141" s="97"/>
      <c r="G141" s="122">
        <v>-23.547499999999999</v>
      </c>
      <c r="H141" s="122">
        <v>-46.636110000000002</v>
      </c>
      <c r="I141" s="123">
        <v>4.3239999999999998</v>
      </c>
      <c r="J141" s="123">
        <v>4.8390000000000004</v>
      </c>
      <c r="K141" s="123">
        <v>5.4550000000000001</v>
      </c>
      <c r="L141" s="123">
        <v>6.5110000000000001</v>
      </c>
      <c r="M141" s="123">
        <v>7.9329999999999998</v>
      </c>
      <c r="N141" s="123">
        <v>8.8840000000000003</v>
      </c>
      <c r="O141" s="123">
        <v>9.9309999999999992</v>
      </c>
      <c r="P141" s="123">
        <v>9.8330000000000002</v>
      </c>
      <c r="Q141" s="123">
        <v>9.8740000000000006</v>
      </c>
      <c r="R141" s="123">
        <v>9.83</v>
      </c>
      <c r="S141" s="123">
        <v>9.75</v>
      </c>
      <c r="T141" s="123">
        <v>9.8249999999999993</v>
      </c>
      <c r="U141" s="123">
        <v>10.071</v>
      </c>
      <c r="V141" s="123">
        <v>10.343999999999999</v>
      </c>
      <c r="W141" s="123">
        <v>10.478</v>
      </c>
      <c r="X141" s="123">
        <v>10.526999999999999</v>
      </c>
      <c r="Y141" s="123">
        <v>10.525</v>
      </c>
    </row>
    <row r="142" spans="1:25" ht="11.5" x14ac:dyDescent="0.25">
      <c r="A142" s="99">
        <v>125</v>
      </c>
      <c r="B142" s="97">
        <v>76</v>
      </c>
      <c r="C142" s="98" t="s">
        <v>74</v>
      </c>
      <c r="D142" s="97">
        <v>20292</v>
      </c>
      <c r="E142" s="121" t="s">
        <v>1653</v>
      </c>
      <c r="F142" s="97"/>
      <c r="G142" s="122">
        <v>-23.501670000000001</v>
      </c>
      <c r="H142" s="122">
        <v>-47.458060000000003</v>
      </c>
      <c r="I142" s="123">
        <v>0.14299999999999999</v>
      </c>
      <c r="J142" s="123">
        <v>0.152</v>
      </c>
      <c r="K142" s="123">
        <v>0.16300000000000001</v>
      </c>
      <c r="L142" s="123">
        <v>0.17799999999999999</v>
      </c>
      <c r="M142" s="123">
        <v>0.19900000000000001</v>
      </c>
      <c r="N142" s="123">
        <v>0.22600000000000001</v>
      </c>
      <c r="O142" s="123">
        <v>0.25800000000000001</v>
      </c>
      <c r="P142" s="123">
        <v>0.27200000000000002</v>
      </c>
      <c r="Q142" s="123">
        <v>0.29199999999999998</v>
      </c>
      <c r="R142" s="123">
        <v>0.309</v>
      </c>
      <c r="S142" s="123">
        <v>0.32700000000000001</v>
      </c>
      <c r="T142" s="123">
        <v>0.33300000000000002</v>
      </c>
      <c r="U142" s="123">
        <v>0.34399999999999997</v>
      </c>
      <c r="V142" s="123">
        <v>0.35699999999999998</v>
      </c>
      <c r="W142" s="123">
        <v>0.36699999999999999</v>
      </c>
      <c r="X142" s="123">
        <v>0.378</v>
      </c>
      <c r="Y142" s="123">
        <v>0.38800000000000001</v>
      </c>
    </row>
    <row r="143" spans="1:25" ht="11.5" x14ac:dyDescent="0.25">
      <c r="A143" s="99">
        <v>126</v>
      </c>
      <c r="B143" s="97">
        <v>76</v>
      </c>
      <c r="C143" s="98" t="s">
        <v>74</v>
      </c>
      <c r="D143" s="97">
        <v>20296</v>
      </c>
      <c r="E143" s="121" t="s">
        <v>1654</v>
      </c>
      <c r="F143" s="97"/>
      <c r="G143" s="122">
        <v>-5.0891700000000002</v>
      </c>
      <c r="H143" s="122">
        <v>-42.801940000000002</v>
      </c>
      <c r="I143" s="123">
        <v>0.1</v>
      </c>
      <c r="J143" s="123">
        <v>0.12</v>
      </c>
      <c r="K143" s="123">
        <v>0.14299999999999999</v>
      </c>
      <c r="L143" s="123">
        <v>0.16900000000000001</v>
      </c>
      <c r="M143" s="123">
        <v>0.20300000000000001</v>
      </c>
      <c r="N143" s="123">
        <v>0.255</v>
      </c>
      <c r="O143" s="123">
        <v>0.32</v>
      </c>
      <c r="P143" s="123">
        <v>0.36</v>
      </c>
      <c r="Q143" s="123">
        <v>0.41099999999999998</v>
      </c>
      <c r="R143" s="123">
        <v>0.436</v>
      </c>
      <c r="S143" s="123">
        <v>0.45100000000000001</v>
      </c>
      <c r="T143" s="123">
        <v>0.45300000000000001</v>
      </c>
      <c r="U143" s="123">
        <v>0.46100000000000002</v>
      </c>
      <c r="V143" s="123">
        <v>0.47099999999999997</v>
      </c>
      <c r="W143" s="123">
        <v>0.47899999999999998</v>
      </c>
      <c r="X143" s="123">
        <v>0.49099999999999999</v>
      </c>
      <c r="Y143" s="123">
        <v>0.504</v>
      </c>
    </row>
    <row r="144" spans="1:25" ht="11.5" x14ac:dyDescent="0.25">
      <c r="A144" s="99">
        <v>127</v>
      </c>
      <c r="B144" s="97">
        <v>76</v>
      </c>
      <c r="C144" s="98" t="s">
        <v>74</v>
      </c>
      <c r="D144" s="97">
        <v>20299</v>
      </c>
      <c r="E144" s="121" t="s">
        <v>1655</v>
      </c>
      <c r="F144" s="97"/>
      <c r="G144" s="122">
        <v>-19.748329999999999</v>
      </c>
      <c r="H144" s="122">
        <v>-47.931939999999997</v>
      </c>
      <c r="I144" s="123">
        <v>7.9000000000000001E-2</v>
      </c>
      <c r="J144" s="123">
        <v>8.7999999999999995E-2</v>
      </c>
      <c r="K144" s="123">
        <v>9.8000000000000004E-2</v>
      </c>
      <c r="L144" s="123">
        <v>0.104</v>
      </c>
      <c r="M144" s="123">
        <v>0.112</v>
      </c>
      <c r="N144" s="123">
        <v>0.128</v>
      </c>
      <c r="O144" s="123">
        <v>0.14699999999999999</v>
      </c>
      <c r="P144" s="123">
        <v>0.13900000000000001</v>
      </c>
      <c r="Q144" s="123">
        <v>0.13300000000000001</v>
      </c>
      <c r="R144" s="123">
        <v>0.13500000000000001</v>
      </c>
      <c r="S144" s="123">
        <v>0.14000000000000001</v>
      </c>
      <c r="T144" s="123">
        <v>0.14299999999999999</v>
      </c>
      <c r="U144" s="123">
        <v>0.14799999999999999</v>
      </c>
      <c r="V144" s="123">
        <v>0.154</v>
      </c>
      <c r="W144" s="123">
        <v>0.159</v>
      </c>
      <c r="X144" s="123">
        <v>0.16500000000000001</v>
      </c>
      <c r="Y144" s="123">
        <v>0.17</v>
      </c>
    </row>
    <row r="145" spans="1:25" ht="11.5" x14ac:dyDescent="0.25">
      <c r="A145" s="99">
        <v>128</v>
      </c>
      <c r="B145" s="97">
        <v>76</v>
      </c>
      <c r="C145" s="98" t="s">
        <v>74</v>
      </c>
      <c r="D145" s="97">
        <v>20300</v>
      </c>
      <c r="E145" s="121" t="s">
        <v>1656</v>
      </c>
      <c r="F145" s="97"/>
      <c r="G145" s="122">
        <v>-18.918610000000001</v>
      </c>
      <c r="H145" s="122">
        <v>-48.27722</v>
      </c>
      <c r="I145" s="123">
        <v>6.5000000000000002E-2</v>
      </c>
      <c r="J145" s="123">
        <v>7.8E-2</v>
      </c>
      <c r="K145" s="123">
        <v>9.6000000000000002E-2</v>
      </c>
      <c r="L145" s="123">
        <v>0.104</v>
      </c>
      <c r="M145" s="123">
        <v>0.114</v>
      </c>
      <c r="N145" s="123">
        <v>0.14499999999999999</v>
      </c>
      <c r="O145" s="123">
        <v>0.187</v>
      </c>
      <c r="P145" s="123">
        <v>0.20499999999999999</v>
      </c>
      <c r="Q145" s="123">
        <v>0.22800000000000001</v>
      </c>
      <c r="R145" s="123">
        <v>0.253</v>
      </c>
      <c r="S145" s="123">
        <v>0.27900000000000003</v>
      </c>
      <c r="T145" s="123">
        <v>0.28699999999999998</v>
      </c>
      <c r="U145" s="123">
        <v>0.3</v>
      </c>
      <c r="V145" s="123">
        <v>0.314</v>
      </c>
      <c r="W145" s="123">
        <v>0.32500000000000001</v>
      </c>
      <c r="X145" s="123">
        <v>0.33500000000000002</v>
      </c>
      <c r="Y145" s="123">
        <v>0.34499999999999997</v>
      </c>
    </row>
    <row r="146" spans="1:25" ht="11.5" x14ac:dyDescent="0.25">
      <c r="A146" s="99">
        <v>129</v>
      </c>
      <c r="B146" s="97">
        <v>76</v>
      </c>
      <c r="C146" s="98" t="s">
        <v>74</v>
      </c>
      <c r="D146" s="97">
        <v>20222</v>
      </c>
      <c r="E146" s="121" t="s">
        <v>1657</v>
      </c>
      <c r="F146" s="97"/>
      <c r="G146" s="122">
        <v>-19.940497000000001</v>
      </c>
      <c r="H146" s="122">
        <v>-43.935442999999999</v>
      </c>
      <c r="I146" s="123">
        <v>2.4E-2</v>
      </c>
      <c r="J146" s="123">
        <v>3.5000000000000003E-2</v>
      </c>
      <c r="K146" s="123">
        <v>5.1999999999999998E-2</v>
      </c>
      <c r="L146" s="123">
        <v>7.6999999999999999E-2</v>
      </c>
      <c r="M146" s="123">
        <v>0.115</v>
      </c>
      <c r="N146" s="123">
        <v>0.158</v>
      </c>
      <c r="O146" s="123">
        <v>0.218</v>
      </c>
      <c r="P146" s="123">
        <v>0.22600000000000001</v>
      </c>
      <c r="Q146" s="123">
        <v>0.23799999999999999</v>
      </c>
      <c r="R146" s="123">
        <v>0.24199999999999999</v>
      </c>
      <c r="S146" s="123">
        <v>0.245</v>
      </c>
      <c r="T146" s="123">
        <v>0.24199999999999999</v>
      </c>
      <c r="U146" s="123">
        <v>0.24299999999999999</v>
      </c>
      <c r="V146" s="123">
        <v>0.24399999999999999</v>
      </c>
      <c r="W146" s="123">
        <v>0.246</v>
      </c>
      <c r="X146" s="123">
        <v>0.253</v>
      </c>
      <c r="Y146" s="123">
        <v>0.26100000000000001</v>
      </c>
    </row>
    <row r="147" spans="1:25" ht="11.5" x14ac:dyDescent="0.25">
      <c r="A147" s="99">
        <v>130</v>
      </c>
      <c r="B147" s="97">
        <v>76</v>
      </c>
      <c r="C147" s="98" t="s">
        <v>74</v>
      </c>
      <c r="D147" s="97">
        <v>20308</v>
      </c>
      <c r="E147" s="121" t="s">
        <v>1658</v>
      </c>
      <c r="F147" s="97"/>
      <c r="G147" s="122">
        <v>-22.523060000000001</v>
      </c>
      <c r="H147" s="122">
        <v>-44.104170000000003</v>
      </c>
      <c r="I147" s="123">
        <v>9.8000000000000004E-2</v>
      </c>
      <c r="J147" s="123">
        <v>0.13200000000000001</v>
      </c>
      <c r="K147" s="123">
        <v>0.17799999999999999</v>
      </c>
      <c r="L147" s="123">
        <v>0.189</v>
      </c>
      <c r="M147" s="123">
        <v>0.20200000000000001</v>
      </c>
      <c r="N147" s="123">
        <v>0.224</v>
      </c>
      <c r="O147" s="123">
        <v>0.247</v>
      </c>
      <c r="P147" s="123">
        <v>0.24199999999999999</v>
      </c>
      <c r="Q147" s="123">
        <v>0.24</v>
      </c>
      <c r="R147" s="123">
        <v>0.23599999999999999</v>
      </c>
      <c r="S147" s="123">
        <v>0.23100000000000001</v>
      </c>
      <c r="T147" s="123">
        <v>0.224</v>
      </c>
      <c r="U147" s="123">
        <v>0.222</v>
      </c>
      <c r="V147" s="123">
        <v>0.219</v>
      </c>
      <c r="W147" s="123">
        <v>0.219</v>
      </c>
      <c r="X147" s="123">
        <v>0.22500000000000001</v>
      </c>
      <c r="Y147" s="123">
        <v>0.23200000000000001</v>
      </c>
    </row>
    <row r="148" spans="1:25" ht="11.5" x14ac:dyDescent="0.25">
      <c r="A148" s="99">
        <v>131</v>
      </c>
      <c r="B148" s="97">
        <v>100</v>
      </c>
      <c r="C148" s="98" t="s">
        <v>80</v>
      </c>
      <c r="D148" s="97">
        <v>20323</v>
      </c>
      <c r="E148" s="121" t="s">
        <v>1659</v>
      </c>
      <c r="F148" s="97"/>
      <c r="G148" s="122">
        <v>42.15</v>
      </c>
      <c r="H148" s="122">
        <v>24.75</v>
      </c>
      <c r="I148" s="123">
        <v>1.891</v>
      </c>
      <c r="J148" s="123">
        <v>2.0659999999999998</v>
      </c>
      <c r="K148" s="123">
        <v>2.33</v>
      </c>
      <c r="L148" s="123">
        <v>2.669</v>
      </c>
      <c r="M148" s="123">
        <v>3.004</v>
      </c>
      <c r="N148" s="123">
        <v>3.3959999999999999</v>
      </c>
      <c r="O148" s="123">
        <v>3.5950000000000002</v>
      </c>
      <c r="P148" s="123">
        <v>3.7970000000000002</v>
      </c>
      <c r="Q148" s="123">
        <v>3.871</v>
      </c>
      <c r="R148" s="123">
        <v>4.0789999999999997</v>
      </c>
      <c r="S148" s="123">
        <v>4.258</v>
      </c>
      <c r="T148" s="123">
        <v>4.4420000000000002</v>
      </c>
      <c r="U148" s="123">
        <v>4.5990000000000002</v>
      </c>
      <c r="V148" s="123">
        <v>4.7530000000000001</v>
      </c>
      <c r="W148" s="123">
        <v>4.8949999999999996</v>
      </c>
      <c r="X148" s="123">
        <v>5.0490000000000004</v>
      </c>
      <c r="Y148" s="123">
        <v>5.2190000000000003</v>
      </c>
    </row>
    <row r="149" spans="1:25" ht="11.5" x14ac:dyDescent="0.25">
      <c r="A149" s="99">
        <v>132</v>
      </c>
      <c r="B149" s="97">
        <v>100</v>
      </c>
      <c r="C149" s="98" t="s">
        <v>80</v>
      </c>
      <c r="D149" s="97">
        <v>20327</v>
      </c>
      <c r="E149" s="121" t="s">
        <v>1660</v>
      </c>
      <c r="F149" s="97"/>
      <c r="G149" s="122">
        <v>42.697510000000001</v>
      </c>
      <c r="H149" s="122">
        <v>23.324149999999999</v>
      </c>
      <c r="I149" s="123">
        <v>7.1980000000000004</v>
      </c>
      <c r="J149" s="123">
        <v>8.1669999999999998</v>
      </c>
      <c r="K149" s="123">
        <v>9.0009999999999994</v>
      </c>
      <c r="L149" s="123">
        <v>9.8170000000000002</v>
      </c>
      <c r="M149" s="123">
        <v>10.459</v>
      </c>
      <c r="N149" s="123">
        <v>11.195</v>
      </c>
      <c r="O149" s="123">
        <v>12.119</v>
      </c>
      <c r="P149" s="123">
        <v>13.186</v>
      </c>
      <c r="Q149" s="123">
        <v>13.499000000000001</v>
      </c>
      <c r="R149" s="123">
        <v>13.98</v>
      </c>
      <c r="S149" s="123">
        <v>14.102</v>
      </c>
      <c r="T149" s="123">
        <v>15.212999999999999</v>
      </c>
      <c r="U149" s="123">
        <v>16.234999999999999</v>
      </c>
      <c r="V149" s="123">
        <v>17.239000000000001</v>
      </c>
      <c r="W149" s="123">
        <v>18.177</v>
      </c>
      <c r="X149" s="123">
        <v>19.026</v>
      </c>
      <c r="Y149" s="123">
        <v>19.795000000000002</v>
      </c>
    </row>
    <row r="150" spans="1:25" ht="11.5" x14ac:dyDescent="0.25">
      <c r="A150" s="99">
        <v>133</v>
      </c>
      <c r="B150" s="97">
        <v>100</v>
      </c>
      <c r="C150" s="98" t="s">
        <v>80</v>
      </c>
      <c r="D150" s="97">
        <v>20330</v>
      </c>
      <c r="E150" s="121" t="s">
        <v>1661</v>
      </c>
      <c r="F150" s="97"/>
      <c r="G150" s="122">
        <v>43.216670000000001</v>
      </c>
      <c r="H150" s="122">
        <v>27.91667</v>
      </c>
      <c r="I150" s="123">
        <v>1.238</v>
      </c>
      <c r="J150" s="123">
        <v>1.4910000000000001</v>
      </c>
      <c r="K150" s="123">
        <v>1.792</v>
      </c>
      <c r="L150" s="123">
        <v>2.1520000000000001</v>
      </c>
      <c r="M150" s="123">
        <v>2.4780000000000002</v>
      </c>
      <c r="N150" s="123">
        <v>2.8580000000000001</v>
      </c>
      <c r="O150" s="123">
        <v>3.0990000000000002</v>
      </c>
      <c r="P150" s="123">
        <v>3.3540000000000001</v>
      </c>
      <c r="Q150" s="123">
        <v>3.4740000000000002</v>
      </c>
      <c r="R150" s="123">
        <v>3.7130000000000001</v>
      </c>
      <c r="S150" s="123">
        <v>3.9249999999999998</v>
      </c>
      <c r="T150" s="123">
        <v>4.0810000000000004</v>
      </c>
      <c r="U150" s="123">
        <v>4.4320000000000004</v>
      </c>
      <c r="V150" s="123">
        <v>4.8040000000000003</v>
      </c>
      <c r="W150" s="123">
        <v>5.1580000000000004</v>
      </c>
      <c r="X150" s="123">
        <v>5.4779999999999998</v>
      </c>
      <c r="Y150" s="123">
        <v>5.7789999999999999</v>
      </c>
    </row>
    <row r="151" spans="1:25" ht="11.5" x14ac:dyDescent="0.25">
      <c r="A151" s="99">
        <v>134</v>
      </c>
      <c r="B151" s="97">
        <v>854</v>
      </c>
      <c r="C151" s="98" t="s">
        <v>82</v>
      </c>
      <c r="D151" s="97">
        <v>23191</v>
      </c>
      <c r="E151" s="121" t="s">
        <v>1662</v>
      </c>
      <c r="F151" s="97"/>
      <c r="G151" s="122">
        <v>11.177149999999999</v>
      </c>
      <c r="H151" s="122">
        <v>-4.2979000000000003</v>
      </c>
      <c r="I151" s="123">
        <v>0.84299999999999997</v>
      </c>
      <c r="J151" s="123">
        <v>0.98599999999999999</v>
      </c>
      <c r="K151" s="123">
        <v>1.1240000000000001</v>
      </c>
      <c r="L151" s="123">
        <v>1.3380000000000001</v>
      </c>
      <c r="M151" s="123">
        <v>1.571</v>
      </c>
      <c r="N151" s="123">
        <v>1.8320000000000001</v>
      </c>
      <c r="O151" s="123">
        <v>2.3079999999999998</v>
      </c>
      <c r="P151" s="123">
        <v>2.87</v>
      </c>
      <c r="Q151" s="123">
        <v>2.9430000000000001</v>
      </c>
      <c r="R151" s="123">
        <v>2.95</v>
      </c>
      <c r="S151" s="123">
        <v>3.1419999999999999</v>
      </c>
      <c r="T151" s="123">
        <v>3.4169999999999998</v>
      </c>
      <c r="U151" s="123">
        <v>3.7120000000000002</v>
      </c>
      <c r="V151" s="123">
        <v>4.0270000000000001</v>
      </c>
      <c r="W151" s="123">
        <v>4.3310000000000004</v>
      </c>
      <c r="X151" s="123">
        <v>4.766</v>
      </c>
      <c r="Y151" s="123">
        <v>5.2009999999999996</v>
      </c>
    </row>
    <row r="152" spans="1:25" ht="11.5" x14ac:dyDescent="0.25">
      <c r="A152" s="99">
        <v>135</v>
      </c>
      <c r="B152" s="97">
        <v>854</v>
      </c>
      <c r="C152" s="98" t="s">
        <v>82</v>
      </c>
      <c r="D152" s="97">
        <v>23192</v>
      </c>
      <c r="E152" s="121" t="s">
        <v>1663</v>
      </c>
      <c r="F152" s="97"/>
      <c r="G152" s="122">
        <v>12.364229999999999</v>
      </c>
      <c r="H152" s="122">
        <v>-1.53834</v>
      </c>
      <c r="I152" s="123">
        <v>0.77100000000000002</v>
      </c>
      <c r="J152" s="123">
        <v>1.0129999999999999</v>
      </c>
      <c r="K152" s="123">
        <v>1.224</v>
      </c>
      <c r="L152" s="123">
        <v>1.581</v>
      </c>
      <c r="M152" s="123">
        <v>2.0510000000000002</v>
      </c>
      <c r="N152" s="123">
        <v>2.7189999999999999</v>
      </c>
      <c r="O152" s="123">
        <v>3.887</v>
      </c>
      <c r="P152" s="123">
        <v>5.4809999999999999</v>
      </c>
      <c r="Q152" s="123">
        <v>6.1</v>
      </c>
      <c r="R152" s="123">
        <v>6.609</v>
      </c>
      <c r="S152" s="123">
        <v>7.9329999999999998</v>
      </c>
      <c r="T152" s="123">
        <v>9.891</v>
      </c>
      <c r="U152" s="123">
        <v>12.317</v>
      </c>
      <c r="V152" s="123">
        <v>15.301</v>
      </c>
      <c r="W152" s="123">
        <v>17.989000000000001</v>
      </c>
      <c r="X152" s="123">
        <v>20.2</v>
      </c>
      <c r="Y152" s="123">
        <v>22.036999999999999</v>
      </c>
    </row>
    <row r="153" spans="1:25" ht="11.5" x14ac:dyDescent="0.25">
      <c r="A153" s="99">
        <v>136</v>
      </c>
      <c r="B153" s="97">
        <v>108</v>
      </c>
      <c r="C153" s="98" t="s">
        <v>84</v>
      </c>
      <c r="D153" s="97">
        <v>20340</v>
      </c>
      <c r="E153" s="121" t="s">
        <v>1664</v>
      </c>
      <c r="F153" s="97"/>
      <c r="G153" s="122">
        <v>-3.3822000000000001</v>
      </c>
      <c r="H153" s="122">
        <v>29.3644</v>
      </c>
      <c r="I153" s="123">
        <v>0.81499999999999995</v>
      </c>
      <c r="J153" s="123">
        <v>1.157</v>
      </c>
      <c r="K153" s="123">
        <v>1.635</v>
      </c>
      <c r="L153" s="123">
        <v>2.302</v>
      </c>
      <c r="M153" s="123">
        <v>2.726</v>
      </c>
      <c r="N153" s="123">
        <v>3.4529999999999998</v>
      </c>
      <c r="O153" s="123">
        <v>4.0519999999999996</v>
      </c>
      <c r="P153" s="123">
        <v>4.1470000000000002</v>
      </c>
      <c r="Q153" s="123">
        <v>4.1820000000000004</v>
      </c>
      <c r="R153" s="123">
        <v>4.4779999999999998</v>
      </c>
      <c r="S153" s="123">
        <v>4.9420000000000002</v>
      </c>
      <c r="T153" s="123">
        <v>5.3029999999999999</v>
      </c>
      <c r="U153" s="123">
        <v>6.0259999999999998</v>
      </c>
      <c r="V153" s="123">
        <v>6.944</v>
      </c>
      <c r="W153" s="123">
        <v>8.0229999999999997</v>
      </c>
      <c r="X153" s="123">
        <v>9.2490000000000006</v>
      </c>
      <c r="Y153" s="123">
        <v>10.581</v>
      </c>
    </row>
    <row r="154" spans="1:25" ht="11.5" x14ac:dyDescent="0.25">
      <c r="A154" s="99">
        <v>137</v>
      </c>
      <c r="B154" s="97">
        <v>116</v>
      </c>
      <c r="C154" s="98" t="s">
        <v>88</v>
      </c>
      <c r="D154" s="97">
        <v>20357</v>
      </c>
      <c r="E154" s="121" t="s">
        <v>1665</v>
      </c>
      <c r="F154" s="97">
        <v>24</v>
      </c>
      <c r="G154" s="122">
        <v>11.56245</v>
      </c>
      <c r="H154" s="122">
        <v>104.91601</v>
      </c>
      <c r="I154" s="123">
        <v>8.2119999999999997</v>
      </c>
      <c r="J154" s="123">
        <v>7.4630000000000001</v>
      </c>
      <c r="K154" s="123">
        <v>6.806</v>
      </c>
      <c r="L154" s="123">
        <v>6.7439999999999998</v>
      </c>
      <c r="M154" s="123">
        <v>12.818</v>
      </c>
      <c r="N154" s="123">
        <v>1.323</v>
      </c>
      <c r="O154" s="123">
        <v>3.5569999999999999</v>
      </c>
      <c r="P154" s="123">
        <v>5.49</v>
      </c>
      <c r="Q154" s="123">
        <v>6.79</v>
      </c>
      <c r="R154" s="123">
        <v>7.7619999999999996</v>
      </c>
      <c r="S154" s="123">
        <v>9.3979999999999997</v>
      </c>
      <c r="T154" s="123">
        <v>9.859</v>
      </c>
      <c r="U154" s="123">
        <v>10.51</v>
      </c>
      <c r="V154" s="123">
        <v>11.042999999999999</v>
      </c>
      <c r="W154" s="123">
        <v>11.676</v>
      </c>
      <c r="X154" s="123">
        <v>12.486000000000001</v>
      </c>
      <c r="Y154" s="123">
        <v>13.5</v>
      </c>
    </row>
    <row r="155" spans="1:25" ht="11.5" x14ac:dyDescent="0.25">
      <c r="A155" s="99">
        <v>138</v>
      </c>
      <c r="B155" s="97">
        <v>120</v>
      </c>
      <c r="C155" s="98" t="s">
        <v>90</v>
      </c>
      <c r="D155" s="97">
        <v>20360</v>
      </c>
      <c r="E155" s="121" t="s">
        <v>1666</v>
      </c>
      <c r="F155" s="97"/>
      <c r="G155" s="122">
        <v>5.4736599999999997</v>
      </c>
      <c r="H155" s="122">
        <v>10.417859999999999</v>
      </c>
      <c r="I155" s="123">
        <v>0.22600000000000001</v>
      </c>
      <c r="J155" s="123">
        <v>0.316</v>
      </c>
      <c r="K155" s="123">
        <v>0.44</v>
      </c>
      <c r="L155" s="123">
        <v>0.60099999999999998</v>
      </c>
      <c r="M155" s="123">
        <v>0.81200000000000006</v>
      </c>
      <c r="N155" s="123">
        <v>0.79100000000000004</v>
      </c>
      <c r="O155" s="123">
        <v>0.876</v>
      </c>
      <c r="P155" s="123">
        <v>0.98699999999999999</v>
      </c>
      <c r="Q155" s="123">
        <v>1.0649999999999999</v>
      </c>
      <c r="R155" s="123">
        <v>1.129</v>
      </c>
      <c r="S155" s="123">
        <v>1.2090000000000001</v>
      </c>
      <c r="T155" s="123">
        <v>1.3</v>
      </c>
      <c r="U155" s="123">
        <v>1.4</v>
      </c>
      <c r="V155" s="123">
        <v>1.496</v>
      </c>
      <c r="W155" s="123">
        <v>1.5529999999999999</v>
      </c>
      <c r="X155" s="123">
        <v>1.6279999999999999</v>
      </c>
      <c r="Y155" s="123">
        <v>1.7050000000000001</v>
      </c>
    </row>
    <row r="156" spans="1:25" ht="11.5" x14ac:dyDescent="0.25">
      <c r="A156" s="99">
        <v>139</v>
      </c>
      <c r="B156" s="97">
        <v>120</v>
      </c>
      <c r="C156" s="98" t="s">
        <v>90</v>
      </c>
      <c r="D156" s="97">
        <v>20361</v>
      </c>
      <c r="E156" s="121" t="s">
        <v>1667</v>
      </c>
      <c r="F156" s="97"/>
      <c r="G156" s="122">
        <v>5.9526599999999998</v>
      </c>
      <c r="H156" s="122">
        <v>10.158239999999999</v>
      </c>
      <c r="I156" s="123">
        <v>0.21099999999999999</v>
      </c>
      <c r="J156" s="123">
        <v>0.24399999999999999</v>
      </c>
      <c r="K156" s="123">
        <v>0.28100000000000003</v>
      </c>
      <c r="L156" s="123">
        <v>0.317</v>
      </c>
      <c r="M156" s="123">
        <v>0.35399999999999998</v>
      </c>
      <c r="N156" s="123">
        <v>0.56599999999999995</v>
      </c>
      <c r="O156" s="123">
        <v>0.74099999999999999</v>
      </c>
      <c r="P156" s="123">
        <v>0.93</v>
      </c>
      <c r="Q156" s="123">
        <v>1.0669999999999999</v>
      </c>
      <c r="R156" s="123">
        <v>1.1759999999999999</v>
      </c>
      <c r="S156" s="123">
        <v>1.3080000000000001</v>
      </c>
      <c r="T156" s="123">
        <v>1.46</v>
      </c>
      <c r="U156" s="123">
        <v>1.633</v>
      </c>
      <c r="V156" s="123">
        <v>1.8129999999999999</v>
      </c>
      <c r="W156" s="123">
        <v>1.9279999999999999</v>
      </c>
      <c r="X156" s="123">
        <v>2.0310000000000001</v>
      </c>
      <c r="Y156" s="123">
        <v>2.1259999999999999</v>
      </c>
    </row>
    <row r="157" spans="1:25" ht="11.5" x14ac:dyDescent="0.25">
      <c r="A157" s="99">
        <v>140</v>
      </c>
      <c r="B157" s="97">
        <v>120</v>
      </c>
      <c r="C157" s="98" t="s">
        <v>90</v>
      </c>
      <c r="D157" s="97">
        <v>20362</v>
      </c>
      <c r="E157" s="121" t="s">
        <v>1668</v>
      </c>
      <c r="F157" s="97"/>
      <c r="G157" s="122">
        <v>4.0482699999999996</v>
      </c>
      <c r="H157" s="122">
        <v>9.7042800000000007</v>
      </c>
      <c r="I157" s="123">
        <v>2.1219999999999999</v>
      </c>
      <c r="J157" s="123">
        <v>2.395</v>
      </c>
      <c r="K157" s="123">
        <v>2.847</v>
      </c>
      <c r="L157" s="123">
        <v>3.4209999999999998</v>
      </c>
      <c r="M157" s="123">
        <v>4.3970000000000002</v>
      </c>
      <c r="N157" s="123">
        <v>5.5890000000000004</v>
      </c>
      <c r="O157" s="123">
        <v>6.39</v>
      </c>
      <c r="P157" s="123">
        <v>7.1239999999999997</v>
      </c>
      <c r="Q157" s="123">
        <v>7.7919999999999998</v>
      </c>
      <c r="R157" s="123">
        <v>8.4990000000000006</v>
      </c>
      <c r="S157" s="123">
        <v>9.3559999999999999</v>
      </c>
      <c r="T157" s="123">
        <v>10.342000000000001</v>
      </c>
      <c r="U157" s="123">
        <v>11.448</v>
      </c>
      <c r="V157" s="123">
        <v>12.582000000000001</v>
      </c>
      <c r="W157" s="123">
        <v>13.265000000000001</v>
      </c>
      <c r="X157" s="123">
        <v>13.885</v>
      </c>
      <c r="Y157" s="123">
        <v>14.435</v>
      </c>
    </row>
    <row r="158" spans="1:25" ht="11.5" x14ac:dyDescent="0.25">
      <c r="A158" s="99">
        <v>141</v>
      </c>
      <c r="B158" s="97">
        <v>120</v>
      </c>
      <c r="C158" s="98" t="s">
        <v>90</v>
      </c>
      <c r="D158" s="97">
        <v>204222</v>
      </c>
      <c r="E158" s="121" t="s">
        <v>1669</v>
      </c>
      <c r="F158" s="97"/>
      <c r="G158" s="122">
        <v>4.7182000000000004</v>
      </c>
      <c r="H158" s="122">
        <v>9.7350999999999992</v>
      </c>
      <c r="I158" s="123">
        <v>0.108</v>
      </c>
      <c r="J158" s="123">
        <v>0.13700000000000001</v>
      </c>
      <c r="K158" s="123">
        <v>0.17399999999999999</v>
      </c>
      <c r="L158" s="123">
        <v>0.218</v>
      </c>
      <c r="M158" s="123">
        <v>0.26900000000000002</v>
      </c>
      <c r="N158" s="123">
        <v>0.32800000000000001</v>
      </c>
      <c r="O158" s="123">
        <v>0.39700000000000002</v>
      </c>
      <c r="P158" s="123">
        <v>0.47699999999999998</v>
      </c>
      <c r="Q158" s="123">
        <v>0.57199999999999995</v>
      </c>
      <c r="R158" s="123">
        <v>0.69199999999999995</v>
      </c>
      <c r="S158" s="123">
        <v>0.84399999999999997</v>
      </c>
      <c r="T158" s="123">
        <v>1.034</v>
      </c>
      <c r="U158" s="123">
        <v>1.2689999999999999</v>
      </c>
      <c r="V158" s="123">
        <v>1.5449999999999999</v>
      </c>
      <c r="W158" s="123">
        <v>1.7450000000000001</v>
      </c>
      <c r="X158" s="123">
        <v>1.8640000000000001</v>
      </c>
      <c r="Y158" s="123">
        <v>1.9530000000000001</v>
      </c>
    </row>
    <row r="159" spans="1:25" ht="11.5" x14ac:dyDescent="0.25">
      <c r="A159" s="99">
        <v>142</v>
      </c>
      <c r="B159" s="97">
        <v>120</v>
      </c>
      <c r="C159" s="98" t="s">
        <v>90</v>
      </c>
      <c r="D159" s="97">
        <v>204228</v>
      </c>
      <c r="E159" s="121" t="s">
        <v>1670</v>
      </c>
      <c r="F159" s="97"/>
      <c r="G159" s="122">
        <v>5.6257799999999998</v>
      </c>
      <c r="H159" s="122">
        <v>10.25517</v>
      </c>
      <c r="I159" s="123">
        <v>0.10199999999999999</v>
      </c>
      <c r="J159" s="123">
        <v>0.121</v>
      </c>
      <c r="K159" s="123">
        <v>0.14299999999999999</v>
      </c>
      <c r="L159" s="123">
        <v>0.16700000000000001</v>
      </c>
      <c r="M159" s="123">
        <v>0.192</v>
      </c>
      <c r="N159" s="123">
        <v>0.191</v>
      </c>
      <c r="O159" s="123">
        <v>0.23599999999999999</v>
      </c>
      <c r="P159" s="123">
        <v>0.30099999999999999</v>
      </c>
      <c r="Q159" s="123">
        <v>0.38500000000000001</v>
      </c>
      <c r="R159" s="123">
        <v>0.495</v>
      </c>
      <c r="S159" s="123">
        <v>0.64300000000000002</v>
      </c>
      <c r="T159" s="123">
        <v>0.83899999999999997</v>
      </c>
      <c r="U159" s="123">
        <v>1.0960000000000001</v>
      </c>
      <c r="V159" s="123">
        <v>1.419</v>
      </c>
      <c r="W159" s="123">
        <v>1.669</v>
      </c>
      <c r="X159" s="123">
        <v>1.798</v>
      </c>
      <c r="Y159" s="123">
        <v>1.8859999999999999</v>
      </c>
    </row>
    <row r="160" spans="1:25" ht="11.5" x14ac:dyDescent="0.25">
      <c r="A160" s="99">
        <v>143</v>
      </c>
      <c r="B160" s="97">
        <v>120</v>
      </c>
      <c r="C160" s="98" t="s">
        <v>90</v>
      </c>
      <c r="D160" s="97">
        <v>20365</v>
      </c>
      <c r="E160" s="121" t="s">
        <v>1671</v>
      </c>
      <c r="F160" s="97"/>
      <c r="G160" s="122">
        <v>3.8666700000000001</v>
      </c>
      <c r="H160" s="122">
        <v>11.51667</v>
      </c>
      <c r="I160" s="123">
        <v>0.70799999999999996</v>
      </c>
      <c r="J160" s="123">
        <v>1.002</v>
      </c>
      <c r="K160" s="123">
        <v>1.407</v>
      </c>
      <c r="L160" s="123">
        <v>1.8680000000000001</v>
      </c>
      <c r="M160" s="123">
        <v>2.7080000000000002</v>
      </c>
      <c r="N160" s="123">
        <v>3.7709999999999999</v>
      </c>
      <c r="O160" s="123">
        <v>4.6470000000000002</v>
      </c>
      <c r="P160" s="123">
        <v>5.569</v>
      </c>
      <c r="Q160" s="123">
        <v>6.4379999999999997</v>
      </c>
      <c r="R160" s="123">
        <v>7.3550000000000004</v>
      </c>
      <c r="S160" s="123">
        <v>8.4819999999999993</v>
      </c>
      <c r="T160" s="123">
        <v>9.8209999999999997</v>
      </c>
      <c r="U160" s="123">
        <v>11.388</v>
      </c>
      <c r="V160" s="123">
        <v>13.105</v>
      </c>
      <c r="W160" s="123">
        <v>14.237</v>
      </c>
      <c r="X160" s="123">
        <v>14.999000000000001</v>
      </c>
      <c r="Y160" s="123">
        <v>15.595000000000001</v>
      </c>
    </row>
    <row r="161" spans="1:25" ht="11.5" x14ac:dyDescent="0.25">
      <c r="A161" s="99">
        <v>144</v>
      </c>
      <c r="B161" s="97">
        <v>124</v>
      </c>
      <c r="C161" s="98" t="s">
        <v>93</v>
      </c>
      <c r="D161" s="97">
        <v>20370</v>
      </c>
      <c r="E161" s="121" t="s">
        <v>1672</v>
      </c>
      <c r="F161" s="97">
        <v>25</v>
      </c>
      <c r="G161" s="122">
        <v>51.044072</v>
      </c>
      <c r="H161" s="122">
        <v>-114.059314</v>
      </c>
      <c r="I161" s="123">
        <v>0.96099999999999997</v>
      </c>
      <c r="J161" s="123">
        <v>1.1819999999999999</v>
      </c>
      <c r="K161" s="123">
        <v>1.4630000000000001</v>
      </c>
      <c r="L161" s="123">
        <v>1.6279999999999999</v>
      </c>
      <c r="M161" s="123">
        <v>1.8140000000000001</v>
      </c>
      <c r="N161" s="123">
        <v>1.9750000000000001</v>
      </c>
      <c r="O161" s="123">
        <v>2.3170000000000002</v>
      </c>
      <c r="P161" s="123">
        <v>2.5390000000000001</v>
      </c>
      <c r="Q161" s="123">
        <v>2.6680000000000001</v>
      </c>
      <c r="R161" s="123">
        <v>2.7629999999999999</v>
      </c>
      <c r="S161" s="123">
        <v>3.0209999999999999</v>
      </c>
      <c r="T161" s="123">
        <v>3.2730000000000001</v>
      </c>
      <c r="U161" s="123">
        <v>3.488</v>
      </c>
      <c r="V161" s="123">
        <v>3.7280000000000002</v>
      </c>
      <c r="W161" s="123">
        <v>3.891</v>
      </c>
      <c r="X161" s="123">
        <v>3.9660000000000002</v>
      </c>
      <c r="Y161" s="123">
        <v>4.0140000000000002</v>
      </c>
    </row>
    <row r="162" spans="1:25" ht="11.5" x14ac:dyDescent="0.25">
      <c r="A162" s="99">
        <v>145</v>
      </c>
      <c r="B162" s="97">
        <v>124</v>
      </c>
      <c r="C162" s="98" t="s">
        <v>93</v>
      </c>
      <c r="D162" s="97">
        <v>20373</v>
      </c>
      <c r="E162" s="121" t="s">
        <v>1673</v>
      </c>
      <c r="F162" s="97">
        <v>25</v>
      </c>
      <c r="G162" s="122">
        <v>53.543408999999997</v>
      </c>
      <c r="H162" s="122">
        <v>-113.503721</v>
      </c>
      <c r="I162" s="123">
        <v>1.19</v>
      </c>
      <c r="J162" s="123">
        <v>1.448</v>
      </c>
      <c r="K162" s="123">
        <v>1.774</v>
      </c>
      <c r="L162" s="123">
        <v>1.9750000000000001</v>
      </c>
      <c r="M162" s="123">
        <v>2.2250000000000001</v>
      </c>
      <c r="N162" s="123">
        <v>2.347</v>
      </c>
      <c r="O162" s="123">
        <v>2.54</v>
      </c>
      <c r="P162" s="123">
        <v>2.9260000000000002</v>
      </c>
      <c r="Q162" s="123">
        <v>3.0030000000000001</v>
      </c>
      <c r="R162" s="123">
        <v>2.9319999999999999</v>
      </c>
      <c r="S162" s="123">
        <v>3.0110000000000001</v>
      </c>
      <c r="T162" s="123">
        <v>3.1539999999999999</v>
      </c>
      <c r="U162" s="123">
        <v>3.3330000000000002</v>
      </c>
      <c r="V162" s="123">
        <v>3.5459999999999998</v>
      </c>
      <c r="W162" s="123">
        <v>3.6920000000000002</v>
      </c>
      <c r="X162" s="123">
        <v>3.762</v>
      </c>
      <c r="Y162" s="123">
        <v>3.8090000000000002</v>
      </c>
    </row>
    <row r="163" spans="1:25" ht="11.5" x14ac:dyDescent="0.25">
      <c r="A163" s="99">
        <v>146</v>
      </c>
      <c r="B163" s="97">
        <v>124</v>
      </c>
      <c r="C163" s="98" t="s">
        <v>93</v>
      </c>
      <c r="D163" s="97">
        <v>20376</v>
      </c>
      <c r="E163" s="121" t="s">
        <v>1674</v>
      </c>
      <c r="F163" s="97">
        <v>25</v>
      </c>
      <c r="G163" s="122">
        <v>44.647711999999999</v>
      </c>
      <c r="H163" s="122">
        <v>-63.581778</v>
      </c>
      <c r="I163" s="123">
        <v>0.94699999999999995</v>
      </c>
      <c r="J163" s="123">
        <v>0.96899999999999997</v>
      </c>
      <c r="K163" s="123">
        <v>0.998</v>
      </c>
      <c r="L163" s="123">
        <v>0.99299999999999999</v>
      </c>
      <c r="M163" s="123">
        <v>1.0169999999999999</v>
      </c>
      <c r="N163" s="123">
        <v>1.1200000000000001</v>
      </c>
      <c r="O163" s="123">
        <v>1.1359999999999999</v>
      </c>
      <c r="P163" s="123">
        <v>1.1339999999999999</v>
      </c>
      <c r="Q163" s="123">
        <v>1.1419999999999999</v>
      </c>
      <c r="R163" s="123">
        <v>1.157</v>
      </c>
      <c r="S163" s="123">
        <v>1.161</v>
      </c>
      <c r="T163" s="123">
        <v>1.149</v>
      </c>
      <c r="U163" s="123">
        <v>1.135</v>
      </c>
      <c r="V163" s="123">
        <v>1.1279999999999999</v>
      </c>
      <c r="W163" s="123">
        <v>1.127</v>
      </c>
      <c r="X163" s="123">
        <v>1.1459999999999999</v>
      </c>
      <c r="Y163" s="123">
        <v>1.17</v>
      </c>
    </row>
    <row r="164" spans="1:25" ht="11.5" x14ac:dyDescent="0.25">
      <c r="A164" s="99">
        <v>147</v>
      </c>
      <c r="B164" s="97">
        <v>124</v>
      </c>
      <c r="C164" s="98" t="s">
        <v>93</v>
      </c>
      <c r="D164" s="97">
        <v>20377</v>
      </c>
      <c r="E164" s="121" t="s">
        <v>1675</v>
      </c>
      <c r="F164" s="97">
        <v>25</v>
      </c>
      <c r="G164" s="122">
        <v>43.249459000000002</v>
      </c>
      <c r="H164" s="122">
        <v>-79.847538999999998</v>
      </c>
      <c r="I164" s="123">
        <v>1.9159999999999999</v>
      </c>
      <c r="J164" s="123">
        <v>2.0150000000000001</v>
      </c>
      <c r="K164" s="123">
        <v>2.133</v>
      </c>
      <c r="L164" s="123">
        <v>2.2280000000000002</v>
      </c>
      <c r="M164" s="123">
        <v>2.282</v>
      </c>
      <c r="N164" s="123">
        <v>2.2629999999999999</v>
      </c>
      <c r="O164" s="123">
        <v>2.218</v>
      </c>
      <c r="P164" s="123">
        <v>2.1480000000000001</v>
      </c>
      <c r="Q164" s="123">
        <v>2.1389999999999998</v>
      </c>
      <c r="R164" s="123">
        <v>2.1160000000000001</v>
      </c>
      <c r="S164" s="123">
        <v>2.1360000000000001</v>
      </c>
      <c r="T164" s="123">
        <v>2.1320000000000001</v>
      </c>
      <c r="U164" s="123">
        <v>2.0979999999999999</v>
      </c>
      <c r="V164" s="123">
        <v>2.0739999999999998</v>
      </c>
      <c r="W164" s="123">
        <v>2.0609999999999999</v>
      </c>
      <c r="X164" s="123">
        <v>2.085</v>
      </c>
      <c r="Y164" s="123">
        <v>2.12</v>
      </c>
    </row>
    <row r="165" spans="1:25" ht="11.5" x14ac:dyDescent="0.25">
      <c r="A165" s="99">
        <v>148</v>
      </c>
      <c r="B165" s="97">
        <v>124</v>
      </c>
      <c r="C165" s="98" t="s">
        <v>93</v>
      </c>
      <c r="D165" s="97">
        <v>20381</v>
      </c>
      <c r="E165" s="121" t="s">
        <v>1676</v>
      </c>
      <c r="F165" s="97">
        <v>25</v>
      </c>
      <c r="G165" s="122">
        <v>43.425370000000001</v>
      </c>
      <c r="H165" s="122">
        <v>-80.511200000000002</v>
      </c>
      <c r="I165" s="123">
        <v>0.39500000000000002</v>
      </c>
      <c r="J165" s="123">
        <v>0.55700000000000005</v>
      </c>
      <c r="K165" s="123">
        <v>0.79200000000000004</v>
      </c>
      <c r="L165" s="123">
        <v>0.93899999999999995</v>
      </c>
      <c r="M165" s="123">
        <v>1.0269999999999999</v>
      </c>
      <c r="N165" s="123">
        <v>1.1379999999999999</v>
      </c>
      <c r="O165" s="123">
        <v>1.1639999999999999</v>
      </c>
      <c r="P165" s="123">
        <v>1.1870000000000001</v>
      </c>
      <c r="Q165" s="123">
        <v>1.2569999999999999</v>
      </c>
      <c r="R165" s="123">
        <v>1.2909999999999999</v>
      </c>
      <c r="S165" s="123">
        <v>1.331</v>
      </c>
      <c r="T165" s="123">
        <v>1.3779999999999999</v>
      </c>
      <c r="U165" s="123">
        <v>1.385</v>
      </c>
      <c r="V165" s="123">
        <v>1.391</v>
      </c>
      <c r="W165" s="123">
        <v>1.3979999999999999</v>
      </c>
      <c r="X165" s="123">
        <v>1.421</v>
      </c>
      <c r="Y165" s="123">
        <v>1.4490000000000001</v>
      </c>
    </row>
    <row r="166" spans="1:25" ht="11.5" x14ac:dyDescent="0.25">
      <c r="A166" s="99">
        <v>149</v>
      </c>
      <c r="B166" s="97">
        <v>124</v>
      </c>
      <c r="C166" s="98" t="s">
        <v>93</v>
      </c>
      <c r="D166" s="97">
        <v>20382</v>
      </c>
      <c r="E166" s="121" t="s">
        <v>1677</v>
      </c>
      <c r="F166" s="97">
        <v>25</v>
      </c>
      <c r="G166" s="122">
        <v>42.98339</v>
      </c>
      <c r="H166" s="122">
        <v>-81.233040000000003</v>
      </c>
      <c r="I166" s="123">
        <v>0.91</v>
      </c>
      <c r="J166" s="123">
        <v>0.94199999999999995</v>
      </c>
      <c r="K166" s="123">
        <v>0.98099999999999998</v>
      </c>
      <c r="L166" s="123">
        <v>1.028</v>
      </c>
      <c r="M166" s="123">
        <v>1.258</v>
      </c>
      <c r="N166" s="123">
        <v>1.181</v>
      </c>
      <c r="O166" s="123">
        <v>1.155</v>
      </c>
      <c r="P166" s="123">
        <v>1.2809999999999999</v>
      </c>
      <c r="Q166" s="123">
        <v>1.3520000000000001</v>
      </c>
      <c r="R166" s="123">
        <v>1.4</v>
      </c>
      <c r="S166" s="123">
        <v>1.4079999999999999</v>
      </c>
      <c r="T166" s="123">
        <v>1.407</v>
      </c>
      <c r="U166" s="123">
        <v>1.383</v>
      </c>
      <c r="V166" s="123">
        <v>1.3620000000000001</v>
      </c>
      <c r="W166" s="123">
        <v>1.3520000000000001</v>
      </c>
      <c r="X166" s="123">
        <v>1.371</v>
      </c>
      <c r="Y166" s="123">
        <v>1.3979999999999999</v>
      </c>
    </row>
    <row r="167" spans="1:25" ht="11.5" x14ac:dyDescent="0.25">
      <c r="A167" s="99">
        <v>150</v>
      </c>
      <c r="B167" s="97">
        <v>124</v>
      </c>
      <c r="C167" s="98" t="s">
        <v>93</v>
      </c>
      <c r="D167" s="97">
        <v>20384</v>
      </c>
      <c r="E167" s="121" t="s">
        <v>1678</v>
      </c>
      <c r="F167" s="97">
        <v>25</v>
      </c>
      <c r="G167" s="122">
        <v>45.508839999999999</v>
      </c>
      <c r="H167" s="122">
        <v>-73.587810000000005</v>
      </c>
      <c r="I167" s="123">
        <v>9.7799999999999994</v>
      </c>
      <c r="J167" s="123">
        <v>10.499000000000001</v>
      </c>
      <c r="K167" s="123">
        <v>11.340999999999999</v>
      </c>
      <c r="L167" s="123">
        <v>12.053000000000001</v>
      </c>
      <c r="M167" s="123">
        <v>12.523</v>
      </c>
      <c r="N167" s="123">
        <v>12.066000000000001</v>
      </c>
      <c r="O167" s="123">
        <v>11.52</v>
      </c>
      <c r="P167" s="123">
        <v>11.237</v>
      </c>
      <c r="Q167" s="123">
        <v>11.401999999999999</v>
      </c>
      <c r="R167" s="123">
        <v>11.282999999999999</v>
      </c>
      <c r="S167" s="123">
        <v>11.17</v>
      </c>
      <c r="T167" s="123">
        <v>11.17</v>
      </c>
      <c r="U167" s="123">
        <v>11.109</v>
      </c>
      <c r="V167" s="123">
        <v>11.097</v>
      </c>
      <c r="W167" s="123">
        <v>11.055999999999999</v>
      </c>
      <c r="X167" s="123">
        <v>11.083</v>
      </c>
      <c r="Y167" s="123">
        <v>11.122</v>
      </c>
    </row>
    <row r="168" spans="1:25" ht="11.5" x14ac:dyDescent="0.25">
      <c r="A168" s="99">
        <v>151</v>
      </c>
      <c r="B168" s="97">
        <v>124</v>
      </c>
      <c r="C168" s="98" t="s">
        <v>93</v>
      </c>
      <c r="D168" s="97">
        <v>20386</v>
      </c>
      <c r="E168" s="121" t="s">
        <v>1679</v>
      </c>
      <c r="F168" s="97">
        <v>25</v>
      </c>
      <c r="G168" s="122">
        <v>43.900120000000001</v>
      </c>
      <c r="H168" s="122">
        <v>-78.84957</v>
      </c>
      <c r="I168" s="123">
        <v>0.34899999999999998</v>
      </c>
      <c r="J168" s="123">
        <v>0.38700000000000001</v>
      </c>
      <c r="K168" s="123">
        <v>0.432</v>
      </c>
      <c r="L168" s="123">
        <v>0.48299999999999998</v>
      </c>
      <c r="M168" s="123">
        <v>0.54100000000000004</v>
      </c>
      <c r="N168" s="123">
        <v>0.57199999999999995</v>
      </c>
      <c r="O168" s="123">
        <v>0.59499999999999997</v>
      </c>
      <c r="P168" s="123">
        <v>0.74299999999999999</v>
      </c>
      <c r="Q168" s="123">
        <v>0.84199999999999997</v>
      </c>
      <c r="R168" s="123">
        <v>0.89900000000000002</v>
      </c>
      <c r="S168" s="123">
        <v>0.94899999999999995</v>
      </c>
      <c r="T168" s="123">
        <v>1.006</v>
      </c>
      <c r="U168" s="123">
        <v>1.03</v>
      </c>
      <c r="V168" s="123">
        <v>1.054</v>
      </c>
      <c r="W168" s="123">
        <v>1.073</v>
      </c>
      <c r="X168" s="123">
        <v>1.0960000000000001</v>
      </c>
      <c r="Y168" s="123">
        <v>1.1200000000000001</v>
      </c>
    </row>
    <row r="169" spans="1:25" ht="11.5" x14ac:dyDescent="0.25">
      <c r="A169" s="99">
        <v>152</v>
      </c>
      <c r="B169" s="97">
        <v>124</v>
      </c>
      <c r="C169" s="98" t="s">
        <v>93</v>
      </c>
      <c r="D169" s="97">
        <v>20387</v>
      </c>
      <c r="E169" s="121" t="s">
        <v>1680</v>
      </c>
      <c r="F169" s="97">
        <v>26</v>
      </c>
      <c r="G169" s="122">
        <v>45.416598</v>
      </c>
      <c r="H169" s="122">
        <v>-75.697997000000001</v>
      </c>
      <c r="I169" s="123">
        <v>2.0550000000000002</v>
      </c>
      <c r="J169" s="123">
        <v>2.1749999999999998</v>
      </c>
      <c r="K169" s="123">
        <v>2.3159999999999998</v>
      </c>
      <c r="L169" s="123">
        <v>2.448</v>
      </c>
      <c r="M169" s="123">
        <v>2.7109999999999999</v>
      </c>
      <c r="N169" s="123">
        <v>2.92</v>
      </c>
      <c r="O169" s="123">
        <v>2.9740000000000002</v>
      </c>
      <c r="P169" s="123">
        <v>3.109</v>
      </c>
      <c r="Q169" s="123">
        <v>3.3180000000000001</v>
      </c>
      <c r="R169" s="123">
        <v>3.3740000000000001</v>
      </c>
      <c r="S169" s="123">
        <v>3.4380000000000002</v>
      </c>
      <c r="T169" s="123">
        <v>3.4780000000000002</v>
      </c>
      <c r="U169" s="123">
        <v>3.569</v>
      </c>
      <c r="V169" s="123">
        <v>3.6960000000000002</v>
      </c>
      <c r="W169" s="123">
        <v>3.78</v>
      </c>
      <c r="X169" s="123">
        <v>3.8359999999999999</v>
      </c>
      <c r="Y169" s="123">
        <v>3.8820000000000001</v>
      </c>
    </row>
    <row r="170" spans="1:25" ht="11.5" x14ac:dyDescent="0.25">
      <c r="A170" s="99">
        <v>153</v>
      </c>
      <c r="B170" s="97">
        <v>124</v>
      </c>
      <c r="C170" s="98" t="s">
        <v>93</v>
      </c>
      <c r="D170" s="97">
        <v>20390</v>
      </c>
      <c r="E170" s="121" t="s">
        <v>1681</v>
      </c>
      <c r="F170" s="97">
        <v>25</v>
      </c>
      <c r="G170" s="122">
        <v>46.812280000000001</v>
      </c>
      <c r="H170" s="122">
        <v>-71.21454</v>
      </c>
      <c r="I170" s="123">
        <v>1.9530000000000001</v>
      </c>
      <c r="J170" s="123">
        <v>1.9450000000000001</v>
      </c>
      <c r="K170" s="123">
        <v>1.9490000000000001</v>
      </c>
      <c r="L170" s="123">
        <v>2.044</v>
      </c>
      <c r="M170" s="123">
        <v>2.181</v>
      </c>
      <c r="N170" s="123">
        <v>2.2919999999999998</v>
      </c>
      <c r="O170" s="123">
        <v>2.3180000000000001</v>
      </c>
      <c r="P170" s="123">
        <v>2.3130000000000002</v>
      </c>
      <c r="Q170" s="123">
        <v>2.3050000000000002</v>
      </c>
      <c r="R170" s="123">
        <v>2.2770000000000001</v>
      </c>
      <c r="S170" s="123">
        <v>2.2280000000000002</v>
      </c>
      <c r="T170" s="123">
        <v>2.2120000000000002</v>
      </c>
      <c r="U170" s="123">
        <v>2.2200000000000002</v>
      </c>
      <c r="V170" s="123">
        <v>2.2440000000000002</v>
      </c>
      <c r="W170" s="123">
        <v>2.2629999999999999</v>
      </c>
      <c r="X170" s="123">
        <v>2.2959999999999998</v>
      </c>
      <c r="Y170" s="123">
        <v>2.3330000000000002</v>
      </c>
    </row>
    <row r="171" spans="1:25" ht="11.5" x14ac:dyDescent="0.25">
      <c r="A171" s="99">
        <v>154</v>
      </c>
      <c r="B171" s="97">
        <v>124</v>
      </c>
      <c r="C171" s="98" t="s">
        <v>93</v>
      </c>
      <c r="D171" s="97">
        <v>20398</v>
      </c>
      <c r="E171" s="121" t="s">
        <v>1682</v>
      </c>
      <c r="F171" s="97">
        <v>25</v>
      </c>
      <c r="G171" s="122">
        <v>43.166809999999998</v>
      </c>
      <c r="H171" s="122">
        <v>-79.249579999999995</v>
      </c>
      <c r="I171" s="123">
        <v>1.7110000000000001</v>
      </c>
      <c r="J171" s="123">
        <v>1.5880000000000001</v>
      </c>
      <c r="K171" s="123">
        <v>1.4830000000000001</v>
      </c>
      <c r="L171" s="123">
        <v>1.4339999999999999</v>
      </c>
      <c r="M171" s="123">
        <v>1.4</v>
      </c>
      <c r="N171" s="123">
        <v>1.306</v>
      </c>
      <c r="O171" s="123">
        <v>1.2370000000000001</v>
      </c>
      <c r="P171" s="123">
        <v>1.298</v>
      </c>
      <c r="Q171" s="123">
        <v>1.3029999999999999</v>
      </c>
      <c r="R171" s="123">
        <v>1.266</v>
      </c>
      <c r="S171" s="123">
        <v>1.226</v>
      </c>
      <c r="T171" s="123">
        <v>1.2030000000000001</v>
      </c>
      <c r="U171" s="123">
        <v>1.1479999999999999</v>
      </c>
      <c r="V171" s="123">
        <v>1.0960000000000001</v>
      </c>
      <c r="W171" s="123">
        <v>1.0660000000000001</v>
      </c>
      <c r="X171" s="123">
        <v>1.0780000000000001</v>
      </c>
      <c r="Y171" s="123">
        <v>1.101</v>
      </c>
    </row>
    <row r="172" spans="1:25" ht="11.5" x14ac:dyDescent="0.25">
      <c r="A172" s="99">
        <v>155</v>
      </c>
      <c r="B172" s="97">
        <v>124</v>
      </c>
      <c r="C172" s="98" t="s">
        <v>93</v>
      </c>
      <c r="D172" s="97">
        <v>20402</v>
      </c>
      <c r="E172" s="121" t="s">
        <v>1683</v>
      </c>
      <c r="F172" s="97">
        <v>25</v>
      </c>
      <c r="G172" s="122">
        <v>43.700110000000002</v>
      </c>
      <c r="H172" s="122">
        <v>-79.416300000000007</v>
      </c>
      <c r="I172" s="123">
        <v>7.7770000000000001</v>
      </c>
      <c r="J172" s="123">
        <v>8.6760000000000002</v>
      </c>
      <c r="K172" s="123">
        <v>9.74</v>
      </c>
      <c r="L172" s="123">
        <v>10.63</v>
      </c>
      <c r="M172" s="123">
        <v>11.826000000000001</v>
      </c>
      <c r="N172" s="123">
        <v>11.973000000000001</v>
      </c>
      <c r="O172" s="123">
        <v>12.272</v>
      </c>
      <c r="P172" s="123">
        <v>12.984</v>
      </c>
      <c r="Q172" s="123">
        <v>13.765000000000001</v>
      </c>
      <c r="R172" s="123">
        <v>14.327</v>
      </c>
      <c r="S172" s="123">
        <v>15.007999999999999</v>
      </c>
      <c r="T172" s="123">
        <v>15.612</v>
      </c>
      <c r="U172" s="123">
        <v>16.114000000000001</v>
      </c>
      <c r="V172" s="123">
        <v>16.706</v>
      </c>
      <c r="W172" s="123">
        <v>17.033000000000001</v>
      </c>
      <c r="X172" s="123">
        <v>17.12</v>
      </c>
      <c r="Y172" s="123">
        <v>17.126999999999999</v>
      </c>
    </row>
    <row r="173" spans="1:25" ht="11.5" x14ac:dyDescent="0.25">
      <c r="A173" s="99">
        <v>156</v>
      </c>
      <c r="B173" s="97">
        <v>124</v>
      </c>
      <c r="C173" s="98" t="s">
        <v>93</v>
      </c>
      <c r="D173" s="97">
        <v>20404</v>
      </c>
      <c r="E173" s="121" t="s">
        <v>1684</v>
      </c>
      <c r="F173" s="97">
        <v>25</v>
      </c>
      <c r="G173" s="122">
        <v>49.249659999999999</v>
      </c>
      <c r="H173" s="122">
        <v>-123.11933999999999</v>
      </c>
      <c r="I173" s="123">
        <v>4.05</v>
      </c>
      <c r="J173" s="123">
        <v>3.734</v>
      </c>
      <c r="K173" s="123">
        <v>3.464</v>
      </c>
      <c r="L173" s="123">
        <v>4.2469999999999999</v>
      </c>
      <c r="M173" s="123">
        <v>4.8739999999999997</v>
      </c>
      <c r="N173" s="123">
        <v>4.9729999999999999</v>
      </c>
      <c r="O173" s="123">
        <v>5.0890000000000004</v>
      </c>
      <c r="P173" s="123">
        <v>5.258</v>
      </c>
      <c r="Q173" s="123">
        <v>5.6369999999999996</v>
      </c>
      <c r="R173" s="123">
        <v>6.1070000000000002</v>
      </c>
      <c r="S173" s="123">
        <v>6.3819999999999997</v>
      </c>
      <c r="T173" s="123">
        <v>6.49</v>
      </c>
      <c r="U173" s="123">
        <v>6.6760000000000002</v>
      </c>
      <c r="V173" s="123">
        <v>6.9279999999999999</v>
      </c>
      <c r="W173" s="123">
        <v>7.0839999999999996</v>
      </c>
      <c r="X173" s="123">
        <v>7.1619999999999999</v>
      </c>
      <c r="Y173" s="123">
        <v>7.2130000000000001</v>
      </c>
    </row>
    <row r="174" spans="1:25" ht="11.5" x14ac:dyDescent="0.25">
      <c r="A174" s="99">
        <v>157</v>
      </c>
      <c r="B174" s="97">
        <v>124</v>
      </c>
      <c r="C174" s="98" t="s">
        <v>93</v>
      </c>
      <c r="D174" s="97">
        <v>20405</v>
      </c>
      <c r="E174" s="121" t="s">
        <v>1685</v>
      </c>
      <c r="F174" s="97">
        <v>25</v>
      </c>
      <c r="G174" s="122">
        <v>48.432899999999997</v>
      </c>
      <c r="H174" s="122">
        <v>-123.3693</v>
      </c>
      <c r="I174" s="123">
        <v>0.76300000000000001</v>
      </c>
      <c r="J174" s="123">
        <v>0.79500000000000004</v>
      </c>
      <c r="K174" s="123">
        <v>0.83299999999999996</v>
      </c>
      <c r="L174" s="123">
        <v>0.86199999999999999</v>
      </c>
      <c r="M174" s="123">
        <v>0.84899999999999998</v>
      </c>
      <c r="N174" s="123">
        <v>0.91400000000000003</v>
      </c>
      <c r="O174" s="123">
        <v>0.94099999999999995</v>
      </c>
      <c r="P174" s="123">
        <v>0.97199999999999998</v>
      </c>
      <c r="Q174" s="123">
        <v>1.018</v>
      </c>
      <c r="R174" s="123">
        <v>1.0289999999999999</v>
      </c>
      <c r="S174" s="123">
        <v>1.012</v>
      </c>
      <c r="T174" s="123">
        <v>1.0129999999999999</v>
      </c>
      <c r="U174" s="123">
        <v>1.002</v>
      </c>
      <c r="V174" s="123">
        <v>0.99399999999999999</v>
      </c>
      <c r="W174" s="123">
        <v>0.99199999999999999</v>
      </c>
      <c r="X174" s="123">
        <v>1.0089999999999999</v>
      </c>
      <c r="Y174" s="123">
        <v>1.0309999999999999</v>
      </c>
    </row>
    <row r="175" spans="1:25" ht="11.5" x14ac:dyDescent="0.25">
      <c r="A175" s="99">
        <v>158</v>
      </c>
      <c r="B175" s="97">
        <v>124</v>
      </c>
      <c r="C175" s="98" t="s">
        <v>93</v>
      </c>
      <c r="D175" s="97">
        <v>20406</v>
      </c>
      <c r="E175" s="121" t="s">
        <v>1686</v>
      </c>
      <c r="F175" s="97">
        <v>25</v>
      </c>
      <c r="G175" s="122">
        <v>42.281050999999998</v>
      </c>
      <c r="H175" s="122">
        <v>-83.007947999999999</v>
      </c>
      <c r="I175" s="123">
        <v>1.173</v>
      </c>
      <c r="J175" s="123">
        <v>1.113</v>
      </c>
      <c r="K175" s="123">
        <v>1.0629999999999999</v>
      </c>
      <c r="L175" s="123">
        <v>1.0569999999999999</v>
      </c>
      <c r="M175" s="123">
        <v>1.163</v>
      </c>
      <c r="N175" s="123">
        <v>1.079</v>
      </c>
      <c r="O175" s="123">
        <v>1.0169999999999999</v>
      </c>
      <c r="P175" s="123">
        <v>0.98</v>
      </c>
      <c r="Q175" s="123">
        <v>0.94199999999999995</v>
      </c>
      <c r="R175" s="123">
        <v>0.96399999999999997</v>
      </c>
      <c r="S175" s="123">
        <v>0.99099999999999999</v>
      </c>
      <c r="T175" s="123">
        <v>0.99399999999999999</v>
      </c>
      <c r="U175" s="123">
        <v>0.93799999999999994</v>
      </c>
      <c r="V175" s="123">
        <v>0.879</v>
      </c>
      <c r="W175" s="123">
        <v>0.84699999999999998</v>
      </c>
      <c r="X175" s="123">
        <v>0.85499999999999998</v>
      </c>
      <c r="Y175" s="123">
        <v>0.875</v>
      </c>
    </row>
    <row r="176" spans="1:25" ht="11.5" x14ac:dyDescent="0.25">
      <c r="A176" s="99">
        <v>159</v>
      </c>
      <c r="B176" s="97">
        <v>124</v>
      </c>
      <c r="C176" s="98" t="s">
        <v>93</v>
      </c>
      <c r="D176" s="97">
        <v>20407</v>
      </c>
      <c r="E176" s="121" t="s">
        <v>1687</v>
      </c>
      <c r="F176" s="97">
        <v>25</v>
      </c>
      <c r="G176" s="122">
        <v>49.895451000000001</v>
      </c>
      <c r="H176" s="122">
        <v>-97.129436999999996</v>
      </c>
      <c r="I176" s="123">
        <v>2.508</v>
      </c>
      <c r="J176" s="123">
        <v>2.5390000000000001</v>
      </c>
      <c r="K176" s="123">
        <v>2.5870000000000002</v>
      </c>
      <c r="L176" s="123">
        <v>2.5529999999999999</v>
      </c>
      <c r="M176" s="123">
        <v>2.4929999999999999</v>
      </c>
      <c r="N176" s="123">
        <v>2.468</v>
      </c>
      <c r="O176" s="123">
        <v>2.371</v>
      </c>
      <c r="P176" s="123">
        <v>2.3879999999999999</v>
      </c>
      <c r="Q176" s="123">
        <v>2.3639999999999999</v>
      </c>
      <c r="R176" s="123">
        <v>2.2730000000000001</v>
      </c>
      <c r="S176" s="123">
        <v>2.1989999999999998</v>
      </c>
      <c r="T176" s="123">
        <v>2.1440000000000001</v>
      </c>
      <c r="U176" s="123">
        <v>2.121</v>
      </c>
      <c r="V176" s="123">
        <v>2.117</v>
      </c>
      <c r="W176" s="123">
        <v>2.117</v>
      </c>
      <c r="X176" s="123">
        <v>2.145</v>
      </c>
      <c r="Y176" s="123">
        <v>2.1800000000000002</v>
      </c>
    </row>
    <row r="177" spans="1:25" ht="11.5" x14ac:dyDescent="0.25">
      <c r="A177" s="99">
        <v>160</v>
      </c>
      <c r="B177" s="97">
        <v>140</v>
      </c>
      <c r="C177" s="98" t="s">
        <v>97</v>
      </c>
      <c r="D177" s="97">
        <v>20410</v>
      </c>
      <c r="E177" s="121" t="s">
        <v>1688</v>
      </c>
      <c r="F177" s="97"/>
      <c r="G177" s="122">
        <v>4.3612200000000003</v>
      </c>
      <c r="H177" s="122">
        <v>18.554960000000001</v>
      </c>
      <c r="I177" s="123">
        <v>3.181</v>
      </c>
      <c r="J177" s="123">
        <v>5.0380000000000003</v>
      </c>
      <c r="K177" s="123">
        <v>6.2750000000000004</v>
      </c>
      <c r="L177" s="123">
        <v>8.5920000000000005</v>
      </c>
      <c r="M177" s="123">
        <v>11.143000000000001</v>
      </c>
      <c r="N177" s="123">
        <v>14.428000000000001</v>
      </c>
      <c r="O177" s="123">
        <v>15.244</v>
      </c>
      <c r="P177" s="123">
        <v>15.454000000000001</v>
      </c>
      <c r="Q177" s="123">
        <v>16.027999999999999</v>
      </c>
      <c r="R177" s="123">
        <v>15.866</v>
      </c>
      <c r="S177" s="123">
        <v>15.901</v>
      </c>
      <c r="T177" s="123">
        <v>16.257999999999999</v>
      </c>
      <c r="U177" s="123">
        <v>16.477</v>
      </c>
      <c r="V177" s="123">
        <v>16.532</v>
      </c>
      <c r="W177" s="123">
        <v>16.573</v>
      </c>
      <c r="X177" s="123">
        <v>17.224</v>
      </c>
      <c r="Y177" s="123">
        <v>18.175000000000001</v>
      </c>
    </row>
    <row r="178" spans="1:25" ht="11.5" x14ac:dyDescent="0.25">
      <c r="A178" s="99">
        <v>161</v>
      </c>
      <c r="B178" s="97">
        <v>148</v>
      </c>
      <c r="C178" s="98" t="s">
        <v>99</v>
      </c>
      <c r="D178" s="97">
        <v>20420</v>
      </c>
      <c r="E178" s="121" t="s">
        <v>1689</v>
      </c>
      <c r="F178" s="97"/>
      <c r="G178" s="122">
        <v>12.106719999999999</v>
      </c>
      <c r="H178" s="122">
        <v>15.0444</v>
      </c>
      <c r="I178" s="123">
        <v>0.98299999999999998</v>
      </c>
      <c r="J178" s="123">
        <v>1.5309999999999999</v>
      </c>
      <c r="K178" s="123">
        <v>2.3740000000000001</v>
      </c>
      <c r="L178" s="123">
        <v>3.298</v>
      </c>
      <c r="M178" s="123">
        <v>4.2640000000000002</v>
      </c>
      <c r="N178" s="123">
        <v>5.6619999999999999</v>
      </c>
      <c r="O178" s="123">
        <v>7.1710000000000003</v>
      </c>
      <c r="P178" s="123">
        <v>7.7149999999999999</v>
      </c>
      <c r="Q178" s="123">
        <v>8.0129999999999999</v>
      </c>
      <c r="R178" s="123">
        <v>8.2959999999999994</v>
      </c>
      <c r="S178" s="123">
        <v>8.4730000000000008</v>
      </c>
      <c r="T178" s="123">
        <v>8.5299999999999994</v>
      </c>
      <c r="U178" s="123">
        <v>8.8520000000000003</v>
      </c>
      <c r="V178" s="123">
        <v>9.2620000000000005</v>
      </c>
      <c r="W178" s="123">
        <v>9.7590000000000003</v>
      </c>
      <c r="X178" s="123">
        <v>10.41</v>
      </c>
      <c r="Y178" s="123">
        <v>11.242000000000001</v>
      </c>
    </row>
    <row r="179" spans="1:25" ht="11.5" x14ac:dyDescent="0.25">
      <c r="A179" s="99">
        <v>162</v>
      </c>
      <c r="B179" s="97">
        <v>152</v>
      </c>
      <c r="C179" s="98" t="s">
        <v>103</v>
      </c>
      <c r="D179" s="97">
        <v>20421</v>
      </c>
      <c r="E179" s="121" t="s">
        <v>1690</v>
      </c>
      <c r="F179" s="97"/>
      <c r="G179" s="122">
        <v>-23.65</v>
      </c>
      <c r="H179" s="122">
        <v>-70.400000000000006</v>
      </c>
      <c r="I179" s="123">
        <v>0.95199999999999996</v>
      </c>
      <c r="J179" s="123">
        <v>1.0449999999999999</v>
      </c>
      <c r="K179" s="123">
        <v>1.1299999999999999</v>
      </c>
      <c r="L179" s="123">
        <v>1.206</v>
      </c>
      <c r="M179" s="123">
        <v>1.3140000000000001</v>
      </c>
      <c r="N179" s="123">
        <v>1.423</v>
      </c>
      <c r="O179" s="123">
        <v>1.5620000000000001</v>
      </c>
      <c r="P179" s="123">
        <v>1.6279999999999999</v>
      </c>
      <c r="Q179" s="123">
        <v>1.6459999999999999</v>
      </c>
      <c r="R179" s="123">
        <v>1.6819999999999999</v>
      </c>
      <c r="S179" s="123">
        <v>1.7689999999999999</v>
      </c>
      <c r="T179" s="123">
        <v>1.952</v>
      </c>
      <c r="U179" s="123">
        <v>2.2149999999999999</v>
      </c>
      <c r="V179" s="123">
        <v>2.516</v>
      </c>
      <c r="W179" s="123">
        <v>2.7410000000000001</v>
      </c>
      <c r="X179" s="123">
        <v>2.843</v>
      </c>
      <c r="Y179" s="123">
        <v>2.9060000000000001</v>
      </c>
    </row>
    <row r="180" spans="1:25" ht="11.5" x14ac:dyDescent="0.25">
      <c r="A180" s="99">
        <v>163</v>
      </c>
      <c r="B180" s="97">
        <v>152</v>
      </c>
      <c r="C180" s="98" t="s">
        <v>103</v>
      </c>
      <c r="D180" s="97">
        <v>205346</v>
      </c>
      <c r="E180" s="121" t="s">
        <v>1691</v>
      </c>
      <c r="F180" s="97">
        <v>27</v>
      </c>
      <c r="G180" s="122">
        <v>-36.826990000000002</v>
      </c>
      <c r="H180" s="122">
        <v>-73.049769999999995</v>
      </c>
      <c r="I180" s="123">
        <v>2.7549999999999999</v>
      </c>
      <c r="J180" s="123">
        <v>3.06</v>
      </c>
      <c r="K180" s="123">
        <v>3.3450000000000002</v>
      </c>
      <c r="L180" s="123">
        <v>3.4239999999999999</v>
      </c>
      <c r="M180" s="123">
        <v>3.5609999999999999</v>
      </c>
      <c r="N180" s="123">
        <v>3.7480000000000002</v>
      </c>
      <c r="O180" s="123">
        <v>4</v>
      </c>
      <c r="P180" s="123">
        <v>4.125</v>
      </c>
      <c r="Q180" s="123">
        <v>4.1710000000000003</v>
      </c>
      <c r="R180" s="123">
        <v>4.1539999999999999</v>
      </c>
      <c r="S180" s="123">
        <v>4.1950000000000003</v>
      </c>
      <c r="T180" s="123">
        <v>4.2880000000000003</v>
      </c>
      <c r="U180" s="123">
        <v>4.415</v>
      </c>
      <c r="V180" s="123">
        <v>4.5540000000000003</v>
      </c>
      <c r="W180" s="123">
        <v>4.6500000000000004</v>
      </c>
      <c r="X180" s="123">
        <v>4.7389999999999999</v>
      </c>
      <c r="Y180" s="123">
        <v>4.82</v>
      </c>
    </row>
    <row r="181" spans="1:25" ht="11.5" x14ac:dyDescent="0.25">
      <c r="A181" s="99">
        <v>164</v>
      </c>
      <c r="B181" s="97">
        <v>152</v>
      </c>
      <c r="C181" s="98" t="s">
        <v>103</v>
      </c>
      <c r="D181" s="97">
        <v>20430</v>
      </c>
      <c r="E181" s="121" t="s">
        <v>1692</v>
      </c>
      <c r="F181" s="97"/>
      <c r="G181" s="122">
        <v>-20.220829999999999</v>
      </c>
      <c r="H181" s="122">
        <v>-70.143060000000006</v>
      </c>
      <c r="I181" s="123">
        <v>0.61699999999999999</v>
      </c>
      <c r="J181" s="123">
        <v>0.64</v>
      </c>
      <c r="K181" s="123">
        <v>0.65400000000000003</v>
      </c>
      <c r="L181" s="123">
        <v>0.65800000000000003</v>
      </c>
      <c r="M181" s="123">
        <v>0.67900000000000005</v>
      </c>
      <c r="N181" s="123">
        <v>0.78</v>
      </c>
      <c r="O181" s="123">
        <v>0.90800000000000003</v>
      </c>
      <c r="P181" s="123">
        <v>0.99199999999999999</v>
      </c>
      <c r="Q181" s="123">
        <v>1.0449999999999999</v>
      </c>
      <c r="R181" s="123">
        <v>1.139</v>
      </c>
      <c r="S181" s="123">
        <v>1.294</v>
      </c>
      <c r="T181" s="123">
        <v>1.488</v>
      </c>
      <c r="U181" s="123">
        <v>1.7230000000000001</v>
      </c>
      <c r="V181" s="123">
        <v>1.998</v>
      </c>
      <c r="W181" s="123">
        <v>2.2069999999999999</v>
      </c>
      <c r="X181" s="123">
        <v>2.2989999999999999</v>
      </c>
      <c r="Y181" s="123">
        <v>2.355</v>
      </c>
    </row>
    <row r="182" spans="1:25" ht="11.5" x14ac:dyDescent="0.25">
      <c r="A182" s="99">
        <v>165</v>
      </c>
      <c r="B182" s="97">
        <v>152</v>
      </c>
      <c r="C182" s="98" t="s">
        <v>103</v>
      </c>
      <c r="D182" s="97">
        <v>206161</v>
      </c>
      <c r="E182" s="121" t="s">
        <v>1693</v>
      </c>
      <c r="F182" s="97">
        <v>28</v>
      </c>
      <c r="G182" s="122">
        <v>-29.904530000000001</v>
      </c>
      <c r="H182" s="122">
        <v>-71.248940000000005</v>
      </c>
      <c r="I182" s="123">
        <v>1.05</v>
      </c>
      <c r="J182" s="123">
        <v>1.089</v>
      </c>
      <c r="K182" s="123">
        <v>1.111</v>
      </c>
      <c r="L182" s="123">
        <v>1.1479999999999999</v>
      </c>
      <c r="M182" s="123">
        <v>1.2110000000000001</v>
      </c>
      <c r="N182" s="123">
        <v>1.2250000000000001</v>
      </c>
      <c r="O182" s="123">
        <v>1.256</v>
      </c>
      <c r="P182" s="123">
        <v>1.369</v>
      </c>
      <c r="Q182" s="123">
        <v>1.546</v>
      </c>
      <c r="R182" s="123">
        <v>1.6870000000000001</v>
      </c>
      <c r="S182" s="123">
        <v>1.8460000000000001</v>
      </c>
      <c r="T182" s="123">
        <v>2.0449999999999999</v>
      </c>
      <c r="U182" s="123">
        <v>2.282</v>
      </c>
      <c r="V182" s="123">
        <v>2.5499999999999998</v>
      </c>
      <c r="W182" s="123">
        <v>2.7480000000000002</v>
      </c>
      <c r="X182" s="123">
        <v>2.843</v>
      </c>
      <c r="Y182" s="123">
        <v>2.9060000000000001</v>
      </c>
    </row>
    <row r="183" spans="1:25" ht="11.5" x14ac:dyDescent="0.25">
      <c r="A183" s="99">
        <v>166</v>
      </c>
      <c r="B183" s="97">
        <v>152</v>
      </c>
      <c r="C183" s="98" t="s">
        <v>103</v>
      </c>
      <c r="D183" s="97">
        <v>20439</v>
      </c>
      <c r="E183" s="121" t="s">
        <v>1694</v>
      </c>
      <c r="F183" s="97">
        <v>29</v>
      </c>
      <c r="G183" s="122">
        <v>-33.456940000000003</v>
      </c>
      <c r="H183" s="122">
        <v>-70.648269999999997</v>
      </c>
      <c r="I183" s="123">
        <v>21.731000000000002</v>
      </c>
      <c r="J183" s="123">
        <v>23.904</v>
      </c>
      <c r="K183" s="123">
        <v>25.885000000000002</v>
      </c>
      <c r="L183" s="123">
        <v>26.501999999999999</v>
      </c>
      <c r="M183" s="123">
        <v>27.63</v>
      </c>
      <c r="N183" s="123">
        <v>30.096</v>
      </c>
      <c r="O183" s="123">
        <v>33.243000000000002</v>
      </c>
      <c r="P183" s="123">
        <v>34.646000000000001</v>
      </c>
      <c r="Q183" s="123">
        <v>34.932000000000002</v>
      </c>
      <c r="R183" s="123">
        <v>35.331000000000003</v>
      </c>
      <c r="S183" s="123">
        <v>36.613</v>
      </c>
      <c r="T183" s="123">
        <v>36.880000000000003</v>
      </c>
      <c r="U183" s="123">
        <v>36.554000000000002</v>
      </c>
      <c r="V183" s="123">
        <v>36.305</v>
      </c>
      <c r="W183" s="123">
        <v>35.970999999999997</v>
      </c>
      <c r="X183" s="123">
        <v>35.948</v>
      </c>
      <c r="Y183" s="123">
        <v>35.945</v>
      </c>
    </row>
    <row r="184" spans="1:25" ht="11.5" x14ac:dyDescent="0.25">
      <c r="A184" s="99">
        <v>167</v>
      </c>
      <c r="B184" s="97">
        <v>152</v>
      </c>
      <c r="C184" s="98" t="s">
        <v>103</v>
      </c>
      <c r="D184" s="97">
        <v>20442</v>
      </c>
      <c r="E184" s="121" t="s">
        <v>1695</v>
      </c>
      <c r="F184" s="97"/>
      <c r="G184" s="122">
        <v>-38.733330000000002</v>
      </c>
      <c r="H184" s="122">
        <v>-72.599999999999994</v>
      </c>
      <c r="I184" s="123">
        <v>0.86799999999999999</v>
      </c>
      <c r="J184" s="123">
        <v>0.91700000000000004</v>
      </c>
      <c r="K184" s="123">
        <v>0.95399999999999996</v>
      </c>
      <c r="L184" s="123">
        <v>1.04</v>
      </c>
      <c r="M184" s="123">
        <v>1.161</v>
      </c>
      <c r="N184" s="123">
        <v>1.236</v>
      </c>
      <c r="O184" s="123">
        <v>1.335</v>
      </c>
      <c r="P184" s="123">
        <v>1.4259999999999999</v>
      </c>
      <c r="Q184" s="123">
        <v>1.512</v>
      </c>
      <c r="R184" s="123">
        <v>1.5720000000000001</v>
      </c>
      <c r="S184" s="123">
        <v>1.651</v>
      </c>
      <c r="T184" s="123">
        <v>1.756</v>
      </c>
      <c r="U184" s="123">
        <v>1.881</v>
      </c>
      <c r="V184" s="123">
        <v>2.0179999999999998</v>
      </c>
      <c r="W184" s="123">
        <v>2.1179999999999999</v>
      </c>
      <c r="X184" s="123">
        <v>2.1829999999999998</v>
      </c>
      <c r="Y184" s="123">
        <v>2.2349999999999999</v>
      </c>
    </row>
    <row r="185" spans="1:25" ht="11.5" x14ac:dyDescent="0.25">
      <c r="A185" s="99">
        <v>168</v>
      </c>
      <c r="B185" s="97">
        <v>152</v>
      </c>
      <c r="C185" s="98" t="s">
        <v>103</v>
      </c>
      <c r="D185" s="97">
        <v>205344</v>
      </c>
      <c r="E185" s="121" t="s">
        <v>1696</v>
      </c>
      <c r="F185" s="97">
        <v>30</v>
      </c>
      <c r="G185" s="122">
        <v>-33.039319999999996</v>
      </c>
      <c r="H185" s="122">
        <v>-71.627250000000004</v>
      </c>
      <c r="I185" s="123">
        <v>5.39</v>
      </c>
      <c r="J185" s="123">
        <v>5.5670000000000002</v>
      </c>
      <c r="K185" s="123">
        <v>5.6589999999999998</v>
      </c>
      <c r="L185" s="123">
        <v>5.5529999999999999</v>
      </c>
      <c r="M185" s="123">
        <v>5.55</v>
      </c>
      <c r="N185" s="123">
        <v>5.5730000000000004</v>
      </c>
      <c r="O185" s="123">
        <v>5.6740000000000004</v>
      </c>
      <c r="P185" s="123">
        <v>5.6459999999999999</v>
      </c>
      <c r="Q185" s="123">
        <v>5.5439999999999996</v>
      </c>
      <c r="R185" s="123">
        <v>5.3369999999999997</v>
      </c>
      <c r="S185" s="123">
        <v>5.1970000000000001</v>
      </c>
      <c r="T185" s="123">
        <v>5.1230000000000002</v>
      </c>
      <c r="U185" s="123">
        <v>5.0860000000000003</v>
      </c>
      <c r="V185" s="123">
        <v>5.0599999999999996</v>
      </c>
      <c r="W185" s="123">
        <v>5.0460000000000003</v>
      </c>
      <c r="X185" s="123">
        <v>5.1120000000000001</v>
      </c>
      <c r="Y185" s="123">
        <v>5.1950000000000003</v>
      </c>
    </row>
    <row r="186" spans="1:25" ht="11.5" x14ac:dyDescent="0.25">
      <c r="A186" s="99">
        <v>169</v>
      </c>
      <c r="B186" s="97">
        <v>156</v>
      </c>
      <c r="C186" s="98" t="s">
        <v>105</v>
      </c>
      <c r="D186" s="97">
        <v>20447</v>
      </c>
      <c r="E186" s="121" t="s">
        <v>1697</v>
      </c>
      <c r="F186" s="97">
        <v>31</v>
      </c>
      <c r="G186" s="122">
        <v>41.169547000000001</v>
      </c>
      <c r="H186" s="122">
        <v>80.262646000000004</v>
      </c>
      <c r="I186" s="123">
        <v>3.0000000000000001E-3</v>
      </c>
      <c r="J186" s="123">
        <v>4.0000000000000001E-3</v>
      </c>
      <c r="K186" s="123">
        <v>4.0000000000000001E-3</v>
      </c>
      <c r="L186" s="123">
        <v>5.0000000000000001E-3</v>
      </c>
      <c r="M186" s="123">
        <v>6.0000000000000001E-3</v>
      </c>
      <c r="N186" s="123">
        <v>6.0000000000000001E-3</v>
      </c>
      <c r="O186" s="123">
        <v>7.0000000000000001E-3</v>
      </c>
      <c r="P186" s="123">
        <v>8.9999999999999993E-3</v>
      </c>
      <c r="Q186" s="123">
        <v>0.01</v>
      </c>
      <c r="R186" s="123">
        <v>1.2E-2</v>
      </c>
      <c r="S186" s="123">
        <v>1.4999999999999999E-2</v>
      </c>
      <c r="T186" s="123">
        <v>1.7999999999999999E-2</v>
      </c>
      <c r="U186" s="123">
        <v>2.1000000000000001E-2</v>
      </c>
      <c r="V186" s="123">
        <v>2.4E-2</v>
      </c>
      <c r="W186" s="123">
        <v>2.8000000000000001E-2</v>
      </c>
      <c r="X186" s="123">
        <v>0.03</v>
      </c>
      <c r="Y186" s="123">
        <v>3.3000000000000002E-2</v>
      </c>
    </row>
    <row r="187" spans="1:25" ht="11.5" x14ac:dyDescent="0.25">
      <c r="A187" s="99">
        <v>170</v>
      </c>
      <c r="B187" s="97">
        <v>156</v>
      </c>
      <c r="C187" s="98" t="s">
        <v>105</v>
      </c>
      <c r="D187" s="97">
        <v>23575</v>
      </c>
      <c r="E187" s="121" t="s">
        <v>1698</v>
      </c>
      <c r="F187" s="97">
        <v>32</v>
      </c>
      <c r="G187" s="122">
        <v>32.691183000000002</v>
      </c>
      <c r="H187" s="122">
        <v>109.02969400000001</v>
      </c>
      <c r="I187" s="123">
        <v>2E-3</v>
      </c>
      <c r="J187" s="123">
        <v>3.0000000000000001E-3</v>
      </c>
      <c r="K187" s="123">
        <v>3.0000000000000001E-3</v>
      </c>
      <c r="L187" s="123">
        <v>4.0000000000000001E-3</v>
      </c>
      <c r="M187" s="123">
        <v>5.0000000000000001E-3</v>
      </c>
      <c r="N187" s="123">
        <v>5.0000000000000001E-3</v>
      </c>
      <c r="O187" s="123">
        <v>7.0000000000000001E-3</v>
      </c>
      <c r="P187" s="123">
        <v>8.0000000000000002E-3</v>
      </c>
      <c r="Q187" s="123">
        <v>0.01</v>
      </c>
      <c r="R187" s="123">
        <v>1.2999999999999999E-2</v>
      </c>
      <c r="S187" s="123">
        <v>1.7000000000000001E-2</v>
      </c>
      <c r="T187" s="123">
        <v>2.1999999999999999E-2</v>
      </c>
      <c r="U187" s="123">
        <v>2.7E-2</v>
      </c>
      <c r="V187" s="123">
        <v>3.5000000000000003E-2</v>
      </c>
      <c r="W187" s="123">
        <v>4.2000000000000003E-2</v>
      </c>
      <c r="X187" s="123">
        <v>4.5999999999999999E-2</v>
      </c>
      <c r="Y187" s="123">
        <v>4.9000000000000002E-2</v>
      </c>
    </row>
    <row r="188" spans="1:25" ht="11.5" x14ac:dyDescent="0.25">
      <c r="A188" s="99">
        <v>171</v>
      </c>
      <c r="B188" s="97">
        <v>156</v>
      </c>
      <c r="C188" s="98" t="s">
        <v>105</v>
      </c>
      <c r="D188" s="97">
        <v>20450</v>
      </c>
      <c r="E188" s="121" t="s">
        <v>1699</v>
      </c>
      <c r="F188" s="97">
        <v>33</v>
      </c>
      <c r="G188" s="122">
        <v>30.542971999999999</v>
      </c>
      <c r="H188" s="122">
        <v>117.05329999999999</v>
      </c>
      <c r="I188" s="123">
        <v>7.0000000000000001E-3</v>
      </c>
      <c r="J188" s="123">
        <v>8.0000000000000002E-3</v>
      </c>
      <c r="K188" s="123">
        <v>8.9999999999999993E-3</v>
      </c>
      <c r="L188" s="123">
        <v>1.0999999999999999E-2</v>
      </c>
      <c r="M188" s="123">
        <v>1.2E-2</v>
      </c>
      <c r="N188" s="123">
        <v>1.4E-2</v>
      </c>
      <c r="O188" s="123">
        <v>1.7000000000000001E-2</v>
      </c>
      <c r="P188" s="123">
        <v>0.02</v>
      </c>
      <c r="Q188" s="123">
        <v>2.4E-2</v>
      </c>
      <c r="R188" s="123">
        <v>2.8000000000000001E-2</v>
      </c>
      <c r="S188" s="123">
        <v>3.4000000000000002E-2</v>
      </c>
      <c r="T188" s="123">
        <v>3.7999999999999999E-2</v>
      </c>
      <c r="U188" s="123">
        <v>4.2000000000000003E-2</v>
      </c>
      <c r="V188" s="123">
        <v>4.5999999999999999E-2</v>
      </c>
      <c r="W188" s="123">
        <v>0.05</v>
      </c>
      <c r="X188" s="123">
        <v>5.3999999999999999E-2</v>
      </c>
      <c r="Y188" s="123">
        <v>5.8000000000000003E-2</v>
      </c>
    </row>
    <row r="189" spans="1:25" ht="11.5" x14ac:dyDescent="0.25">
      <c r="A189" s="99">
        <v>172</v>
      </c>
      <c r="B189" s="97">
        <v>156</v>
      </c>
      <c r="C189" s="98" t="s">
        <v>105</v>
      </c>
      <c r="D189" s="97">
        <v>23578</v>
      </c>
      <c r="E189" s="121" t="s">
        <v>1700</v>
      </c>
      <c r="F189" s="97">
        <v>34</v>
      </c>
      <c r="G189" s="122">
        <v>36.434170000000002</v>
      </c>
      <c r="H189" s="122">
        <v>119.1925</v>
      </c>
      <c r="I189" s="123">
        <v>1E-3</v>
      </c>
      <c r="J189" s="123">
        <v>1E-3</v>
      </c>
      <c r="K189" s="123">
        <v>1E-3</v>
      </c>
      <c r="L189" s="123">
        <v>2E-3</v>
      </c>
      <c r="M189" s="123">
        <v>2E-3</v>
      </c>
      <c r="N189" s="123">
        <v>3.0000000000000001E-3</v>
      </c>
      <c r="O189" s="123">
        <v>5.0000000000000001E-3</v>
      </c>
      <c r="P189" s="123">
        <v>6.0000000000000001E-3</v>
      </c>
      <c r="Q189" s="123">
        <v>8.9999999999999993E-3</v>
      </c>
      <c r="R189" s="123">
        <v>1.0999999999999999E-2</v>
      </c>
      <c r="S189" s="123">
        <v>1.4E-2</v>
      </c>
      <c r="T189" s="123">
        <v>1.9E-2</v>
      </c>
      <c r="U189" s="123">
        <v>2.5999999999999999E-2</v>
      </c>
      <c r="V189" s="123">
        <v>3.5000000000000003E-2</v>
      </c>
      <c r="W189" s="123">
        <v>4.3999999999999997E-2</v>
      </c>
      <c r="X189" s="123">
        <v>4.9000000000000002E-2</v>
      </c>
      <c r="Y189" s="123">
        <v>5.1999999999999998E-2</v>
      </c>
    </row>
    <row r="190" spans="1:25" ht="11.5" x14ac:dyDescent="0.25">
      <c r="A190" s="99">
        <v>173</v>
      </c>
      <c r="B190" s="97">
        <v>156</v>
      </c>
      <c r="C190" s="98" t="s">
        <v>105</v>
      </c>
      <c r="D190" s="97">
        <v>20451</v>
      </c>
      <c r="E190" s="121" t="s">
        <v>1701</v>
      </c>
      <c r="F190" s="97">
        <v>35</v>
      </c>
      <c r="G190" s="122">
        <v>41.123609999999999</v>
      </c>
      <c r="H190" s="122">
        <v>122.99</v>
      </c>
      <c r="I190" s="123">
        <v>8.4000000000000005E-2</v>
      </c>
      <c r="J190" s="123">
        <v>0.104</v>
      </c>
      <c r="K190" s="123">
        <v>0.13100000000000001</v>
      </c>
      <c r="L190" s="123">
        <v>0.125</v>
      </c>
      <c r="M190" s="123">
        <v>0.1</v>
      </c>
      <c r="N190" s="123">
        <v>9.6000000000000002E-2</v>
      </c>
      <c r="O190" s="123">
        <v>9.8000000000000004E-2</v>
      </c>
      <c r="P190" s="123">
        <v>0.10199999999999999</v>
      </c>
      <c r="Q190" s="123">
        <v>0.106</v>
      </c>
      <c r="R190" s="123">
        <v>0.106</v>
      </c>
      <c r="S190" s="123">
        <v>0.108</v>
      </c>
      <c r="T190" s="123">
        <v>0.109</v>
      </c>
      <c r="U190" s="123">
        <v>0.11</v>
      </c>
      <c r="V190" s="123">
        <v>0.111</v>
      </c>
      <c r="W190" s="123">
        <v>0.114</v>
      </c>
      <c r="X190" s="123">
        <v>0.122</v>
      </c>
      <c r="Y190" s="123">
        <v>0.13</v>
      </c>
    </row>
    <row r="191" spans="1:25" ht="11.5" x14ac:dyDescent="0.25">
      <c r="A191" s="99">
        <v>174</v>
      </c>
      <c r="B191" s="97">
        <v>156</v>
      </c>
      <c r="C191" s="98" t="s">
        <v>105</v>
      </c>
      <c r="D191" s="97">
        <v>20452</v>
      </c>
      <c r="E191" s="121" t="s">
        <v>1702</v>
      </c>
      <c r="F191" s="97">
        <v>36</v>
      </c>
      <c r="G191" s="122">
        <v>26.244409999999998</v>
      </c>
      <c r="H191" s="122">
        <v>105.932401</v>
      </c>
      <c r="I191" s="123">
        <v>2E-3</v>
      </c>
      <c r="J191" s="123">
        <v>3.0000000000000001E-3</v>
      </c>
      <c r="K191" s="123">
        <v>3.0000000000000001E-3</v>
      </c>
      <c r="L191" s="123">
        <v>4.0000000000000001E-3</v>
      </c>
      <c r="M191" s="123">
        <v>5.0000000000000001E-3</v>
      </c>
      <c r="N191" s="123">
        <v>7.0000000000000001E-3</v>
      </c>
      <c r="O191" s="123">
        <v>8.9999999999999993E-3</v>
      </c>
      <c r="P191" s="123">
        <v>1.0999999999999999E-2</v>
      </c>
      <c r="Q191" s="123">
        <v>1.4E-2</v>
      </c>
      <c r="R191" s="123">
        <v>1.6E-2</v>
      </c>
      <c r="S191" s="123">
        <v>1.7000000000000001E-2</v>
      </c>
      <c r="T191" s="123">
        <v>0.02</v>
      </c>
      <c r="U191" s="123">
        <v>2.4E-2</v>
      </c>
      <c r="V191" s="123">
        <v>2.9000000000000001E-2</v>
      </c>
      <c r="W191" s="123">
        <v>3.4000000000000002E-2</v>
      </c>
      <c r="X191" s="123">
        <v>3.6999999999999998E-2</v>
      </c>
      <c r="Y191" s="123">
        <v>0.04</v>
      </c>
    </row>
    <row r="192" spans="1:25" ht="11.5" x14ac:dyDescent="0.25">
      <c r="A192" s="99">
        <v>175</v>
      </c>
      <c r="B192" s="97">
        <v>156</v>
      </c>
      <c r="C192" s="98" t="s">
        <v>105</v>
      </c>
      <c r="D192" s="97">
        <v>20453</v>
      </c>
      <c r="E192" s="121" t="s">
        <v>1703</v>
      </c>
      <c r="F192" s="97">
        <v>37</v>
      </c>
      <c r="G192" s="122">
        <v>36.094436000000002</v>
      </c>
      <c r="H192" s="122">
        <v>114.35034</v>
      </c>
      <c r="I192" s="123">
        <v>2.1000000000000001E-2</v>
      </c>
      <c r="J192" s="123">
        <v>2.1999999999999999E-2</v>
      </c>
      <c r="K192" s="123">
        <v>2.4E-2</v>
      </c>
      <c r="L192" s="123">
        <v>2.5999999999999999E-2</v>
      </c>
      <c r="M192" s="123">
        <v>2.7E-2</v>
      </c>
      <c r="N192" s="123">
        <v>2.9000000000000001E-2</v>
      </c>
      <c r="O192" s="123">
        <v>3.1E-2</v>
      </c>
      <c r="P192" s="123">
        <v>3.4000000000000002E-2</v>
      </c>
      <c r="Q192" s="123">
        <v>3.5000000000000003E-2</v>
      </c>
      <c r="R192" s="123">
        <v>3.7999999999999999E-2</v>
      </c>
      <c r="S192" s="123">
        <v>4.2999999999999997E-2</v>
      </c>
      <c r="T192" s="123">
        <v>5.2999999999999999E-2</v>
      </c>
      <c r="U192" s="123">
        <v>6.6000000000000003E-2</v>
      </c>
      <c r="V192" s="123">
        <v>8.1000000000000003E-2</v>
      </c>
      <c r="W192" s="123">
        <v>9.6000000000000002E-2</v>
      </c>
      <c r="X192" s="123">
        <v>0.106</v>
      </c>
      <c r="Y192" s="123">
        <v>0.112</v>
      </c>
    </row>
    <row r="193" spans="1:25" ht="11.5" x14ac:dyDescent="0.25">
      <c r="A193" s="99">
        <v>176</v>
      </c>
      <c r="B193" s="97">
        <v>156</v>
      </c>
      <c r="C193" s="98" t="s">
        <v>105</v>
      </c>
      <c r="D193" s="97">
        <v>20455</v>
      </c>
      <c r="E193" s="121" t="s">
        <v>1704</v>
      </c>
      <c r="F193" s="97">
        <v>38</v>
      </c>
      <c r="G193" s="122">
        <v>45.618330999999998</v>
      </c>
      <c r="H193" s="122">
        <v>122.841797</v>
      </c>
      <c r="I193" s="123">
        <v>0.02</v>
      </c>
      <c r="J193" s="123">
        <v>0.02</v>
      </c>
      <c r="K193" s="123">
        <v>0.02</v>
      </c>
      <c r="L193" s="123">
        <v>0.02</v>
      </c>
      <c r="M193" s="123">
        <v>1.9E-2</v>
      </c>
      <c r="N193" s="123">
        <v>1.7999999999999999E-2</v>
      </c>
      <c r="O193" s="123">
        <v>1.7999999999999999E-2</v>
      </c>
      <c r="P193" s="123">
        <v>1.7999999999999999E-2</v>
      </c>
      <c r="Q193" s="123">
        <v>1.7999999999999999E-2</v>
      </c>
      <c r="R193" s="123">
        <v>1.9E-2</v>
      </c>
      <c r="S193" s="123">
        <v>0.02</v>
      </c>
      <c r="T193" s="123">
        <v>0.02</v>
      </c>
      <c r="U193" s="123">
        <v>2.1000000000000001E-2</v>
      </c>
      <c r="V193" s="123">
        <v>2.1999999999999999E-2</v>
      </c>
      <c r="W193" s="123">
        <v>2.3E-2</v>
      </c>
      <c r="X193" s="123">
        <v>2.5000000000000001E-2</v>
      </c>
      <c r="Y193" s="123">
        <v>2.7E-2</v>
      </c>
    </row>
    <row r="194" spans="1:25" ht="11.5" x14ac:dyDescent="0.25">
      <c r="A194" s="99">
        <v>177</v>
      </c>
      <c r="B194" s="97">
        <v>156</v>
      </c>
      <c r="C194" s="98" t="s">
        <v>105</v>
      </c>
      <c r="D194" s="97">
        <v>23866</v>
      </c>
      <c r="E194" s="121" t="s">
        <v>1705</v>
      </c>
      <c r="F194" s="97">
        <v>39</v>
      </c>
      <c r="G194" s="122">
        <v>41.937333000000002</v>
      </c>
      <c r="H194" s="122">
        <v>126.42286300000001</v>
      </c>
      <c r="I194" s="123">
        <v>1.7000000000000001E-2</v>
      </c>
      <c r="J194" s="123">
        <v>1.7000000000000001E-2</v>
      </c>
      <c r="K194" s="123">
        <v>1.7999999999999999E-2</v>
      </c>
      <c r="L194" s="123">
        <v>1.7999999999999999E-2</v>
      </c>
      <c r="M194" s="123">
        <v>1.7999999999999999E-2</v>
      </c>
      <c r="N194" s="123">
        <v>1.7000000000000001E-2</v>
      </c>
      <c r="O194" s="123">
        <v>1.7999999999999999E-2</v>
      </c>
      <c r="P194" s="123">
        <v>1.7999999999999999E-2</v>
      </c>
      <c r="Q194" s="123">
        <v>1.9E-2</v>
      </c>
      <c r="R194" s="123">
        <v>2.1000000000000001E-2</v>
      </c>
      <c r="S194" s="123">
        <v>2.3E-2</v>
      </c>
      <c r="T194" s="123">
        <v>2.9000000000000001E-2</v>
      </c>
      <c r="U194" s="123">
        <v>3.5999999999999997E-2</v>
      </c>
      <c r="V194" s="123">
        <v>4.4999999999999998E-2</v>
      </c>
      <c r="W194" s="123">
        <v>5.3999999999999999E-2</v>
      </c>
      <c r="X194" s="123">
        <v>0.06</v>
      </c>
      <c r="Y194" s="123">
        <v>6.4000000000000001E-2</v>
      </c>
    </row>
    <row r="195" spans="1:25" ht="11.5" x14ac:dyDescent="0.25">
      <c r="A195" s="99">
        <v>178</v>
      </c>
      <c r="B195" s="97">
        <v>156</v>
      </c>
      <c r="C195" s="98" t="s">
        <v>105</v>
      </c>
      <c r="D195" s="97">
        <v>20457</v>
      </c>
      <c r="E195" s="121" t="s">
        <v>1706</v>
      </c>
      <c r="F195" s="97">
        <v>40</v>
      </c>
      <c r="G195" s="122">
        <v>36.548651999999997</v>
      </c>
      <c r="H195" s="122">
        <v>104.183117</v>
      </c>
      <c r="I195" s="123">
        <v>0.01</v>
      </c>
      <c r="J195" s="123">
        <v>1.0999999999999999E-2</v>
      </c>
      <c r="K195" s="123">
        <v>1.2E-2</v>
      </c>
      <c r="L195" s="123">
        <v>1.2999999999999999E-2</v>
      </c>
      <c r="M195" s="123">
        <v>1.4E-2</v>
      </c>
      <c r="N195" s="123">
        <v>1.4E-2</v>
      </c>
      <c r="O195" s="123">
        <v>1.6E-2</v>
      </c>
      <c r="P195" s="123">
        <v>1.7999999999999999E-2</v>
      </c>
      <c r="Q195" s="123">
        <v>1.9E-2</v>
      </c>
      <c r="R195" s="123">
        <v>2.1999999999999999E-2</v>
      </c>
      <c r="S195" s="123">
        <v>2.5000000000000001E-2</v>
      </c>
      <c r="T195" s="123">
        <v>2.5999999999999999E-2</v>
      </c>
      <c r="U195" s="123">
        <v>2.7E-2</v>
      </c>
      <c r="V195" s="123">
        <v>2.7E-2</v>
      </c>
      <c r="W195" s="123">
        <v>2.8000000000000001E-2</v>
      </c>
      <c r="X195" s="123">
        <v>3.1E-2</v>
      </c>
      <c r="Y195" s="123">
        <v>3.3000000000000002E-2</v>
      </c>
    </row>
    <row r="196" spans="1:25" ht="11.5" x14ac:dyDescent="0.25">
      <c r="A196" s="99">
        <v>179</v>
      </c>
      <c r="B196" s="97">
        <v>156</v>
      </c>
      <c r="C196" s="98" t="s">
        <v>105</v>
      </c>
      <c r="D196" s="97">
        <v>20458</v>
      </c>
      <c r="E196" s="121" t="s">
        <v>1707</v>
      </c>
      <c r="F196" s="97">
        <v>41</v>
      </c>
      <c r="G196" s="122">
        <v>38.851109999999998</v>
      </c>
      <c r="H196" s="122">
        <v>115.49028</v>
      </c>
      <c r="I196" s="123">
        <v>3.2000000000000001E-2</v>
      </c>
      <c r="J196" s="123">
        <v>3.5999999999999997E-2</v>
      </c>
      <c r="K196" s="123">
        <v>4.1000000000000002E-2</v>
      </c>
      <c r="L196" s="123">
        <v>4.3999999999999997E-2</v>
      </c>
      <c r="M196" s="123">
        <v>4.1000000000000002E-2</v>
      </c>
      <c r="N196" s="123">
        <v>3.9E-2</v>
      </c>
      <c r="O196" s="123">
        <v>3.9E-2</v>
      </c>
      <c r="P196" s="123">
        <v>0.04</v>
      </c>
      <c r="Q196" s="123">
        <v>0.04</v>
      </c>
      <c r="R196" s="123">
        <v>5.1999999999999998E-2</v>
      </c>
      <c r="S196" s="123">
        <v>6.9000000000000006E-2</v>
      </c>
      <c r="T196" s="123">
        <v>7.2999999999999995E-2</v>
      </c>
      <c r="U196" s="123">
        <v>7.5999999999999998E-2</v>
      </c>
      <c r="V196" s="123">
        <v>7.9000000000000001E-2</v>
      </c>
      <c r="W196" s="123">
        <v>8.3000000000000004E-2</v>
      </c>
      <c r="X196" s="123">
        <v>8.8999999999999996E-2</v>
      </c>
      <c r="Y196" s="123">
        <v>9.5000000000000001E-2</v>
      </c>
    </row>
    <row r="197" spans="1:25" ht="11.5" x14ac:dyDescent="0.25">
      <c r="A197" s="99">
        <v>180</v>
      </c>
      <c r="B197" s="97">
        <v>156</v>
      </c>
      <c r="C197" s="98" t="s">
        <v>105</v>
      </c>
      <c r="D197" s="97">
        <v>20459</v>
      </c>
      <c r="E197" s="121" t="s">
        <v>1708</v>
      </c>
      <c r="F197" s="97">
        <v>42</v>
      </c>
      <c r="G197" s="122">
        <v>34.365118000000002</v>
      </c>
      <c r="H197" s="122">
        <v>107.20044900000001</v>
      </c>
      <c r="I197" s="123">
        <v>2.1999999999999999E-2</v>
      </c>
      <c r="J197" s="123">
        <v>2.3E-2</v>
      </c>
      <c r="K197" s="123">
        <v>2.5000000000000001E-2</v>
      </c>
      <c r="L197" s="123">
        <v>2.7E-2</v>
      </c>
      <c r="M197" s="123">
        <v>2.8000000000000001E-2</v>
      </c>
      <c r="N197" s="123">
        <v>2.9000000000000001E-2</v>
      </c>
      <c r="O197" s="123">
        <v>3.2000000000000001E-2</v>
      </c>
      <c r="P197" s="123">
        <v>3.5999999999999997E-2</v>
      </c>
      <c r="Q197" s="123">
        <v>3.9E-2</v>
      </c>
      <c r="R197" s="123">
        <v>4.2999999999999997E-2</v>
      </c>
      <c r="S197" s="123">
        <v>0.05</v>
      </c>
      <c r="T197" s="123">
        <v>5.6000000000000001E-2</v>
      </c>
      <c r="U197" s="123">
        <v>6.3E-2</v>
      </c>
      <c r="V197" s="123">
        <v>7.0999999999999994E-2</v>
      </c>
      <c r="W197" s="123">
        <v>7.9000000000000001E-2</v>
      </c>
      <c r="X197" s="123">
        <v>8.5999999999999993E-2</v>
      </c>
      <c r="Y197" s="123">
        <v>9.0999999999999998E-2</v>
      </c>
    </row>
    <row r="198" spans="1:25" ht="11.5" x14ac:dyDescent="0.25">
      <c r="A198" s="99">
        <v>181</v>
      </c>
      <c r="B198" s="97">
        <v>156</v>
      </c>
      <c r="C198" s="98" t="s">
        <v>105</v>
      </c>
      <c r="D198" s="97">
        <v>20460</v>
      </c>
      <c r="E198" s="121" t="s">
        <v>1709</v>
      </c>
      <c r="F198" s="97">
        <v>43</v>
      </c>
      <c r="G198" s="122">
        <v>40.65222</v>
      </c>
      <c r="H198" s="122">
        <v>109.82222</v>
      </c>
      <c r="I198" s="123">
        <v>1.9E-2</v>
      </c>
      <c r="J198" s="123">
        <v>3.2000000000000001E-2</v>
      </c>
      <c r="K198" s="123">
        <v>5.2999999999999999E-2</v>
      </c>
      <c r="L198" s="123">
        <v>8.5000000000000006E-2</v>
      </c>
      <c r="M198" s="123">
        <v>9.2999999999999999E-2</v>
      </c>
      <c r="N198" s="123">
        <v>8.7999999999999995E-2</v>
      </c>
      <c r="O198" s="123">
        <v>8.5000000000000006E-2</v>
      </c>
      <c r="P198" s="123">
        <v>8.5999999999999993E-2</v>
      </c>
      <c r="Q198" s="123">
        <v>0.09</v>
      </c>
      <c r="R198" s="123">
        <v>9.8000000000000004E-2</v>
      </c>
      <c r="S198" s="123">
        <v>0.11</v>
      </c>
      <c r="T198" s="123">
        <v>0.11899999999999999</v>
      </c>
      <c r="U198" s="123">
        <v>0.129</v>
      </c>
      <c r="V198" s="123">
        <v>0.14000000000000001</v>
      </c>
      <c r="W198" s="123">
        <v>0.15</v>
      </c>
      <c r="X198" s="123">
        <v>0.16200000000000001</v>
      </c>
      <c r="Y198" s="123">
        <v>0.17199999999999999</v>
      </c>
    </row>
    <row r="199" spans="1:25" ht="11.5" x14ac:dyDescent="0.25">
      <c r="A199" s="99">
        <v>182</v>
      </c>
      <c r="B199" s="97">
        <v>156</v>
      </c>
      <c r="C199" s="98" t="s">
        <v>105</v>
      </c>
      <c r="D199" s="97">
        <v>205686</v>
      </c>
      <c r="E199" s="121" t="s">
        <v>1710</v>
      </c>
      <c r="F199" s="97">
        <v>44</v>
      </c>
      <c r="G199" s="122">
        <v>40.750478000000001</v>
      </c>
      <c r="H199" s="122">
        <v>107.40523</v>
      </c>
      <c r="I199" s="123">
        <v>0</v>
      </c>
      <c r="J199" s="123">
        <v>1E-3</v>
      </c>
      <c r="K199" s="123">
        <v>1E-3</v>
      </c>
      <c r="L199" s="123">
        <v>1E-3</v>
      </c>
      <c r="M199" s="123">
        <v>2E-3</v>
      </c>
      <c r="N199" s="123">
        <v>3.0000000000000001E-3</v>
      </c>
      <c r="O199" s="123">
        <v>5.0000000000000001E-3</v>
      </c>
      <c r="P199" s="123">
        <v>8.0000000000000002E-3</v>
      </c>
      <c r="Q199" s="123">
        <v>1.2E-2</v>
      </c>
      <c r="R199" s="123">
        <v>1.6E-2</v>
      </c>
      <c r="S199" s="123">
        <v>2.1999999999999999E-2</v>
      </c>
      <c r="T199" s="123">
        <v>2.4E-2</v>
      </c>
      <c r="U199" s="123">
        <v>2.5999999999999999E-2</v>
      </c>
      <c r="V199" s="123">
        <v>2.8000000000000001E-2</v>
      </c>
      <c r="W199" s="123">
        <v>0.03</v>
      </c>
      <c r="X199" s="123">
        <v>3.3000000000000002E-2</v>
      </c>
      <c r="Y199" s="123">
        <v>3.5000000000000003E-2</v>
      </c>
    </row>
    <row r="200" spans="1:25" ht="11.5" x14ac:dyDescent="0.25">
      <c r="A200" s="99">
        <v>183</v>
      </c>
      <c r="B200" s="97">
        <v>156</v>
      </c>
      <c r="C200" s="98" t="s">
        <v>105</v>
      </c>
      <c r="D200" s="97">
        <v>23580</v>
      </c>
      <c r="E200" s="121" t="s">
        <v>1711</v>
      </c>
      <c r="F200" s="97">
        <v>45</v>
      </c>
      <c r="G200" s="122">
        <v>31.866216000000001</v>
      </c>
      <c r="H200" s="122">
        <v>106.732539</v>
      </c>
      <c r="I200" s="123">
        <v>1E-3</v>
      </c>
      <c r="J200" s="123">
        <v>1E-3</v>
      </c>
      <c r="K200" s="123">
        <v>1E-3</v>
      </c>
      <c r="L200" s="123">
        <v>1E-3</v>
      </c>
      <c r="M200" s="123">
        <v>2E-3</v>
      </c>
      <c r="N200" s="123">
        <v>2E-3</v>
      </c>
      <c r="O200" s="123">
        <v>3.0000000000000001E-3</v>
      </c>
      <c r="P200" s="123">
        <v>4.0000000000000001E-3</v>
      </c>
      <c r="Q200" s="123">
        <v>5.0000000000000001E-3</v>
      </c>
      <c r="R200" s="123">
        <v>8.9999999999999993E-3</v>
      </c>
      <c r="S200" s="123">
        <v>1.7000000000000001E-2</v>
      </c>
      <c r="T200" s="123">
        <v>2.4E-2</v>
      </c>
      <c r="U200" s="123">
        <v>3.4000000000000002E-2</v>
      </c>
      <c r="V200" s="123">
        <v>4.8000000000000001E-2</v>
      </c>
      <c r="W200" s="123">
        <v>6.2E-2</v>
      </c>
      <c r="X200" s="123">
        <v>7.0000000000000007E-2</v>
      </c>
      <c r="Y200" s="123">
        <v>7.4999999999999997E-2</v>
      </c>
    </row>
    <row r="201" spans="1:25" ht="11.5" x14ac:dyDescent="0.25">
      <c r="A201" s="99">
        <v>184</v>
      </c>
      <c r="B201" s="97">
        <v>156</v>
      </c>
      <c r="C201" s="98" t="s">
        <v>105</v>
      </c>
      <c r="D201" s="97">
        <v>20463</v>
      </c>
      <c r="E201" s="121" t="s">
        <v>1712</v>
      </c>
      <c r="F201" s="97">
        <v>46</v>
      </c>
      <c r="G201" s="122">
        <v>21.478511000000001</v>
      </c>
      <c r="H201" s="122">
        <v>109.119973</v>
      </c>
      <c r="I201" s="123">
        <v>1.2999999999999999E-2</v>
      </c>
      <c r="J201" s="123">
        <v>1.4E-2</v>
      </c>
      <c r="K201" s="123">
        <v>1.4999999999999999E-2</v>
      </c>
      <c r="L201" s="123">
        <v>1.4999999999999999E-2</v>
      </c>
      <c r="M201" s="123">
        <v>1.4999999999999999E-2</v>
      </c>
      <c r="N201" s="123">
        <v>1.4999999999999999E-2</v>
      </c>
      <c r="O201" s="123">
        <v>1.6E-2</v>
      </c>
      <c r="P201" s="123">
        <v>1.7999999999999999E-2</v>
      </c>
      <c r="Q201" s="123">
        <v>0.02</v>
      </c>
      <c r="R201" s="123">
        <v>2.5000000000000001E-2</v>
      </c>
      <c r="S201" s="123">
        <v>3.4000000000000002E-2</v>
      </c>
      <c r="T201" s="123">
        <v>3.4000000000000002E-2</v>
      </c>
      <c r="U201" s="123">
        <v>3.4000000000000002E-2</v>
      </c>
      <c r="V201" s="123">
        <v>3.4000000000000002E-2</v>
      </c>
      <c r="W201" s="123">
        <v>3.4000000000000002E-2</v>
      </c>
      <c r="X201" s="123">
        <v>3.6999999999999998E-2</v>
      </c>
      <c r="Y201" s="123">
        <v>0.04</v>
      </c>
    </row>
    <row r="202" spans="1:25" ht="11.5" x14ac:dyDescent="0.25">
      <c r="A202" s="99">
        <v>185</v>
      </c>
      <c r="B202" s="97">
        <v>156</v>
      </c>
      <c r="C202" s="98" t="s">
        <v>105</v>
      </c>
      <c r="D202" s="97">
        <v>20464</v>
      </c>
      <c r="E202" s="121" t="s">
        <v>1713</v>
      </c>
      <c r="F202" s="97">
        <v>47</v>
      </c>
      <c r="G202" s="122">
        <v>39.907499999999999</v>
      </c>
      <c r="H202" s="122">
        <v>116.39722999999999</v>
      </c>
      <c r="I202" s="123">
        <v>0.307</v>
      </c>
      <c r="J202" s="123">
        <v>0.39300000000000002</v>
      </c>
      <c r="K202" s="123">
        <v>0.59899999999999998</v>
      </c>
      <c r="L202" s="123">
        <v>0.64400000000000002</v>
      </c>
      <c r="M202" s="123">
        <v>0.54300000000000004</v>
      </c>
      <c r="N202" s="123">
        <v>0.52800000000000002</v>
      </c>
      <c r="O202" s="123">
        <v>0.54500000000000004</v>
      </c>
      <c r="P202" s="123">
        <v>0.56599999999999995</v>
      </c>
      <c r="Q202" s="123">
        <v>0.58199999999999996</v>
      </c>
      <c r="R202" s="123">
        <v>0.67100000000000004</v>
      </c>
      <c r="S202" s="123">
        <v>0.79400000000000004</v>
      </c>
      <c r="T202" s="123">
        <v>0.97199999999999998</v>
      </c>
      <c r="U202" s="123">
        <v>1.1910000000000001</v>
      </c>
      <c r="V202" s="123">
        <v>1.454</v>
      </c>
      <c r="W202" s="123">
        <v>1.6890000000000001</v>
      </c>
      <c r="X202" s="123">
        <v>1.8280000000000001</v>
      </c>
      <c r="Y202" s="123">
        <v>1.9059999999999999</v>
      </c>
    </row>
    <row r="203" spans="1:25" ht="11.5" x14ac:dyDescent="0.25">
      <c r="A203" s="99">
        <v>186</v>
      </c>
      <c r="B203" s="97">
        <v>156</v>
      </c>
      <c r="C203" s="98" t="s">
        <v>105</v>
      </c>
      <c r="D203" s="97">
        <v>20466</v>
      </c>
      <c r="E203" s="121" t="s">
        <v>1714</v>
      </c>
      <c r="F203" s="97">
        <v>48</v>
      </c>
      <c r="G203" s="122">
        <v>32.940829999999998</v>
      </c>
      <c r="H203" s="122">
        <v>117.36083000000001</v>
      </c>
      <c r="I203" s="123">
        <v>3.1E-2</v>
      </c>
      <c r="J203" s="123">
        <v>3.2000000000000001E-2</v>
      </c>
      <c r="K203" s="123">
        <v>3.3000000000000002E-2</v>
      </c>
      <c r="L203" s="123">
        <v>3.4000000000000002E-2</v>
      </c>
      <c r="M203" s="123">
        <v>3.4000000000000002E-2</v>
      </c>
      <c r="N203" s="123">
        <v>3.4000000000000002E-2</v>
      </c>
      <c r="O203" s="123">
        <v>3.5999999999999997E-2</v>
      </c>
      <c r="P203" s="123">
        <v>3.6999999999999998E-2</v>
      </c>
      <c r="Q203" s="123">
        <v>3.7999999999999999E-2</v>
      </c>
      <c r="R203" s="123">
        <v>4.4999999999999998E-2</v>
      </c>
      <c r="S203" s="123">
        <v>5.3999999999999999E-2</v>
      </c>
      <c r="T203" s="123">
        <v>5.6000000000000001E-2</v>
      </c>
      <c r="U203" s="123">
        <v>5.8000000000000003E-2</v>
      </c>
      <c r="V203" s="123">
        <v>0.06</v>
      </c>
      <c r="W203" s="123">
        <v>6.3E-2</v>
      </c>
      <c r="X203" s="123">
        <v>6.8000000000000005E-2</v>
      </c>
      <c r="Y203" s="123">
        <v>7.1999999999999995E-2</v>
      </c>
    </row>
    <row r="204" spans="1:25" ht="11.5" x14ac:dyDescent="0.25">
      <c r="A204" s="99">
        <v>187</v>
      </c>
      <c r="B204" s="97">
        <v>156</v>
      </c>
      <c r="C204" s="98" t="s">
        <v>105</v>
      </c>
      <c r="D204" s="97">
        <v>20467</v>
      </c>
      <c r="E204" s="121" t="s">
        <v>1715</v>
      </c>
      <c r="F204" s="97">
        <v>49</v>
      </c>
      <c r="G204" s="122">
        <v>41.288609999999998</v>
      </c>
      <c r="H204" s="122">
        <v>123.765</v>
      </c>
      <c r="I204" s="123">
        <v>6.2E-2</v>
      </c>
      <c r="J204" s="123">
        <v>6.2E-2</v>
      </c>
      <c r="K204" s="123">
        <v>6.3E-2</v>
      </c>
      <c r="L204" s="123">
        <v>6.4000000000000001E-2</v>
      </c>
      <c r="M204" s="123">
        <v>6.2E-2</v>
      </c>
      <c r="N204" s="123">
        <v>6.0999999999999999E-2</v>
      </c>
      <c r="O204" s="123">
        <v>6.3E-2</v>
      </c>
      <c r="P204" s="123">
        <v>6.5000000000000002E-2</v>
      </c>
      <c r="Q204" s="123">
        <v>6.5000000000000002E-2</v>
      </c>
      <c r="R204" s="123">
        <v>6.5000000000000002E-2</v>
      </c>
      <c r="S204" s="123">
        <v>6.7000000000000004E-2</v>
      </c>
      <c r="T204" s="123">
        <v>7.0000000000000007E-2</v>
      </c>
      <c r="U204" s="123">
        <v>7.2999999999999995E-2</v>
      </c>
      <c r="V204" s="123">
        <v>7.5999999999999998E-2</v>
      </c>
      <c r="W204" s="123">
        <v>0.08</v>
      </c>
      <c r="X204" s="123">
        <v>8.5999999999999993E-2</v>
      </c>
      <c r="Y204" s="123">
        <v>9.1999999999999998E-2</v>
      </c>
    </row>
    <row r="205" spans="1:25" ht="11.5" x14ac:dyDescent="0.25">
      <c r="A205" s="99">
        <v>188</v>
      </c>
      <c r="B205" s="97">
        <v>156</v>
      </c>
      <c r="C205" s="98" t="s">
        <v>105</v>
      </c>
      <c r="D205" s="97">
        <v>23582</v>
      </c>
      <c r="E205" s="121" t="s">
        <v>1716</v>
      </c>
      <c r="F205" s="97">
        <v>50</v>
      </c>
      <c r="G205" s="122">
        <v>27.306953</v>
      </c>
      <c r="H205" s="122">
        <v>105.28368</v>
      </c>
      <c r="I205" s="123">
        <v>1E-3</v>
      </c>
      <c r="J205" s="123">
        <v>1E-3</v>
      </c>
      <c r="K205" s="123">
        <v>1E-3</v>
      </c>
      <c r="L205" s="123">
        <v>2E-3</v>
      </c>
      <c r="M205" s="123">
        <v>2E-3</v>
      </c>
      <c r="N205" s="123">
        <v>3.0000000000000001E-3</v>
      </c>
      <c r="O205" s="123">
        <v>4.0000000000000001E-3</v>
      </c>
      <c r="P205" s="123">
        <v>6.0000000000000001E-3</v>
      </c>
      <c r="Q205" s="123">
        <v>0.01</v>
      </c>
      <c r="R205" s="123">
        <v>1.4E-2</v>
      </c>
      <c r="S205" s="123">
        <v>2.1000000000000001E-2</v>
      </c>
      <c r="T205" s="123">
        <v>2.5000000000000001E-2</v>
      </c>
      <c r="U205" s="123">
        <v>3.1E-2</v>
      </c>
      <c r="V205" s="123">
        <v>3.6999999999999998E-2</v>
      </c>
      <c r="W205" s="123">
        <v>4.2000000000000003E-2</v>
      </c>
      <c r="X205" s="123">
        <v>4.7E-2</v>
      </c>
      <c r="Y205" s="123">
        <v>0.05</v>
      </c>
    </row>
    <row r="206" spans="1:25" ht="11.5" x14ac:dyDescent="0.25">
      <c r="A206" s="99">
        <v>189</v>
      </c>
      <c r="B206" s="97">
        <v>156</v>
      </c>
      <c r="C206" s="98" t="s">
        <v>105</v>
      </c>
      <c r="D206" s="97">
        <v>23583</v>
      </c>
      <c r="E206" s="121" t="s">
        <v>1717</v>
      </c>
      <c r="F206" s="97">
        <v>51</v>
      </c>
      <c r="G206" s="122">
        <v>37.381079</v>
      </c>
      <c r="H206" s="122">
        <v>118.010852</v>
      </c>
      <c r="I206" s="123">
        <v>4.0000000000000001E-3</v>
      </c>
      <c r="J206" s="123">
        <v>4.0000000000000001E-3</v>
      </c>
      <c r="K206" s="123">
        <v>5.0000000000000001E-3</v>
      </c>
      <c r="L206" s="123">
        <v>5.0000000000000001E-3</v>
      </c>
      <c r="M206" s="123">
        <v>6.0000000000000001E-3</v>
      </c>
      <c r="N206" s="123">
        <v>6.0000000000000001E-3</v>
      </c>
      <c r="O206" s="123">
        <v>7.0000000000000001E-3</v>
      </c>
      <c r="P206" s="123">
        <v>8.0000000000000002E-3</v>
      </c>
      <c r="Q206" s="123">
        <v>8.9999999999999993E-3</v>
      </c>
      <c r="R206" s="123">
        <v>1.6E-2</v>
      </c>
      <c r="S206" s="123">
        <v>0.03</v>
      </c>
      <c r="T206" s="123">
        <v>3.5999999999999997E-2</v>
      </c>
      <c r="U206" s="123">
        <v>4.2000000000000003E-2</v>
      </c>
      <c r="V206" s="123">
        <v>4.9000000000000002E-2</v>
      </c>
      <c r="W206" s="123">
        <v>5.6000000000000001E-2</v>
      </c>
      <c r="X206" s="123">
        <v>6.2E-2</v>
      </c>
      <c r="Y206" s="123">
        <v>6.6000000000000003E-2</v>
      </c>
    </row>
    <row r="207" spans="1:25" ht="11.5" x14ac:dyDescent="0.25">
      <c r="A207" s="99">
        <v>190</v>
      </c>
      <c r="B207" s="97">
        <v>156</v>
      </c>
      <c r="C207" s="98" t="s">
        <v>105</v>
      </c>
      <c r="D207" s="97">
        <v>20469</v>
      </c>
      <c r="E207" s="121" t="s">
        <v>1718</v>
      </c>
      <c r="F207" s="97">
        <v>52</v>
      </c>
      <c r="G207" s="122">
        <v>38.066670000000002</v>
      </c>
      <c r="H207" s="122">
        <v>116.56667</v>
      </c>
      <c r="I207" s="123">
        <v>5.0000000000000001E-3</v>
      </c>
      <c r="J207" s="123">
        <v>5.0000000000000001E-3</v>
      </c>
      <c r="K207" s="123">
        <v>5.0000000000000001E-3</v>
      </c>
      <c r="L207" s="123">
        <v>5.0000000000000001E-3</v>
      </c>
      <c r="M207" s="123">
        <v>5.0000000000000001E-3</v>
      </c>
      <c r="N207" s="123">
        <v>5.0000000000000001E-3</v>
      </c>
      <c r="O207" s="123">
        <v>5.0000000000000001E-3</v>
      </c>
      <c r="P207" s="123">
        <v>5.0000000000000001E-3</v>
      </c>
      <c r="Q207" s="123">
        <v>6.0000000000000001E-3</v>
      </c>
      <c r="R207" s="123">
        <v>8.9999999999999993E-3</v>
      </c>
      <c r="S207" s="123">
        <v>1.2999999999999999E-2</v>
      </c>
      <c r="T207" s="123">
        <v>1.4999999999999999E-2</v>
      </c>
      <c r="U207" s="123">
        <v>1.9E-2</v>
      </c>
      <c r="V207" s="123">
        <v>2.3E-2</v>
      </c>
      <c r="W207" s="123">
        <v>2.5999999999999999E-2</v>
      </c>
      <c r="X207" s="123">
        <v>2.9000000000000001E-2</v>
      </c>
      <c r="Y207" s="123">
        <v>3.1E-2</v>
      </c>
    </row>
    <row r="208" spans="1:25" ht="11.5" x14ac:dyDescent="0.25">
      <c r="A208" s="99">
        <v>191</v>
      </c>
      <c r="B208" s="97">
        <v>156</v>
      </c>
      <c r="C208" s="98" t="s">
        <v>105</v>
      </c>
      <c r="D208" s="97">
        <v>23584</v>
      </c>
      <c r="E208" s="121" t="s">
        <v>1719</v>
      </c>
      <c r="F208" s="97">
        <v>53</v>
      </c>
      <c r="G208" s="122">
        <v>33.870278999999996</v>
      </c>
      <c r="H208" s="122">
        <v>115.776985</v>
      </c>
      <c r="I208" s="123">
        <v>3.0000000000000001E-3</v>
      </c>
      <c r="J208" s="123">
        <v>4.0000000000000001E-3</v>
      </c>
      <c r="K208" s="123">
        <v>4.0000000000000001E-3</v>
      </c>
      <c r="L208" s="123">
        <v>5.0000000000000001E-3</v>
      </c>
      <c r="M208" s="123">
        <v>6.0000000000000001E-3</v>
      </c>
      <c r="N208" s="123">
        <v>7.0000000000000001E-3</v>
      </c>
      <c r="O208" s="123">
        <v>8.9999999999999993E-3</v>
      </c>
      <c r="P208" s="123">
        <v>1.2E-2</v>
      </c>
      <c r="Q208" s="123">
        <v>1.4E-2</v>
      </c>
      <c r="R208" s="123">
        <v>1.7999999999999999E-2</v>
      </c>
      <c r="S208" s="123">
        <v>2.3E-2</v>
      </c>
      <c r="T208" s="123">
        <v>2.8000000000000001E-2</v>
      </c>
      <c r="U208" s="123">
        <v>3.4000000000000002E-2</v>
      </c>
      <c r="V208" s="123">
        <v>4.2000000000000003E-2</v>
      </c>
      <c r="W208" s="123">
        <v>4.9000000000000002E-2</v>
      </c>
      <c r="X208" s="123">
        <v>5.3999999999999999E-2</v>
      </c>
      <c r="Y208" s="123">
        <v>5.8000000000000003E-2</v>
      </c>
    </row>
    <row r="209" spans="1:25" ht="11.5" x14ac:dyDescent="0.25">
      <c r="A209" s="99">
        <v>192</v>
      </c>
      <c r="B209" s="97">
        <v>156</v>
      </c>
      <c r="C209" s="98" t="s">
        <v>105</v>
      </c>
      <c r="D209" s="97">
        <v>20470</v>
      </c>
      <c r="E209" s="121" t="s">
        <v>1720</v>
      </c>
      <c r="F209" s="97">
        <v>54</v>
      </c>
      <c r="G209" s="122">
        <v>38.316670000000002</v>
      </c>
      <c r="H209" s="122">
        <v>116.86667</v>
      </c>
      <c r="I209" s="123">
        <v>2.5000000000000001E-2</v>
      </c>
      <c r="J209" s="123">
        <v>2.5000000000000001E-2</v>
      </c>
      <c r="K209" s="123">
        <v>2.5999999999999999E-2</v>
      </c>
      <c r="L209" s="123">
        <v>2.5999999999999999E-2</v>
      </c>
      <c r="M209" s="123">
        <v>2.5000000000000001E-2</v>
      </c>
      <c r="N209" s="123">
        <v>2.5000000000000001E-2</v>
      </c>
      <c r="O209" s="123">
        <v>2.5999999999999999E-2</v>
      </c>
      <c r="P209" s="123">
        <v>2.7E-2</v>
      </c>
      <c r="Q209" s="123">
        <v>2.7E-2</v>
      </c>
      <c r="R209" s="123">
        <v>0.03</v>
      </c>
      <c r="S209" s="123">
        <v>3.4000000000000002E-2</v>
      </c>
      <c r="T209" s="123">
        <v>3.5999999999999997E-2</v>
      </c>
      <c r="U209" s="123">
        <v>3.6999999999999998E-2</v>
      </c>
      <c r="V209" s="123">
        <v>3.7999999999999999E-2</v>
      </c>
      <c r="W209" s="123">
        <v>3.9E-2</v>
      </c>
      <c r="X209" s="123">
        <v>4.2000000000000003E-2</v>
      </c>
      <c r="Y209" s="123">
        <v>4.4999999999999998E-2</v>
      </c>
    </row>
    <row r="210" spans="1:25" ht="11.5" x14ac:dyDescent="0.25">
      <c r="A210" s="99">
        <v>193</v>
      </c>
      <c r="B210" s="97">
        <v>156</v>
      </c>
      <c r="C210" s="98" t="s">
        <v>105</v>
      </c>
      <c r="D210" s="97">
        <v>23585</v>
      </c>
      <c r="E210" s="121" t="s">
        <v>1721</v>
      </c>
      <c r="F210" s="97">
        <v>52</v>
      </c>
      <c r="G210" s="122">
        <v>22.919083000000001</v>
      </c>
      <c r="H210" s="122">
        <v>110.994456</v>
      </c>
      <c r="I210" s="123">
        <v>1E-3</v>
      </c>
      <c r="J210" s="123">
        <v>1E-3</v>
      </c>
      <c r="K210" s="123">
        <v>1E-3</v>
      </c>
      <c r="L210" s="123">
        <v>1E-3</v>
      </c>
      <c r="M210" s="123">
        <v>2E-3</v>
      </c>
      <c r="N210" s="123">
        <v>3.0000000000000001E-3</v>
      </c>
      <c r="O210" s="123">
        <v>4.0000000000000001E-3</v>
      </c>
      <c r="P210" s="123">
        <v>5.0000000000000001E-3</v>
      </c>
      <c r="Q210" s="123">
        <v>7.0000000000000001E-3</v>
      </c>
      <c r="R210" s="123">
        <v>0.01</v>
      </c>
      <c r="S210" s="123">
        <v>1.4999999999999999E-2</v>
      </c>
      <c r="T210" s="123">
        <v>1.9E-2</v>
      </c>
      <c r="U210" s="123">
        <v>2.4E-2</v>
      </c>
      <c r="V210" s="123">
        <v>3.1E-2</v>
      </c>
      <c r="W210" s="123">
        <v>3.6999999999999998E-2</v>
      </c>
      <c r="X210" s="123">
        <v>4.1000000000000002E-2</v>
      </c>
      <c r="Y210" s="123">
        <v>4.3999999999999997E-2</v>
      </c>
    </row>
    <row r="211" spans="1:25" ht="11.5" x14ac:dyDescent="0.25">
      <c r="A211" s="99">
        <v>194</v>
      </c>
      <c r="B211" s="97">
        <v>156</v>
      </c>
      <c r="C211" s="98" t="s">
        <v>105</v>
      </c>
      <c r="D211" s="97">
        <v>20471</v>
      </c>
      <c r="E211" s="121" t="s">
        <v>1722</v>
      </c>
      <c r="F211" s="97">
        <v>55</v>
      </c>
      <c r="G211" s="122">
        <v>43.882494000000001</v>
      </c>
      <c r="H211" s="122">
        <v>125.293964</v>
      </c>
      <c r="I211" s="123">
        <v>0.14099999999999999</v>
      </c>
      <c r="J211" s="123">
        <v>0.153</v>
      </c>
      <c r="K211" s="123">
        <v>0.17100000000000001</v>
      </c>
      <c r="L211" s="123">
        <v>0.185</v>
      </c>
      <c r="M211" s="123">
        <v>0.154</v>
      </c>
      <c r="N211" s="123">
        <v>0.156</v>
      </c>
      <c r="O211" s="123">
        <v>0.16800000000000001</v>
      </c>
      <c r="P211" s="123">
        <v>0.18</v>
      </c>
      <c r="Q211" s="123">
        <v>0.188</v>
      </c>
      <c r="R211" s="123">
        <v>0.19800000000000001</v>
      </c>
      <c r="S211" s="123">
        <v>0.21299999999999999</v>
      </c>
      <c r="T211" s="123">
        <v>0.23100000000000001</v>
      </c>
      <c r="U211" s="123">
        <v>0.249</v>
      </c>
      <c r="V211" s="123">
        <v>0.26800000000000002</v>
      </c>
      <c r="W211" s="123">
        <v>0.28799999999999998</v>
      </c>
      <c r="X211" s="123">
        <v>0.309</v>
      </c>
      <c r="Y211" s="123">
        <v>0.32600000000000001</v>
      </c>
    </row>
    <row r="212" spans="1:25" ht="11.5" x14ac:dyDescent="0.25">
      <c r="A212" s="99">
        <v>195</v>
      </c>
      <c r="B212" s="97">
        <v>156</v>
      </c>
      <c r="C212" s="98" t="s">
        <v>105</v>
      </c>
      <c r="D212" s="97">
        <v>20472</v>
      </c>
      <c r="E212" s="121" t="s">
        <v>1723</v>
      </c>
      <c r="F212" s="97">
        <v>56</v>
      </c>
      <c r="G212" s="122">
        <v>29.046379999999999</v>
      </c>
      <c r="H212" s="122">
        <v>111.67829999999999</v>
      </c>
      <c r="I212" s="123">
        <v>1.6E-2</v>
      </c>
      <c r="J212" s="123">
        <v>1.6E-2</v>
      </c>
      <c r="K212" s="123">
        <v>1.7000000000000001E-2</v>
      </c>
      <c r="L212" s="123">
        <v>1.7000000000000001E-2</v>
      </c>
      <c r="M212" s="123">
        <v>1.7000000000000001E-2</v>
      </c>
      <c r="N212" s="123">
        <v>1.7999999999999999E-2</v>
      </c>
      <c r="O212" s="123">
        <v>1.9E-2</v>
      </c>
      <c r="P212" s="123">
        <v>2.1000000000000001E-2</v>
      </c>
      <c r="Q212" s="123">
        <v>2.4E-2</v>
      </c>
      <c r="R212" s="123">
        <v>2.9000000000000001E-2</v>
      </c>
      <c r="S212" s="123">
        <v>3.5000000000000003E-2</v>
      </c>
      <c r="T212" s="123">
        <v>0.04</v>
      </c>
      <c r="U212" s="123">
        <v>4.4999999999999998E-2</v>
      </c>
      <c r="V212" s="123">
        <v>5.0999999999999997E-2</v>
      </c>
      <c r="W212" s="123">
        <v>5.6000000000000001E-2</v>
      </c>
      <c r="X212" s="123">
        <v>6.0999999999999999E-2</v>
      </c>
      <c r="Y212" s="123">
        <v>6.5000000000000002E-2</v>
      </c>
    </row>
    <row r="213" spans="1:25" ht="11.5" x14ac:dyDescent="0.25">
      <c r="A213" s="99">
        <v>196</v>
      </c>
      <c r="B213" s="97">
        <v>156</v>
      </c>
      <c r="C213" s="98" t="s">
        <v>105</v>
      </c>
      <c r="D213" s="97">
        <v>23586</v>
      </c>
      <c r="E213" s="121" t="s">
        <v>1724</v>
      </c>
      <c r="F213" s="97">
        <v>52</v>
      </c>
      <c r="G213" s="122">
        <v>34.222382000000003</v>
      </c>
      <c r="H213" s="122">
        <v>113.77363099999999</v>
      </c>
      <c r="I213" s="123">
        <v>1E-3</v>
      </c>
      <c r="J213" s="123">
        <v>1E-3</v>
      </c>
      <c r="K213" s="123">
        <v>1E-3</v>
      </c>
      <c r="L213" s="123">
        <v>1E-3</v>
      </c>
      <c r="M213" s="123">
        <v>1E-3</v>
      </c>
      <c r="N213" s="123">
        <v>2E-3</v>
      </c>
      <c r="O213" s="123">
        <v>2E-3</v>
      </c>
      <c r="P213" s="123">
        <v>3.0000000000000001E-3</v>
      </c>
      <c r="Q213" s="123">
        <v>3.0000000000000001E-3</v>
      </c>
      <c r="R213" s="123">
        <v>8.0000000000000002E-3</v>
      </c>
      <c r="S213" s="123">
        <v>1.2E-2</v>
      </c>
      <c r="T213" s="123">
        <v>1.6E-2</v>
      </c>
      <c r="U213" s="123">
        <v>0.02</v>
      </c>
      <c r="V213" s="123">
        <v>2.5999999999999999E-2</v>
      </c>
      <c r="W213" s="123">
        <v>3.2000000000000001E-2</v>
      </c>
      <c r="X213" s="123">
        <v>3.5000000000000003E-2</v>
      </c>
      <c r="Y213" s="123">
        <v>3.7999999999999999E-2</v>
      </c>
    </row>
    <row r="214" spans="1:25" ht="11.5" x14ac:dyDescent="0.25">
      <c r="A214" s="99">
        <v>197</v>
      </c>
      <c r="B214" s="97">
        <v>156</v>
      </c>
      <c r="C214" s="98" t="s">
        <v>105</v>
      </c>
      <c r="D214" s="97">
        <v>20473</v>
      </c>
      <c r="E214" s="121" t="s">
        <v>1725</v>
      </c>
      <c r="F214" s="97">
        <v>52</v>
      </c>
      <c r="G214" s="122">
        <v>44.011736999999997</v>
      </c>
      <c r="H214" s="122">
        <v>87.303752000000003</v>
      </c>
      <c r="I214" s="123">
        <v>2E-3</v>
      </c>
      <c r="J214" s="123">
        <v>2E-3</v>
      </c>
      <c r="K214" s="123">
        <v>3.0000000000000001E-3</v>
      </c>
      <c r="L214" s="123">
        <v>3.0000000000000001E-3</v>
      </c>
      <c r="M214" s="123">
        <v>4.0000000000000001E-3</v>
      </c>
      <c r="N214" s="123">
        <v>5.0000000000000001E-3</v>
      </c>
      <c r="O214" s="123">
        <v>6.0000000000000001E-3</v>
      </c>
      <c r="P214" s="123">
        <v>8.0000000000000002E-3</v>
      </c>
      <c r="Q214" s="123">
        <v>0.01</v>
      </c>
      <c r="R214" s="123">
        <v>1.2999999999999999E-2</v>
      </c>
      <c r="S214" s="123">
        <v>1.7999999999999999E-2</v>
      </c>
      <c r="T214" s="123">
        <v>0.02</v>
      </c>
      <c r="U214" s="123">
        <v>2.1999999999999999E-2</v>
      </c>
      <c r="V214" s="123">
        <v>2.5000000000000001E-2</v>
      </c>
      <c r="W214" s="123">
        <v>2.7E-2</v>
      </c>
      <c r="X214" s="123">
        <v>2.9000000000000001E-2</v>
      </c>
      <c r="Y214" s="123">
        <v>3.1E-2</v>
      </c>
    </row>
    <row r="215" spans="1:25" ht="11.5" x14ac:dyDescent="0.25">
      <c r="A215" s="99">
        <v>198</v>
      </c>
      <c r="B215" s="97">
        <v>156</v>
      </c>
      <c r="C215" s="98" t="s">
        <v>105</v>
      </c>
      <c r="D215" s="97">
        <v>23588</v>
      </c>
      <c r="E215" s="121" t="s">
        <v>1726</v>
      </c>
      <c r="F215" s="97">
        <v>52</v>
      </c>
      <c r="G215" s="122">
        <v>26.407768999999998</v>
      </c>
      <c r="H215" s="122">
        <v>112.39569899999999</v>
      </c>
      <c r="I215" s="123">
        <v>1E-3</v>
      </c>
      <c r="J215" s="123">
        <v>1E-3</v>
      </c>
      <c r="K215" s="123">
        <v>1E-3</v>
      </c>
      <c r="L215" s="123">
        <v>2E-3</v>
      </c>
      <c r="M215" s="123">
        <v>2E-3</v>
      </c>
      <c r="N215" s="123">
        <v>3.0000000000000001E-3</v>
      </c>
      <c r="O215" s="123">
        <v>4.0000000000000001E-3</v>
      </c>
      <c r="P215" s="123">
        <v>5.0000000000000001E-3</v>
      </c>
      <c r="Q215" s="123">
        <v>7.0000000000000001E-3</v>
      </c>
      <c r="R215" s="123">
        <v>1.0999999999999999E-2</v>
      </c>
      <c r="S215" s="123">
        <v>1.6E-2</v>
      </c>
      <c r="T215" s="123">
        <v>0.02</v>
      </c>
      <c r="U215" s="123">
        <v>2.4E-2</v>
      </c>
      <c r="V215" s="123">
        <v>2.9000000000000001E-2</v>
      </c>
      <c r="W215" s="123">
        <v>3.4000000000000002E-2</v>
      </c>
      <c r="X215" s="123">
        <v>3.6999999999999998E-2</v>
      </c>
      <c r="Y215" s="123">
        <v>0.04</v>
      </c>
    </row>
    <row r="216" spans="1:25" ht="11.5" x14ac:dyDescent="0.25">
      <c r="A216" s="99">
        <v>199</v>
      </c>
      <c r="B216" s="97">
        <v>156</v>
      </c>
      <c r="C216" s="98" t="s">
        <v>105</v>
      </c>
      <c r="D216" s="97">
        <v>20474</v>
      </c>
      <c r="E216" s="121" t="s">
        <v>1727</v>
      </c>
      <c r="F216" s="97">
        <v>57</v>
      </c>
      <c r="G216" s="122">
        <v>28.227394</v>
      </c>
      <c r="H216" s="122">
        <v>112.93826900000001</v>
      </c>
      <c r="I216" s="123">
        <v>0.106</v>
      </c>
      <c r="J216" s="123">
        <v>0.11700000000000001</v>
      </c>
      <c r="K216" s="123">
        <v>0.13200000000000001</v>
      </c>
      <c r="L216" s="123">
        <v>0.108</v>
      </c>
      <c r="M216" s="123">
        <v>0.09</v>
      </c>
      <c r="N216" s="123">
        <v>8.8999999999999996E-2</v>
      </c>
      <c r="O216" s="123">
        <v>8.4000000000000005E-2</v>
      </c>
      <c r="P216" s="123">
        <v>8.6999999999999994E-2</v>
      </c>
      <c r="Q216" s="123">
        <v>9.2999999999999999E-2</v>
      </c>
      <c r="R216" s="123">
        <v>0.125</v>
      </c>
      <c r="S216" s="123">
        <v>0.17</v>
      </c>
      <c r="T216" s="123">
        <v>0.2</v>
      </c>
      <c r="U216" s="123">
        <v>0.23200000000000001</v>
      </c>
      <c r="V216" s="123">
        <v>0.26800000000000002</v>
      </c>
      <c r="W216" s="123">
        <v>0.30199999999999999</v>
      </c>
      <c r="X216" s="123">
        <v>0.32700000000000001</v>
      </c>
      <c r="Y216" s="123">
        <v>0.34499999999999997</v>
      </c>
    </row>
    <row r="217" spans="1:25" ht="11.5" x14ac:dyDescent="0.25">
      <c r="A217" s="99">
        <v>200</v>
      </c>
      <c r="B217" s="97">
        <v>156</v>
      </c>
      <c r="C217" s="98" t="s">
        <v>105</v>
      </c>
      <c r="D217" s="97">
        <v>23865</v>
      </c>
      <c r="E217" s="121" t="s">
        <v>1728</v>
      </c>
      <c r="F217" s="97">
        <v>58</v>
      </c>
      <c r="G217" s="122">
        <v>31.653905000000002</v>
      </c>
      <c r="H217" s="122">
        <v>120.74665400000001</v>
      </c>
      <c r="I217" s="123">
        <v>1E-3</v>
      </c>
      <c r="J217" s="123">
        <v>1E-3</v>
      </c>
      <c r="K217" s="123">
        <v>2E-3</v>
      </c>
      <c r="L217" s="123">
        <v>2E-3</v>
      </c>
      <c r="M217" s="123">
        <v>3.0000000000000001E-3</v>
      </c>
      <c r="N217" s="123">
        <v>4.0000000000000001E-3</v>
      </c>
      <c r="O217" s="123">
        <v>6.0000000000000001E-3</v>
      </c>
      <c r="P217" s="123">
        <v>8.9999999999999993E-3</v>
      </c>
      <c r="Q217" s="123">
        <v>1.2999999999999999E-2</v>
      </c>
      <c r="R217" s="123">
        <v>1.7999999999999999E-2</v>
      </c>
      <c r="S217" s="123">
        <v>2.5999999999999999E-2</v>
      </c>
      <c r="T217" s="123">
        <v>3.3000000000000002E-2</v>
      </c>
      <c r="U217" s="123">
        <v>4.1000000000000002E-2</v>
      </c>
      <c r="V217" s="123">
        <v>5.1999999999999998E-2</v>
      </c>
      <c r="W217" s="123">
        <v>6.0999999999999999E-2</v>
      </c>
      <c r="X217" s="123">
        <v>6.8000000000000005E-2</v>
      </c>
      <c r="Y217" s="123">
        <v>7.2999999999999995E-2</v>
      </c>
    </row>
    <row r="218" spans="1:25" ht="11.5" x14ac:dyDescent="0.25">
      <c r="A218" s="99">
        <v>201</v>
      </c>
      <c r="B218" s="97">
        <v>156</v>
      </c>
      <c r="C218" s="98" t="s">
        <v>105</v>
      </c>
      <c r="D218" s="97">
        <v>23589</v>
      </c>
      <c r="E218" s="121" t="s">
        <v>1729</v>
      </c>
      <c r="F218" s="97">
        <v>52</v>
      </c>
      <c r="G218" s="122">
        <v>36.854565999999998</v>
      </c>
      <c r="H218" s="122">
        <v>119.391267</v>
      </c>
      <c r="I218" s="123">
        <v>1E-3</v>
      </c>
      <c r="J218" s="123">
        <v>1E-3</v>
      </c>
      <c r="K218" s="123">
        <v>1E-3</v>
      </c>
      <c r="L218" s="123">
        <v>1E-3</v>
      </c>
      <c r="M218" s="123">
        <v>1E-3</v>
      </c>
      <c r="N218" s="123">
        <v>2E-3</v>
      </c>
      <c r="O218" s="123">
        <v>2E-3</v>
      </c>
      <c r="P218" s="123">
        <v>3.0000000000000001E-3</v>
      </c>
      <c r="Q218" s="123">
        <v>3.0000000000000001E-3</v>
      </c>
      <c r="R218" s="123">
        <v>6.0000000000000001E-3</v>
      </c>
      <c r="S218" s="123">
        <v>1.2E-2</v>
      </c>
      <c r="T218" s="123">
        <v>1.6E-2</v>
      </c>
      <c r="U218" s="123">
        <v>2.1000000000000001E-2</v>
      </c>
      <c r="V218" s="123">
        <v>2.7E-2</v>
      </c>
      <c r="W218" s="123">
        <v>3.2000000000000001E-2</v>
      </c>
      <c r="X218" s="123">
        <v>3.5000000000000003E-2</v>
      </c>
      <c r="Y218" s="123">
        <v>3.7999999999999999E-2</v>
      </c>
    </row>
    <row r="219" spans="1:25" ht="11.5" x14ac:dyDescent="0.25">
      <c r="A219" s="99">
        <v>202</v>
      </c>
      <c r="B219" s="97">
        <v>156</v>
      </c>
      <c r="C219" s="98" t="s">
        <v>105</v>
      </c>
      <c r="D219" s="97">
        <v>20475</v>
      </c>
      <c r="E219" s="121" t="s">
        <v>1730</v>
      </c>
      <c r="F219" s="97">
        <v>59</v>
      </c>
      <c r="G219" s="122">
        <v>36.192127999999997</v>
      </c>
      <c r="H219" s="122">
        <v>113.115533</v>
      </c>
      <c r="I219" s="123">
        <v>1.6E-2</v>
      </c>
      <c r="J219" s="123">
        <v>1.7999999999999999E-2</v>
      </c>
      <c r="K219" s="123">
        <v>1.9E-2</v>
      </c>
      <c r="L219" s="123">
        <v>2.1000000000000001E-2</v>
      </c>
      <c r="M219" s="123">
        <v>2.1999999999999999E-2</v>
      </c>
      <c r="N219" s="123">
        <v>2.4E-2</v>
      </c>
      <c r="O219" s="123">
        <v>2.5999999999999999E-2</v>
      </c>
      <c r="P219" s="123">
        <v>2.9000000000000001E-2</v>
      </c>
      <c r="Q219" s="123">
        <v>3.2000000000000001E-2</v>
      </c>
      <c r="R219" s="123">
        <v>3.5000000000000003E-2</v>
      </c>
      <c r="S219" s="123">
        <v>3.9E-2</v>
      </c>
      <c r="T219" s="123">
        <v>4.2999999999999997E-2</v>
      </c>
      <c r="U219" s="123">
        <v>4.8000000000000001E-2</v>
      </c>
      <c r="V219" s="123">
        <v>5.2999999999999999E-2</v>
      </c>
      <c r="W219" s="123">
        <v>5.8000000000000003E-2</v>
      </c>
      <c r="X219" s="123">
        <v>6.3E-2</v>
      </c>
      <c r="Y219" s="123">
        <v>6.7000000000000004E-2</v>
      </c>
    </row>
    <row r="220" spans="1:25" ht="11.5" x14ac:dyDescent="0.25">
      <c r="A220" s="99">
        <v>203</v>
      </c>
      <c r="B220" s="97">
        <v>156</v>
      </c>
      <c r="C220" s="98" t="s">
        <v>105</v>
      </c>
      <c r="D220" s="97">
        <v>20476</v>
      </c>
      <c r="E220" s="121" t="s">
        <v>1731</v>
      </c>
      <c r="F220" s="97">
        <v>60</v>
      </c>
      <c r="G220" s="122">
        <v>31.794314</v>
      </c>
      <c r="H220" s="122">
        <v>119.958917</v>
      </c>
      <c r="I220" s="123">
        <v>2.7E-2</v>
      </c>
      <c r="J220" s="123">
        <v>0.03</v>
      </c>
      <c r="K220" s="123">
        <v>3.4000000000000002E-2</v>
      </c>
      <c r="L220" s="123">
        <v>3.7999999999999999E-2</v>
      </c>
      <c r="M220" s="123">
        <v>0.04</v>
      </c>
      <c r="N220" s="123">
        <v>4.2999999999999997E-2</v>
      </c>
      <c r="O220" s="123">
        <v>4.8000000000000001E-2</v>
      </c>
      <c r="P220" s="123">
        <v>5.3999999999999999E-2</v>
      </c>
      <c r="Q220" s="123">
        <v>6.3E-2</v>
      </c>
      <c r="R220" s="123">
        <v>8.4000000000000005E-2</v>
      </c>
      <c r="S220" s="123">
        <v>0.115</v>
      </c>
      <c r="T220" s="123">
        <v>0.14599999999999999</v>
      </c>
      <c r="U220" s="123">
        <v>0.16400000000000001</v>
      </c>
      <c r="V220" s="123">
        <v>0.184</v>
      </c>
      <c r="W220" s="123">
        <v>0.20300000000000001</v>
      </c>
      <c r="X220" s="123">
        <v>0.22</v>
      </c>
      <c r="Y220" s="123">
        <v>0.23300000000000001</v>
      </c>
    </row>
    <row r="221" spans="1:25" ht="11.5" x14ac:dyDescent="0.25">
      <c r="A221" s="99">
        <v>204</v>
      </c>
      <c r="B221" s="97">
        <v>156</v>
      </c>
      <c r="C221" s="98" t="s">
        <v>105</v>
      </c>
      <c r="D221" s="97">
        <v>23590</v>
      </c>
      <c r="E221" s="121" t="s">
        <v>1732</v>
      </c>
      <c r="F221" s="97">
        <v>52</v>
      </c>
      <c r="G221" s="122">
        <v>31.6</v>
      </c>
      <c r="H221" s="122">
        <v>117.86667</v>
      </c>
      <c r="I221" s="123">
        <v>0</v>
      </c>
      <c r="J221" s="123">
        <v>1E-3</v>
      </c>
      <c r="K221" s="123">
        <v>1E-3</v>
      </c>
      <c r="L221" s="123">
        <v>1E-3</v>
      </c>
      <c r="M221" s="123">
        <v>2E-3</v>
      </c>
      <c r="N221" s="123">
        <v>3.0000000000000001E-3</v>
      </c>
      <c r="O221" s="123">
        <v>5.0000000000000001E-3</v>
      </c>
      <c r="P221" s="123">
        <v>7.0000000000000001E-3</v>
      </c>
      <c r="Q221" s="123">
        <v>0.01</v>
      </c>
      <c r="R221" s="123">
        <v>1.6E-2</v>
      </c>
      <c r="S221" s="123">
        <v>2.5000000000000001E-2</v>
      </c>
      <c r="T221" s="123">
        <v>2.8000000000000001E-2</v>
      </c>
      <c r="U221" s="123">
        <v>0.03</v>
      </c>
      <c r="V221" s="123">
        <v>3.1E-2</v>
      </c>
      <c r="W221" s="123">
        <v>3.4000000000000002E-2</v>
      </c>
      <c r="X221" s="123">
        <v>3.5999999999999997E-2</v>
      </c>
      <c r="Y221" s="123">
        <v>3.9E-2</v>
      </c>
    </row>
    <row r="222" spans="1:25" ht="11.5" x14ac:dyDescent="0.25">
      <c r="A222" s="99">
        <v>205</v>
      </c>
      <c r="B222" s="97">
        <v>156</v>
      </c>
      <c r="C222" s="98" t="s">
        <v>105</v>
      </c>
      <c r="D222" s="97">
        <v>20477</v>
      </c>
      <c r="E222" s="121" t="s">
        <v>1733</v>
      </c>
      <c r="F222" s="97">
        <v>61</v>
      </c>
      <c r="G222" s="122">
        <v>41.577292</v>
      </c>
      <c r="H222" s="122">
        <v>120.451132</v>
      </c>
      <c r="I222" s="123">
        <v>2E-3</v>
      </c>
      <c r="J222" s="123">
        <v>3.0000000000000001E-3</v>
      </c>
      <c r="K222" s="123">
        <v>4.0000000000000001E-3</v>
      </c>
      <c r="L222" s="123">
        <v>5.0000000000000001E-3</v>
      </c>
      <c r="M222" s="123">
        <v>6.0000000000000001E-3</v>
      </c>
      <c r="N222" s="123">
        <v>8.0000000000000002E-3</v>
      </c>
      <c r="O222" s="123">
        <v>0.01</v>
      </c>
      <c r="P222" s="123">
        <v>1.2999999999999999E-2</v>
      </c>
      <c r="Q222" s="123">
        <v>1.7000000000000001E-2</v>
      </c>
      <c r="R222" s="123">
        <v>2.3E-2</v>
      </c>
      <c r="S222" s="123">
        <v>3.2000000000000001E-2</v>
      </c>
      <c r="T222" s="123">
        <v>3.4000000000000002E-2</v>
      </c>
      <c r="U222" s="123">
        <v>3.5000000000000003E-2</v>
      </c>
      <c r="V222" s="123">
        <v>3.5999999999999997E-2</v>
      </c>
      <c r="W222" s="123">
        <v>3.7999999999999999E-2</v>
      </c>
      <c r="X222" s="123">
        <v>4.1000000000000002E-2</v>
      </c>
      <c r="Y222" s="123">
        <v>4.3999999999999997E-2</v>
      </c>
    </row>
    <row r="223" spans="1:25" ht="11.5" x14ac:dyDescent="0.25">
      <c r="A223" s="99">
        <v>206</v>
      </c>
      <c r="B223" s="97">
        <v>156</v>
      </c>
      <c r="C223" s="98" t="s">
        <v>105</v>
      </c>
      <c r="D223" s="97">
        <v>20478</v>
      </c>
      <c r="E223" s="121" t="s">
        <v>1734</v>
      </c>
      <c r="F223" s="97">
        <v>62</v>
      </c>
      <c r="G223" s="122">
        <v>23.665130000000001</v>
      </c>
      <c r="H223" s="122">
        <v>116.63786</v>
      </c>
      <c r="I223" s="123">
        <v>1.7999999999999999E-2</v>
      </c>
      <c r="J223" s="123">
        <v>1.7000000000000001E-2</v>
      </c>
      <c r="K223" s="123">
        <v>1.7000000000000001E-2</v>
      </c>
      <c r="L223" s="123">
        <v>1.6E-2</v>
      </c>
      <c r="M223" s="123">
        <v>1.6E-2</v>
      </c>
      <c r="N223" s="123">
        <v>1.4999999999999999E-2</v>
      </c>
      <c r="O223" s="123">
        <v>1.6E-2</v>
      </c>
      <c r="P223" s="123">
        <v>0.02</v>
      </c>
      <c r="Q223" s="123">
        <v>2.9000000000000001E-2</v>
      </c>
      <c r="R223" s="123">
        <v>3.9E-2</v>
      </c>
      <c r="S223" s="123">
        <v>5.3999999999999999E-2</v>
      </c>
      <c r="T223" s="123">
        <v>7.0000000000000007E-2</v>
      </c>
      <c r="U223" s="123">
        <v>9.0999999999999998E-2</v>
      </c>
      <c r="V223" s="123">
        <v>9.5000000000000001E-2</v>
      </c>
      <c r="W223" s="123">
        <v>0.1</v>
      </c>
      <c r="X223" s="123">
        <v>0.107</v>
      </c>
      <c r="Y223" s="123">
        <v>0.114</v>
      </c>
    </row>
    <row r="224" spans="1:25" ht="11.5" x14ac:dyDescent="0.25">
      <c r="A224" s="99">
        <v>207</v>
      </c>
      <c r="B224" s="97">
        <v>156</v>
      </c>
      <c r="C224" s="98" t="s">
        <v>105</v>
      </c>
      <c r="D224" s="97">
        <v>20479</v>
      </c>
      <c r="E224" s="121" t="s">
        <v>1735</v>
      </c>
      <c r="F224" s="97">
        <v>63</v>
      </c>
      <c r="G224" s="122">
        <v>40.967162000000002</v>
      </c>
      <c r="H224" s="122">
        <v>117.932222</v>
      </c>
      <c r="I224" s="123">
        <v>5.0000000000000001E-3</v>
      </c>
      <c r="J224" s="123">
        <v>6.0000000000000001E-3</v>
      </c>
      <c r="K224" s="123">
        <v>7.0000000000000001E-3</v>
      </c>
      <c r="L224" s="123">
        <v>8.0000000000000002E-3</v>
      </c>
      <c r="M224" s="123">
        <v>8.9999999999999993E-3</v>
      </c>
      <c r="N224" s="123">
        <v>1.0999999999999999E-2</v>
      </c>
      <c r="O224" s="123">
        <v>1.2999999999999999E-2</v>
      </c>
      <c r="P224" s="123">
        <v>1.4999999999999999E-2</v>
      </c>
      <c r="Q224" s="123">
        <v>1.7000000000000001E-2</v>
      </c>
      <c r="R224" s="123">
        <v>0.02</v>
      </c>
      <c r="S224" s="123">
        <v>2.5000000000000001E-2</v>
      </c>
      <c r="T224" s="123">
        <v>3.1E-2</v>
      </c>
      <c r="U224" s="123">
        <v>3.9E-2</v>
      </c>
      <c r="V224" s="123">
        <v>4.9000000000000002E-2</v>
      </c>
      <c r="W224" s="123">
        <v>5.8000000000000003E-2</v>
      </c>
      <c r="X224" s="123">
        <v>6.4000000000000001E-2</v>
      </c>
      <c r="Y224" s="123">
        <v>6.8000000000000005E-2</v>
      </c>
    </row>
    <row r="225" spans="1:25" ht="11.5" x14ac:dyDescent="0.25">
      <c r="A225" s="99">
        <v>208</v>
      </c>
      <c r="B225" s="97">
        <v>156</v>
      </c>
      <c r="C225" s="98" t="s">
        <v>105</v>
      </c>
      <c r="D225" s="97">
        <v>20480</v>
      </c>
      <c r="E225" s="121" t="s">
        <v>1736</v>
      </c>
      <c r="F225" s="97">
        <v>64</v>
      </c>
      <c r="G225" s="122">
        <v>30.66667</v>
      </c>
      <c r="H225" s="122">
        <v>104.06667</v>
      </c>
      <c r="I225" s="123">
        <v>0.11899999999999999</v>
      </c>
      <c r="J225" s="123">
        <v>0.17199999999999999</v>
      </c>
      <c r="K225" s="123">
        <v>0.24299999999999999</v>
      </c>
      <c r="L225" s="123">
        <v>0.22600000000000001</v>
      </c>
      <c r="M225" s="123">
        <v>0.215</v>
      </c>
      <c r="N225" s="123">
        <v>0.20399999999999999</v>
      </c>
      <c r="O225" s="123">
        <v>0.218</v>
      </c>
      <c r="P225" s="123">
        <v>0.248</v>
      </c>
      <c r="Q225" s="123">
        <v>0.254</v>
      </c>
      <c r="R225" s="123">
        <v>0.28499999999999998</v>
      </c>
      <c r="S225" s="123">
        <v>0.33</v>
      </c>
      <c r="T225" s="123">
        <v>0.38900000000000001</v>
      </c>
      <c r="U225" s="123">
        <v>0.45800000000000002</v>
      </c>
      <c r="V225" s="123">
        <v>0.53900000000000003</v>
      </c>
      <c r="W225" s="123">
        <v>0.61199999999999999</v>
      </c>
      <c r="X225" s="123">
        <v>0.66200000000000003</v>
      </c>
      <c r="Y225" s="123">
        <v>0.69499999999999995</v>
      </c>
    </row>
    <row r="226" spans="1:25" ht="11.5" x14ac:dyDescent="0.25">
      <c r="A226" s="99">
        <v>209</v>
      </c>
      <c r="B226" s="97">
        <v>156</v>
      </c>
      <c r="C226" s="98" t="s">
        <v>105</v>
      </c>
      <c r="D226" s="97">
        <v>20481</v>
      </c>
      <c r="E226" s="121" t="s">
        <v>1737</v>
      </c>
      <c r="F226" s="97">
        <v>65</v>
      </c>
      <c r="G226" s="122">
        <v>25.8</v>
      </c>
      <c r="H226" s="122">
        <v>113.03333000000001</v>
      </c>
      <c r="I226" s="123">
        <v>2E-3</v>
      </c>
      <c r="J226" s="123">
        <v>3.0000000000000001E-3</v>
      </c>
      <c r="K226" s="123">
        <v>4.0000000000000001E-3</v>
      </c>
      <c r="L226" s="123">
        <v>5.0000000000000001E-3</v>
      </c>
      <c r="M226" s="123">
        <v>6.0000000000000001E-3</v>
      </c>
      <c r="N226" s="123">
        <v>7.0000000000000001E-3</v>
      </c>
      <c r="O226" s="123">
        <v>0.01</v>
      </c>
      <c r="P226" s="123">
        <v>1.2E-2</v>
      </c>
      <c r="Q226" s="123">
        <v>1.4999999999999999E-2</v>
      </c>
      <c r="R226" s="123">
        <v>0.02</v>
      </c>
      <c r="S226" s="123">
        <v>2.5999999999999999E-2</v>
      </c>
      <c r="T226" s="123">
        <v>3.3000000000000002E-2</v>
      </c>
      <c r="U226" s="123">
        <v>4.2000000000000003E-2</v>
      </c>
      <c r="V226" s="123">
        <v>5.2999999999999999E-2</v>
      </c>
      <c r="W226" s="123">
        <v>6.3E-2</v>
      </c>
      <c r="X226" s="123">
        <v>6.9000000000000006E-2</v>
      </c>
      <c r="Y226" s="123">
        <v>7.3999999999999996E-2</v>
      </c>
    </row>
    <row r="227" spans="1:25" ht="11.5" x14ac:dyDescent="0.25">
      <c r="A227" s="99">
        <v>210</v>
      </c>
      <c r="B227" s="97">
        <v>156</v>
      </c>
      <c r="C227" s="98" t="s">
        <v>105</v>
      </c>
      <c r="D227" s="97">
        <v>20483</v>
      </c>
      <c r="E227" s="121" t="s">
        <v>1738</v>
      </c>
      <c r="F227" s="97">
        <v>66</v>
      </c>
      <c r="G227" s="122">
        <v>42.264601999999996</v>
      </c>
      <c r="H227" s="122">
        <v>118.91523599999999</v>
      </c>
      <c r="I227" s="123">
        <v>2.1000000000000001E-2</v>
      </c>
      <c r="J227" s="123">
        <v>2.1000000000000001E-2</v>
      </c>
      <c r="K227" s="123">
        <v>2.1999999999999999E-2</v>
      </c>
      <c r="L227" s="123">
        <v>2.3E-2</v>
      </c>
      <c r="M227" s="123">
        <v>2.3E-2</v>
      </c>
      <c r="N227" s="123">
        <v>2.3E-2</v>
      </c>
      <c r="O227" s="123">
        <v>2.4E-2</v>
      </c>
      <c r="P227" s="123">
        <v>2.5999999999999999E-2</v>
      </c>
      <c r="Q227" s="123">
        <v>0.03</v>
      </c>
      <c r="R227" s="123">
        <v>3.9E-2</v>
      </c>
      <c r="S227" s="123">
        <v>5.2999999999999999E-2</v>
      </c>
      <c r="T227" s="123">
        <v>5.8999999999999997E-2</v>
      </c>
      <c r="U227" s="123">
        <v>6.6000000000000003E-2</v>
      </c>
      <c r="V227" s="123">
        <v>7.2999999999999995E-2</v>
      </c>
      <c r="W227" s="123">
        <v>7.9000000000000001E-2</v>
      </c>
      <c r="X227" s="123">
        <v>8.5999999999999993E-2</v>
      </c>
      <c r="Y227" s="123">
        <v>9.1999999999999998E-2</v>
      </c>
    </row>
    <row r="228" spans="1:25" ht="11.5" x14ac:dyDescent="0.25">
      <c r="A228" s="99">
        <v>211</v>
      </c>
      <c r="B228" s="97">
        <v>156</v>
      </c>
      <c r="C228" s="98" t="s">
        <v>105</v>
      </c>
      <c r="D228" s="97">
        <v>23868</v>
      </c>
      <c r="E228" s="121" t="s">
        <v>1739</v>
      </c>
      <c r="F228" s="97">
        <v>67</v>
      </c>
      <c r="G228" s="122">
        <v>30.657779999999999</v>
      </c>
      <c r="H228" s="122">
        <v>117.48305999999999</v>
      </c>
      <c r="I228" s="123">
        <v>1E-3</v>
      </c>
      <c r="J228" s="123">
        <v>1E-3</v>
      </c>
      <c r="K228" s="123">
        <v>1E-3</v>
      </c>
      <c r="L228" s="123">
        <v>1E-3</v>
      </c>
      <c r="M228" s="123">
        <v>2E-3</v>
      </c>
      <c r="N228" s="123">
        <v>2E-3</v>
      </c>
      <c r="O228" s="123">
        <v>3.0000000000000001E-3</v>
      </c>
      <c r="P228" s="123">
        <v>4.0000000000000001E-3</v>
      </c>
      <c r="Q228" s="123">
        <v>5.0000000000000001E-3</v>
      </c>
      <c r="R228" s="123">
        <v>8.0000000000000002E-3</v>
      </c>
      <c r="S228" s="123">
        <v>1.2999999999999999E-2</v>
      </c>
      <c r="T228" s="123">
        <v>1.7000000000000001E-2</v>
      </c>
      <c r="U228" s="123">
        <v>2.1000000000000001E-2</v>
      </c>
      <c r="V228" s="123">
        <v>2.5999999999999999E-2</v>
      </c>
      <c r="W228" s="123">
        <v>3.1E-2</v>
      </c>
      <c r="X228" s="123">
        <v>3.4000000000000002E-2</v>
      </c>
      <c r="Y228" s="123">
        <v>3.5999999999999997E-2</v>
      </c>
    </row>
    <row r="229" spans="1:25" ht="11.5" x14ac:dyDescent="0.25">
      <c r="A229" s="99">
        <v>212</v>
      </c>
      <c r="B229" s="97">
        <v>156</v>
      </c>
      <c r="C229" s="98" t="s">
        <v>105</v>
      </c>
      <c r="D229" s="97">
        <v>20484</v>
      </c>
      <c r="E229" s="121" t="s">
        <v>1740</v>
      </c>
      <c r="F229" s="97">
        <v>68</v>
      </c>
      <c r="G229" s="122">
        <v>29.56278</v>
      </c>
      <c r="H229" s="122">
        <v>106.55278</v>
      </c>
      <c r="I229" s="123">
        <v>0.28799999999999998</v>
      </c>
      <c r="J229" s="123">
        <v>0.318</v>
      </c>
      <c r="K229" s="123">
        <v>0.35</v>
      </c>
      <c r="L229" s="123">
        <v>0.308</v>
      </c>
      <c r="M229" s="123">
        <v>0.27500000000000002</v>
      </c>
      <c r="N229" s="123">
        <v>0.27900000000000003</v>
      </c>
      <c r="O229" s="123">
        <v>0.30099999999999999</v>
      </c>
      <c r="P229" s="123">
        <v>0.32400000000000001</v>
      </c>
      <c r="Q229" s="123">
        <v>0.34399999999999997</v>
      </c>
      <c r="R229" s="123">
        <v>0.45400000000000001</v>
      </c>
      <c r="S229" s="123">
        <v>0.61399999999999999</v>
      </c>
      <c r="T229" s="123">
        <v>0.71699999999999997</v>
      </c>
      <c r="U229" s="123">
        <v>0.82699999999999996</v>
      </c>
      <c r="V229" s="123">
        <v>0.95099999999999996</v>
      </c>
      <c r="W229" s="123">
        <v>1.0629999999999999</v>
      </c>
      <c r="X229" s="123">
        <v>1.1439999999999999</v>
      </c>
      <c r="Y229" s="123">
        <v>1.196</v>
      </c>
    </row>
    <row r="230" spans="1:25" ht="11.5" x14ac:dyDescent="0.25">
      <c r="A230" s="99">
        <v>213</v>
      </c>
      <c r="B230" s="97">
        <v>156</v>
      </c>
      <c r="C230" s="98" t="s">
        <v>105</v>
      </c>
      <c r="D230" s="97">
        <v>20485</v>
      </c>
      <c r="E230" s="121" t="s">
        <v>1741</v>
      </c>
      <c r="F230" s="97">
        <v>52</v>
      </c>
      <c r="G230" s="122">
        <v>25.044539</v>
      </c>
      <c r="H230" s="122">
        <v>101.541009</v>
      </c>
      <c r="I230" s="123">
        <v>1E-3</v>
      </c>
      <c r="J230" s="123">
        <v>2E-3</v>
      </c>
      <c r="K230" s="123">
        <v>2E-3</v>
      </c>
      <c r="L230" s="123">
        <v>3.0000000000000001E-3</v>
      </c>
      <c r="M230" s="123">
        <v>3.0000000000000001E-3</v>
      </c>
      <c r="N230" s="123">
        <v>4.0000000000000001E-3</v>
      </c>
      <c r="O230" s="123">
        <v>5.0000000000000001E-3</v>
      </c>
      <c r="P230" s="123">
        <v>7.0000000000000001E-3</v>
      </c>
      <c r="Q230" s="123">
        <v>8.9999999999999993E-3</v>
      </c>
      <c r="R230" s="123">
        <v>1.2E-2</v>
      </c>
      <c r="S230" s="123">
        <v>1.7000000000000001E-2</v>
      </c>
      <c r="T230" s="123">
        <v>0.02</v>
      </c>
      <c r="U230" s="123">
        <v>2.4E-2</v>
      </c>
      <c r="V230" s="123">
        <v>2.9000000000000001E-2</v>
      </c>
      <c r="W230" s="123">
        <v>3.3000000000000002E-2</v>
      </c>
      <c r="X230" s="123">
        <v>3.6999999999999998E-2</v>
      </c>
      <c r="Y230" s="123">
        <v>3.9E-2</v>
      </c>
    </row>
    <row r="231" spans="1:25" ht="11.5" x14ac:dyDescent="0.25">
      <c r="A231" s="99">
        <v>214</v>
      </c>
      <c r="B231" s="97">
        <v>156</v>
      </c>
      <c r="C231" s="98" t="s">
        <v>105</v>
      </c>
      <c r="D231" s="97">
        <v>20486</v>
      </c>
      <c r="E231" s="121" t="s">
        <v>1742</v>
      </c>
      <c r="F231" s="97">
        <v>69</v>
      </c>
      <c r="G231" s="122">
        <v>32.29853</v>
      </c>
      <c r="H231" s="122">
        <v>118.316399</v>
      </c>
      <c r="I231" s="123">
        <v>1E-3</v>
      </c>
      <c r="J231" s="123">
        <v>2E-3</v>
      </c>
      <c r="K231" s="123">
        <v>3.0000000000000001E-3</v>
      </c>
      <c r="L231" s="123">
        <v>3.0000000000000001E-3</v>
      </c>
      <c r="M231" s="123">
        <v>4.0000000000000001E-3</v>
      </c>
      <c r="N231" s="123">
        <v>5.0000000000000001E-3</v>
      </c>
      <c r="O231" s="123">
        <v>7.0000000000000001E-3</v>
      </c>
      <c r="P231" s="123">
        <v>8.9999999999999993E-3</v>
      </c>
      <c r="Q231" s="123">
        <v>1.2E-2</v>
      </c>
      <c r="R231" s="123">
        <v>1.6E-2</v>
      </c>
      <c r="S231" s="123">
        <v>2.1999999999999999E-2</v>
      </c>
      <c r="T231" s="123">
        <v>2.5000000000000001E-2</v>
      </c>
      <c r="U231" s="123">
        <v>2.9000000000000001E-2</v>
      </c>
      <c r="V231" s="123">
        <v>3.2000000000000001E-2</v>
      </c>
      <c r="W231" s="123">
        <v>3.5000000000000003E-2</v>
      </c>
      <c r="X231" s="123">
        <v>3.9E-2</v>
      </c>
      <c r="Y231" s="123">
        <v>4.1000000000000002E-2</v>
      </c>
    </row>
    <row r="232" spans="1:25" ht="11.5" x14ac:dyDescent="0.25">
      <c r="A232" s="99">
        <v>215</v>
      </c>
      <c r="B232" s="97">
        <v>156</v>
      </c>
      <c r="C232" s="98" t="s">
        <v>105</v>
      </c>
      <c r="D232" s="97">
        <v>23595</v>
      </c>
      <c r="E232" s="121" t="s">
        <v>1743</v>
      </c>
      <c r="F232" s="97">
        <v>52</v>
      </c>
      <c r="G232" s="122">
        <v>30.176116</v>
      </c>
      <c r="H232" s="122">
        <v>121.252392</v>
      </c>
      <c r="I232" s="123">
        <v>1E-3</v>
      </c>
      <c r="J232" s="123">
        <v>1E-3</v>
      </c>
      <c r="K232" s="123">
        <v>1E-3</v>
      </c>
      <c r="L232" s="123">
        <v>2E-3</v>
      </c>
      <c r="M232" s="123">
        <v>3.0000000000000001E-3</v>
      </c>
      <c r="N232" s="123">
        <v>5.0000000000000001E-3</v>
      </c>
      <c r="O232" s="123">
        <v>7.0000000000000001E-3</v>
      </c>
      <c r="P232" s="123">
        <v>1.2E-2</v>
      </c>
      <c r="Q232" s="123">
        <v>1.7999999999999999E-2</v>
      </c>
      <c r="R232" s="123">
        <v>0.03</v>
      </c>
      <c r="S232" s="123">
        <v>5.0999999999999997E-2</v>
      </c>
      <c r="T232" s="123">
        <v>6.3E-2</v>
      </c>
      <c r="U232" s="123">
        <v>7.6999999999999999E-2</v>
      </c>
      <c r="V232" s="123">
        <v>9.2999999999999999E-2</v>
      </c>
      <c r="W232" s="123">
        <v>0.108</v>
      </c>
      <c r="X232" s="123">
        <v>0.11799999999999999</v>
      </c>
      <c r="Y232" s="123">
        <v>0.126</v>
      </c>
    </row>
    <row r="233" spans="1:25" ht="11.5" x14ac:dyDescent="0.25">
      <c r="A233" s="99">
        <v>216</v>
      </c>
      <c r="B233" s="97">
        <v>156</v>
      </c>
      <c r="C233" s="98" t="s">
        <v>105</v>
      </c>
      <c r="D233" s="97">
        <v>23869</v>
      </c>
      <c r="E233" s="121" t="s">
        <v>1744</v>
      </c>
      <c r="F233" s="97">
        <v>52</v>
      </c>
      <c r="G233" s="122">
        <v>33.196371999999997</v>
      </c>
      <c r="H233" s="122">
        <v>120.456129</v>
      </c>
      <c r="I233" s="123">
        <v>1E-3</v>
      </c>
      <c r="J233" s="123">
        <v>1E-3</v>
      </c>
      <c r="K233" s="123">
        <v>1E-3</v>
      </c>
      <c r="L233" s="123">
        <v>1E-3</v>
      </c>
      <c r="M233" s="123">
        <v>2E-3</v>
      </c>
      <c r="N233" s="123">
        <v>3.0000000000000001E-3</v>
      </c>
      <c r="O233" s="123">
        <v>3.0000000000000001E-3</v>
      </c>
      <c r="P233" s="123">
        <v>5.0000000000000001E-3</v>
      </c>
      <c r="Q233" s="123">
        <v>6.0000000000000001E-3</v>
      </c>
      <c r="R233" s="123">
        <v>1.0999999999999999E-2</v>
      </c>
      <c r="S233" s="123">
        <v>0.02</v>
      </c>
      <c r="T233" s="123">
        <v>2.3E-2</v>
      </c>
      <c r="U233" s="123">
        <v>2.5000000000000001E-2</v>
      </c>
      <c r="V233" s="123">
        <v>2.8000000000000001E-2</v>
      </c>
      <c r="W233" s="123">
        <v>3.1E-2</v>
      </c>
      <c r="X233" s="123">
        <v>3.4000000000000002E-2</v>
      </c>
      <c r="Y233" s="123">
        <v>3.5999999999999997E-2</v>
      </c>
    </row>
    <row r="234" spans="1:25" ht="11.5" x14ac:dyDescent="0.25">
      <c r="A234" s="99">
        <v>217</v>
      </c>
      <c r="B234" s="97">
        <v>156</v>
      </c>
      <c r="C234" s="98" t="s">
        <v>105</v>
      </c>
      <c r="D234" s="97">
        <v>20488</v>
      </c>
      <c r="E234" s="121" t="s">
        <v>1745</v>
      </c>
      <c r="F234" s="97">
        <v>52</v>
      </c>
      <c r="G234" s="122">
        <v>25.590024</v>
      </c>
      <c r="H234" s="122">
        <v>100.22352100000001</v>
      </c>
      <c r="I234" s="123">
        <v>2E-3</v>
      </c>
      <c r="J234" s="123">
        <v>2E-3</v>
      </c>
      <c r="K234" s="123">
        <v>3.0000000000000001E-3</v>
      </c>
      <c r="L234" s="123">
        <v>3.0000000000000001E-3</v>
      </c>
      <c r="M234" s="123">
        <v>4.0000000000000001E-3</v>
      </c>
      <c r="N234" s="123">
        <v>5.0000000000000001E-3</v>
      </c>
      <c r="O234" s="123">
        <v>7.0000000000000001E-3</v>
      </c>
      <c r="P234" s="123">
        <v>8.9999999999999993E-3</v>
      </c>
      <c r="Q234" s="123">
        <v>1.0999999999999999E-2</v>
      </c>
      <c r="R234" s="123">
        <v>1.4999999999999999E-2</v>
      </c>
      <c r="S234" s="123">
        <v>0.02</v>
      </c>
      <c r="T234" s="123">
        <v>2.3E-2</v>
      </c>
      <c r="U234" s="123">
        <v>2.7E-2</v>
      </c>
      <c r="V234" s="123">
        <v>3.1E-2</v>
      </c>
      <c r="W234" s="123">
        <v>3.5000000000000003E-2</v>
      </c>
      <c r="X234" s="123">
        <v>3.7999999999999999E-2</v>
      </c>
      <c r="Y234" s="123">
        <v>4.1000000000000002E-2</v>
      </c>
    </row>
    <row r="235" spans="1:25" ht="11.5" x14ac:dyDescent="0.25">
      <c r="A235" s="99">
        <v>218</v>
      </c>
      <c r="B235" s="97">
        <v>156</v>
      </c>
      <c r="C235" s="98" t="s">
        <v>105</v>
      </c>
      <c r="D235" s="97">
        <v>20489</v>
      </c>
      <c r="E235" s="121" t="s">
        <v>1746</v>
      </c>
      <c r="F235" s="97">
        <v>70</v>
      </c>
      <c r="G235" s="122">
        <v>38.913811000000003</v>
      </c>
      <c r="H235" s="122">
        <v>121.602322</v>
      </c>
      <c r="I235" s="123">
        <v>0.13200000000000001</v>
      </c>
      <c r="J235" s="123">
        <v>0.13600000000000001</v>
      </c>
      <c r="K235" s="123">
        <v>0.14399999999999999</v>
      </c>
      <c r="L235" s="123">
        <v>0.15</v>
      </c>
      <c r="M235" s="123">
        <v>0.14499999999999999</v>
      </c>
      <c r="N235" s="123">
        <v>0.14199999999999999</v>
      </c>
      <c r="O235" s="123">
        <v>0.14499999999999999</v>
      </c>
      <c r="P235" s="123">
        <v>0.152</v>
      </c>
      <c r="Q235" s="123">
        <v>0.16200000000000001</v>
      </c>
      <c r="R235" s="123">
        <v>0.187</v>
      </c>
      <c r="S235" s="123">
        <v>0.221</v>
      </c>
      <c r="T235" s="123">
        <v>0.251</v>
      </c>
      <c r="U235" s="123">
        <v>0.28399999999999997</v>
      </c>
      <c r="V235" s="123">
        <v>0.32</v>
      </c>
      <c r="W235" s="123">
        <v>0.35399999999999998</v>
      </c>
      <c r="X235" s="123">
        <v>0.38200000000000001</v>
      </c>
      <c r="Y235" s="123">
        <v>0.40300000000000002</v>
      </c>
    </row>
    <row r="236" spans="1:25" ht="11.5" x14ac:dyDescent="0.25">
      <c r="A236" s="99">
        <v>219</v>
      </c>
      <c r="B236" s="97">
        <v>156</v>
      </c>
      <c r="C236" s="98" t="s">
        <v>105</v>
      </c>
      <c r="D236" s="97">
        <v>20490</v>
      </c>
      <c r="E236" s="121" t="s">
        <v>1747</v>
      </c>
      <c r="F236" s="97">
        <v>71</v>
      </c>
      <c r="G236" s="122">
        <v>40.119830999999998</v>
      </c>
      <c r="H236" s="122">
        <v>124.373852</v>
      </c>
      <c r="I236" s="123">
        <v>2.4E-2</v>
      </c>
      <c r="J236" s="123">
        <v>2.5999999999999999E-2</v>
      </c>
      <c r="K236" s="123">
        <v>2.9000000000000001E-2</v>
      </c>
      <c r="L236" s="123">
        <v>3.2000000000000001E-2</v>
      </c>
      <c r="M236" s="123">
        <v>3.3000000000000002E-2</v>
      </c>
      <c r="N236" s="123">
        <v>3.5000000000000003E-2</v>
      </c>
      <c r="O236" s="123">
        <v>3.9E-2</v>
      </c>
      <c r="P236" s="123">
        <v>4.2999999999999997E-2</v>
      </c>
      <c r="Q236" s="123">
        <v>4.7E-2</v>
      </c>
      <c r="R236" s="123">
        <v>4.9000000000000002E-2</v>
      </c>
      <c r="S236" s="123">
        <v>5.2999999999999999E-2</v>
      </c>
      <c r="T236" s="123">
        <v>5.5E-2</v>
      </c>
      <c r="U236" s="123">
        <v>5.7000000000000002E-2</v>
      </c>
      <c r="V236" s="123">
        <v>5.8999999999999997E-2</v>
      </c>
      <c r="W236" s="123">
        <v>6.0999999999999999E-2</v>
      </c>
      <c r="X236" s="123">
        <v>6.6000000000000003E-2</v>
      </c>
      <c r="Y236" s="123">
        <v>7.0000000000000007E-2</v>
      </c>
    </row>
    <row r="237" spans="1:25" ht="11.5" x14ac:dyDescent="0.25">
      <c r="A237" s="99">
        <v>220</v>
      </c>
      <c r="B237" s="97">
        <v>156</v>
      </c>
      <c r="C237" s="98" t="s">
        <v>105</v>
      </c>
      <c r="D237" s="97">
        <v>23864</v>
      </c>
      <c r="E237" s="121" t="s">
        <v>1748</v>
      </c>
      <c r="F237" s="97">
        <v>52</v>
      </c>
      <c r="G237" s="122">
        <v>32.000796999999999</v>
      </c>
      <c r="H237" s="122">
        <v>119.574455</v>
      </c>
      <c r="I237" s="123">
        <v>1E-3</v>
      </c>
      <c r="J237" s="123">
        <v>1E-3</v>
      </c>
      <c r="K237" s="123">
        <v>1E-3</v>
      </c>
      <c r="L237" s="123">
        <v>2E-3</v>
      </c>
      <c r="M237" s="123">
        <v>2E-3</v>
      </c>
      <c r="N237" s="123">
        <v>3.0000000000000001E-3</v>
      </c>
      <c r="O237" s="123">
        <v>4.0000000000000001E-3</v>
      </c>
      <c r="P237" s="123">
        <v>6.0000000000000001E-3</v>
      </c>
      <c r="Q237" s="123">
        <v>8.0000000000000002E-3</v>
      </c>
      <c r="R237" s="123">
        <v>1.4E-2</v>
      </c>
      <c r="S237" s="123">
        <v>2.5000000000000001E-2</v>
      </c>
      <c r="T237" s="123">
        <v>3.1E-2</v>
      </c>
      <c r="U237" s="123">
        <v>3.5999999999999997E-2</v>
      </c>
      <c r="V237" s="123">
        <v>4.2999999999999997E-2</v>
      </c>
      <c r="W237" s="123">
        <v>4.9000000000000002E-2</v>
      </c>
      <c r="X237" s="123">
        <v>5.2999999999999999E-2</v>
      </c>
      <c r="Y237" s="123">
        <v>5.7000000000000002E-2</v>
      </c>
    </row>
    <row r="238" spans="1:25" ht="11.5" x14ac:dyDescent="0.25">
      <c r="A238" s="99">
        <v>221</v>
      </c>
      <c r="B238" s="97">
        <v>156</v>
      </c>
      <c r="C238" s="98" t="s">
        <v>105</v>
      </c>
      <c r="D238" s="97">
        <v>20493</v>
      </c>
      <c r="E238" s="121" t="s">
        <v>1749</v>
      </c>
      <c r="F238" s="97">
        <v>72</v>
      </c>
      <c r="G238" s="122">
        <v>46.583329999999997</v>
      </c>
      <c r="H238" s="122">
        <v>125</v>
      </c>
      <c r="I238" s="123">
        <v>3.3000000000000002E-2</v>
      </c>
      <c r="J238" s="123">
        <v>3.5999999999999997E-2</v>
      </c>
      <c r="K238" s="123">
        <v>0.04</v>
      </c>
      <c r="L238" s="123">
        <v>4.2999999999999997E-2</v>
      </c>
      <c r="M238" s="123">
        <v>4.4999999999999998E-2</v>
      </c>
      <c r="N238" s="123">
        <v>4.8000000000000001E-2</v>
      </c>
      <c r="O238" s="123">
        <v>5.3999999999999999E-2</v>
      </c>
      <c r="P238" s="123">
        <v>0.06</v>
      </c>
      <c r="Q238" s="123">
        <v>6.5000000000000002E-2</v>
      </c>
      <c r="R238" s="123">
        <v>7.2999999999999995E-2</v>
      </c>
      <c r="S238" s="123">
        <v>8.4000000000000005E-2</v>
      </c>
      <c r="T238" s="123">
        <v>9.4E-2</v>
      </c>
      <c r="U238" s="123">
        <v>0.104</v>
      </c>
      <c r="V238" s="123">
        <v>0.11600000000000001</v>
      </c>
      <c r="W238" s="123">
        <v>0.127</v>
      </c>
      <c r="X238" s="123">
        <v>0.13700000000000001</v>
      </c>
      <c r="Y238" s="123">
        <v>0.14499999999999999</v>
      </c>
    </row>
    <row r="239" spans="1:25" ht="11.5" x14ac:dyDescent="0.25">
      <c r="A239" s="99">
        <v>222</v>
      </c>
      <c r="B239" s="97">
        <v>156</v>
      </c>
      <c r="C239" s="98" t="s">
        <v>105</v>
      </c>
      <c r="D239" s="97">
        <v>23871</v>
      </c>
      <c r="E239" s="121" t="s">
        <v>1750</v>
      </c>
      <c r="F239" s="97">
        <v>73</v>
      </c>
      <c r="G239" s="122">
        <v>40.637320000000003</v>
      </c>
      <c r="H239" s="122">
        <v>122.50251</v>
      </c>
      <c r="I239" s="123">
        <v>1E-3</v>
      </c>
      <c r="J239" s="123">
        <v>1E-3</v>
      </c>
      <c r="K239" s="123">
        <v>1E-3</v>
      </c>
      <c r="L239" s="123">
        <v>2E-3</v>
      </c>
      <c r="M239" s="123">
        <v>2E-3</v>
      </c>
      <c r="N239" s="123">
        <v>3.0000000000000001E-3</v>
      </c>
      <c r="O239" s="123">
        <v>5.0000000000000001E-3</v>
      </c>
      <c r="P239" s="123">
        <v>7.0000000000000001E-3</v>
      </c>
      <c r="Q239" s="123">
        <v>8.9999999999999993E-3</v>
      </c>
      <c r="R239" s="123">
        <v>1.4E-2</v>
      </c>
      <c r="S239" s="123">
        <v>0.02</v>
      </c>
      <c r="T239" s="123">
        <v>2.1999999999999999E-2</v>
      </c>
      <c r="U239" s="123">
        <v>2.3E-2</v>
      </c>
      <c r="V239" s="123">
        <v>2.4E-2</v>
      </c>
      <c r="W239" s="123">
        <v>2.5999999999999999E-2</v>
      </c>
      <c r="X239" s="123">
        <v>2.8000000000000001E-2</v>
      </c>
      <c r="Y239" s="123">
        <v>0.03</v>
      </c>
    </row>
    <row r="240" spans="1:25" ht="11.5" x14ac:dyDescent="0.25">
      <c r="A240" s="99">
        <v>223</v>
      </c>
      <c r="B240" s="97">
        <v>156</v>
      </c>
      <c r="C240" s="98" t="s">
        <v>105</v>
      </c>
      <c r="D240" s="97">
        <v>20494</v>
      </c>
      <c r="E240" s="121" t="s">
        <v>1751</v>
      </c>
      <c r="F240" s="97">
        <v>74</v>
      </c>
      <c r="G240" s="122">
        <v>40.080522000000002</v>
      </c>
      <c r="H240" s="122">
        <v>113.29304500000001</v>
      </c>
      <c r="I240" s="123">
        <v>3.6999999999999998E-2</v>
      </c>
      <c r="J240" s="123">
        <v>4.1000000000000002E-2</v>
      </c>
      <c r="K240" s="123">
        <v>5.5E-2</v>
      </c>
      <c r="L240" s="123">
        <v>5.5E-2</v>
      </c>
      <c r="M240" s="123">
        <v>5.2999999999999999E-2</v>
      </c>
      <c r="N240" s="123">
        <v>5.3999999999999999E-2</v>
      </c>
      <c r="O240" s="123">
        <v>5.7000000000000002E-2</v>
      </c>
      <c r="P240" s="123">
        <v>7.0000000000000007E-2</v>
      </c>
      <c r="Q240" s="123">
        <v>7.9000000000000001E-2</v>
      </c>
      <c r="R240" s="123">
        <v>7.9000000000000001E-2</v>
      </c>
      <c r="S240" s="123">
        <v>8.2000000000000003E-2</v>
      </c>
      <c r="T240" s="123">
        <v>0.09</v>
      </c>
      <c r="U240" s="123">
        <v>9.9000000000000005E-2</v>
      </c>
      <c r="V240" s="123">
        <v>0.109</v>
      </c>
      <c r="W240" s="123">
        <v>0.11899999999999999</v>
      </c>
      <c r="X240" s="123">
        <v>0.129</v>
      </c>
      <c r="Y240" s="123">
        <v>0.13700000000000001</v>
      </c>
    </row>
    <row r="241" spans="1:25" ht="11.5" x14ac:dyDescent="0.25">
      <c r="A241" s="99">
        <v>224</v>
      </c>
      <c r="B241" s="97">
        <v>156</v>
      </c>
      <c r="C241" s="98" t="s">
        <v>105</v>
      </c>
      <c r="D241" s="97">
        <v>23597</v>
      </c>
      <c r="E241" s="121" t="s">
        <v>1752</v>
      </c>
      <c r="F241" s="97">
        <v>52</v>
      </c>
      <c r="G241" s="122">
        <v>30.098673999999999</v>
      </c>
      <c r="H241" s="122">
        <v>114.970308</v>
      </c>
      <c r="I241" s="123">
        <v>1E-3</v>
      </c>
      <c r="J241" s="123">
        <v>1E-3</v>
      </c>
      <c r="K241" s="123">
        <v>1E-3</v>
      </c>
      <c r="L241" s="123">
        <v>1E-3</v>
      </c>
      <c r="M241" s="123">
        <v>2E-3</v>
      </c>
      <c r="N241" s="123">
        <v>2E-3</v>
      </c>
      <c r="O241" s="123">
        <v>3.0000000000000001E-3</v>
      </c>
      <c r="P241" s="123">
        <v>4.0000000000000001E-3</v>
      </c>
      <c r="Q241" s="123">
        <v>6.0000000000000001E-3</v>
      </c>
      <c r="R241" s="123">
        <v>1.2E-2</v>
      </c>
      <c r="S241" s="123">
        <v>2.5999999999999999E-2</v>
      </c>
      <c r="T241" s="123">
        <v>0.03</v>
      </c>
      <c r="U241" s="123">
        <v>3.3000000000000002E-2</v>
      </c>
      <c r="V241" s="123">
        <v>3.5999999999999997E-2</v>
      </c>
      <c r="W241" s="123">
        <v>0.04</v>
      </c>
      <c r="X241" s="123">
        <v>4.2999999999999997E-2</v>
      </c>
      <c r="Y241" s="123">
        <v>4.5999999999999999E-2</v>
      </c>
    </row>
    <row r="242" spans="1:25" ht="11.5" x14ac:dyDescent="0.25">
      <c r="A242" s="99">
        <v>225</v>
      </c>
      <c r="B242" s="97">
        <v>156</v>
      </c>
      <c r="C242" s="98" t="s">
        <v>105</v>
      </c>
      <c r="D242" s="97">
        <v>205677</v>
      </c>
      <c r="E242" s="121" t="s">
        <v>1753</v>
      </c>
      <c r="F242" s="97">
        <v>75</v>
      </c>
      <c r="G242" s="122">
        <v>31.215920000000001</v>
      </c>
      <c r="H242" s="122">
        <v>107.50091999999999</v>
      </c>
      <c r="I242" s="123">
        <v>2E-3</v>
      </c>
      <c r="J242" s="123">
        <v>2E-3</v>
      </c>
      <c r="K242" s="123">
        <v>3.0000000000000001E-3</v>
      </c>
      <c r="L242" s="123">
        <v>4.0000000000000001E-3</v>
      </c>
      <c r="M242" s="123">
        <v>5.0000000000000001E-3</v>
      </c>
      <c r="N242" s="123">
        <v>6.0000000000000001E-3</v>
      </c>
      <c r="O242" s="123">
        <v>8.0000000000000002E-3</v>
      </c>
      <c r="P242" s="123">
        <v>1.0999999999999999E-2</v>
      </c>
      <c r="Q242" s="123">
        <v>1.4E-2</v>
      </c>
      <c r="R242" s="123">
        <v>1.7999999999999999E-2</v>
      </c>
      <c r="S242" s="123">
        <v>2.5000000000000001E-2</v>
      </c>
      <c r="T242" s="123">
        <v>0.03</v>
      </c>
      <c r="U242" s="123">
        <v>3.5000000000000003E-2</v>
      </c>
      <c r="V242" s="123">
        <v>4.1000000000000002E-2</v>
      </c>
      <c r="W242" s="123">
        <v>4.5999999999999999E-2</v>
      </c>
      <c r="X242" s="123">
        <v>0.05</v>
      </c>
      <c r="Y242" s="123">
        <v>5.3999999999999999E-2</v>
      </c>
    </row>
    <row r="243" spans="1:25" ht="11.5" x14ac:dyDescent="0.25">
      <c r="A243" s="99">
        <v>226</v>
      </c>
      <c r="B243" s="97">
        <v>156</v>
      </c>
      <c r="C243" s="98" t="s">
        <v>105</v>
      </c>
      <c r="D243" s="97">
        <v>23600</v>
      </c>
      <c r="E243" s="121" t="s">
        <v>1754</v>
      </c>
      <c r="F243" s="97">
        <v>52</v>
      </c>
      <c r="G243" s="122">
        <v>34.455280000000002</v>
      </c>
      <c r="H243" s="122">
        <v>113.02806</v>
      </c>
      <c r="I243" s="123">
        <v>1E-3</v>
      </c>
      <c r="J243" s="123">
        <v>1E-3</v>
      </c>
      <c r="K243" s="123">
        <v>1E-3</v>
      </c>
      <c r="L243" s="123">
        <v>1E-3</v>
      </c>
      <c r="M243" s="123">
        <v>1E-3</v>
      </c>
      <c r="N243" s="123">
        <v>1E-3</v>
      </c>
      <c r="O243" s="123">
        <v>2E-3</v>
      </c>
      <c r="P243" s="123">
        <v>2E-3</v>
      </c>
      <c r="Q243" s="123">
        <v>2E-3</v>
      </c>
      <c r="R243" s="123">
        <v>5.0000000000000001E-3</v>
      </c>
      <c r="S243" s="123">
        <v>1.0999999999999999E-2</v>
      </c>
      <c r="T243" s="123">
        <v>1.6E-2</v>
      </c>
      <c r="U243" s="123">
        <v>2.1000000000000001E-2</v>
      </c>
      <c r="V243" s="123">
        <v>2.8000000000000001E-2</v>
      </c>
      <c r="W243" s="123">
        <v>3.5000000000000003E-2</v>
      </c>
      <c r="X243" s="123">
        <v>3.9E-2</v>
      </c>
      <c r="Y243" s="123">
        <v>4.2000000000000003E-2</v>
      </c>
    </row>
    <row r="244" spans="1:25" ht="11.5" x14ac:dyDescent="0.25">
      <c r="A244" s="99">
        <v>227</v>
      </c>
      <c r="B244" s="97">
        <v>156</v>
      </c>
      <c r="C244" s="98" t="s">
        <v>105</v>
      </c>
      <c r="D244" s="97">
        <v>23601</v>
      </c>
      <c r="E244" s="121" t="s">
        <v>1755</v>
      </c>
      <c r="F244" s="97">
        <v>52</v>
      </c>
      <c r="G244" s="122">
        <v>32.682220000000001</v>
      </c>
      <c r="H244" s="122">
        <v>112.08194</v>
      </c>
      <c r="I244" s="123">
        <v>1E-3</v>
      </c>
      <c r="J244" s="123">
        <v>1E-3</v>
      </c>
      <c r="K244" s="123">
        <v>1E-3</v>
      </c>
      <c r="L244" s="123">
        <v>1E-3</v>
      </c>
      <c r="M244" s="123">
        <v>2E-3</v>
      </c>
      <c r="N244" s="123">
        <v>2E-3</v>
      </c>
      <c r="O244" s="123">
        <v>3.0000000000000001E-3</v>
      </c>
      <c r="P244" s="123">
        <v>4.0000000000000001E-3</v>
      </c>
      <c r="Q244" s="123">
        <v>5.0000000000000001E-3</v>
      </c>
      <c r="R244" s="123">
        <v>8.9999999999999993E-3</v>
      </c>
      <c r="S244" s="123">
        <v>1.9E-2</v>
      </c>
      <c r="T244" s="123">
        <v>2.4E-2</v>
      </c>
      <c r="U244" s="123">
        <v>0.03</v>
      </c>
      <c r="V244" s="123">
        <v>3.6999999999999998E-2</v>
      </c>
      <c r="W244" s="123">
        <v>4.3999999999999997E-2</v>
      </c>
      <c r="X244" s="123">
        <v>4.9000000000000002E-2</v>
      </c>
      <c r="Y244" s="123">
        <v>5.1999999999999998E-2</v>
      </c>
    </row>
    <row r="245" spans="1:25" ht="11.5" x14ac:dyDescent="0.25">
      <c r="A245" s="99">
        <v>228</v>
      </c>
      <c r="B245" s="97">
        <v>156</v>
      </c>
      <c r="C245" s="98" t="s">
        <v>105</v>
      </c>
      <c r="D245" s="97">
        <v>23603</v>
      </c>
      <c r="E245" s="121" t="s">
        <v>1756</v>
      </c>
      <c r="F245" s="97">
        <v>76</v>
      </c>
      <c r="G245" s="122">
        <v>31.130189999999999</v>
      </c>
      <c r="H245" s="122">
        <v>104.38198</v>
      </c>
      <c r="I245" s="123">
        <v>2E-3</v>
      </c>
      <c r="J245" s="123">
        <v>3.0000000000000001E-3</v>
      </c>
      <c r="K245" s="123">
        <v>3.0000000000000001E-3</v>
      </c>
      <c r="L245" s="123">
        <v>4.0000000000000001E-3</v>
      </c>
      <c r="M245" s="123">
        <v>5.0000000000000001E-3</v>
      </c>
      <c r="N245" s="123">
        <v>7.0000000000000001E-3</v>
      </c>
      <c r="O245" s="123">
        <v>8.9999999999999993E-3</v>
      </c>
      <c r="P245" s="123">
        <v>1.2E-2</v>
      </c>
      <c r="Q245" s="123">
        <v>1.4999999999999999E-2</v>
      </c>
      <c r="R245" s="123">
        <v>0.02</v>
      </c>
      <c r="S245" s="123">
        <v>2.8000000000000001E-2</v>
      </c>
      <c r="T245" s="123">
        <v>3.3000000000000002E-2</v>
      </c>
      <c r="U245" s="123">
        <v>3.7999999999999999E-2</v>
      </c>
      <c r="V245" s="123">
        <v>4.4999999999999998E-2</v>
      </c>
      <c r="W245" s="123">
        <v>5.0999999999999997E-2</v>
      </c>
      <c r="X245" s="123">
        <v>5.6000000000000001E-2</v>
      </c>
      <c r="Y245" s="123">
        <v>0.06</v>
      </c>
    </row>
    <row r="246" spans="1:25" ht="11.5" x14ac:dyDescent="0.25">
      <c r="A246" s="99">
        <v>229</v>
      </c>
      <c r="B246" s="97">
        <v>156</v>
      </c>
      <c r="C246" s="98" t="s">
        <v>105</v>
      </c>
      <c r="D246" s="97">
        <v>20497</v>
      </c>
      <c r="E246" s="121" t="s">
        <v>1757</v>
      </c>
      <c r="F246" s="97">
        <v>77</v>
      </c>
      <c r="G246" s="122">
        <v>37.451765000000002</v>
      </c>
      <c r="H246" s="122">
        <v>116.300973</v>
      </c>
      <c r="I246" s="123">
        <v>8.0000000000000002E-3</v>
      </c>
      <c r="J246" s="123">
        <v>8.9999999999999993E-3</v>
      </c>
      <c r="K246" s="123">
        <v>8.9999999999999993E-3</v>
      </c>
      <c r="L246" s="123">
        <v>0.01</v>
      </c>
      <c r="M246" s="123">
        <v>1.0999999999999999E-2</v>
      </c>
      <c r="N246" s="123">
        <v>1.2E-2</v>
      </c>
      <c r="O246" s="123">
        <v>1.2999999999999999E-2</v>
      </c>
      <c r="P246" s="123">
        <v>1.4999999999999999E-2</v>
      </c>
      <c r="Q246" s="123">
        <v>1.6E-2</v>
      </c>
      <c r="R246" s="123">
        <v>2.1999999999999999E-2</v>
      </c>
      <c r="S246" s="123">
        <v>0.03</v>
      </c>
      <c r="T246" s="123">
        <v>3.4000000000000002E-2</v>
      </c>
      <c r="U246" s="123">
        <v>3.7999999999999999E-2</v>
      </c>
      <c r="V246" s="123">
        <v>4.2999999999999997E-2</v>
      </c>
      <c r="W246" s="123">
        <v>4.7E-2</v>
      </c>
      <c r="X246" s="123">
        <v>5.0999999999999997E-2</v>
      </c>
      <c r="Y246" s="123">
        <v>5.3999999999999999E-2</v>
      </c>
    </row>
    <row r="247" spans="1:25" ht="11.5" x14ac:dyDescent="0.25">
      <c r="A247" s="99">
        <v>230</v>
      </c>
      <c r="B247" s="97">
        <v>156</v>
      </c>
      <c r="C247" s="98" t="s">
        <v>105</v>
      </c>
      <c r="D247" s="97">
        <v>23606</v>
      </c>
      <c r="E247" s="121" t="s">
        <v>1758</v>
      </c>
      <c r="F247" s="97">
        <v>52</v>
      </c>
      <c r="G247" s="122">
        <v>39.883429</v>
      </c>
      <c r="H247" s="122">
        <v>124.146248</v>
      </c>
      <c r="I247" s="123">
        <v>1E-3</v>
      </c>
      <c r="J247" s="123">
        <v>1E-3</v>
      </c>
      <c r="K247" s="123">
        <v>1E-3</v>
      </c>
      <c r="L247" s="123">
        <v>2E-3</v>
      </c>
      <c r="M247" s="123">
        <v>3.0000000000000001E-3</v>
      </c>
      <c r="N247" s="123">
        <v>3.0000000000000001E-3</v>
      </c>
      <c r="O247" s="123">
        <v>5.0000000000000001E-3</v>
      </c>
      <c r="P247" s="123">
        <v>6.0000000000000001E-3</v>
      </c>
      <c r="Q247" s="123">
        <v>8.9999999999999993E-3</v>
      </c>
      <c r="R247" s="123">
        <v>1.2E-2</v>
      </c>
      <c r="S247" s="123">
        <v>1.7000000000000001E-2</v>
      </c>
      <c r="T247" s="123">
        <v>1.9E-2</v>
      </c>
      <c r="U247" s="123">
        <v>2.1000000000000001E-2</v>
      </c>
      <c r="V247" s="123">
        <v>2.3E-2</v>
      </c>
      <c r="W247" s="123">
        <v>2.5000000000000001E-2</v>
      </c>
      <c r="X247" s="123">
        <v>2.8000000000000001E-2</v>
      </c>
      <c r="Y247" s="123">
        <v>0.03</v>
      </c>
    </row>
    <row r="248" spans="1:25" ht="11.5" x14ac:dyDescent="0.25">
      <c r="A248" s="99">
        <v>231</v>
      </c>
      <c r="B248" s="97">
        <v>156</v>
      </c>
      <c r="C248" s="98" t="s">
        <v>105</v>
      </c>
      <c r="D248" s="97">
        <v>20499</v>
      </c>
      <c r="E248" s="121" t="s">
        <v>1759</v>
      </c>
      <c r="F248" s="97">
        <v>78</v>
      </c>
      <c r="G248" s="122">
        <v>23.021159999999998</v>
      </c>
      <c r="H248" s="122">
        <v>113.741411</v>
      </c>
      <c r="I248" s="123">
        <v>1.7000000000000001E-2</v>
      </c>
      <c r="J248" s="123">
        <v>1.6E-2</v>
      </c>
      <c r="K248" s="123">
        <v>1.4999999999999999E-2</v>
      </c>
      <c r="L248" s="123">
        <v>1.4999999999999999E-2</v>
      </c>
      <c r="M248" s="123">
        <v>1.4E-2</v>
      </c>
      <c r="N248" s="123">
        <v>1.4E-2</v>
      </c>
      <c r="O248" s="123">
        <v>1.4E-2</v>
      </c>
      <c r="P248" s="123">
        <v>2.1999999999999999E-2</v>
      </c>
      <c r="Q248" s="123">
        <v>4.7E-2</v>
      </c>
      <c r="R248" s="123">
        <v>0.114</v>
      </c>
      <c r="S248" s="123">
        <v>0.28399999999999997</v>
      </c>
      <c r="T248" s="123">
        <v>0.39400000000000002</v>
      </c>
      <c r="U248" s="123">
        <v>0.52300000000000002</v>
      </c>
      <c r="V248" s="123">
        <v>0.53</v>
      </c>
      <c r="W248" s="123">
        <v>0.54</v>
      </c>
      <c r="X248" s="123">
        <v>0.56999999999999995</v>
      </c>
      <c r="Y248" s="123">
        <v>0.59899999999999998</v>
      </c>
    </row>
    <row r="249" spans="1:25" ht="11.5" x14ac:dyDescent="0.25">
      <c r="A249" s="99">
        <v>232</v>
      </c>
      <c r="B249" s="97">
        <v>156</v>
      </c>
      <c r="C249" s="98" t="s">
        <v>105</v>
      </c>
      <c r="D249" s="97">
        <v>23607</v>
      </c>
      <c r="E249" s="121" t="s">
        <v>1760</v>
      </c>
      <c r="F249" s="97">
        <v>52</v>
      </c>
      <c r="G249" s="122">
        <v>32.852310000000003</v>
      </c>
      <c r="H249" s="122">
        <v>120.30947</v>
      </c>
      <c r="I249" s="123">
        <v>1E-3</v>
      </c>
      <c r="J249" s="123">
        <v>1E-3</v>
      </c>
      <c r="K249" s="123">
        <v>1E-3</v>
      </c>
      <c r="L249" s="123">
        <v>2E-3</v>
      </c>
      <c r="M249" s="123">
        <v>2E-3</v>
      </c>
      <c r="N249" s="123">
        <v>3.0000000000000001E-3</v>
      </c>
      <c r="O249" s="123">
        <v>5.0000000000000001E-3</v>
      </c>
      <c r="P249" s="123">
        <v>7.0000000000000001E-3</v>
      </c>
      <c r="Q249" s="123">
        <v>1.0999999999999999E-2</v>
      </c>
      <c r="R249" s="123">
        <v>1.6E-2</v>
      </c>
      <c r="S249" s="123">
        <v>2.5999999999999999E-2</v>
      </c>
      <c r="T249" s="123">
        <v>3.1E-2</v>
      </c>
      <c r="U249" s="123">
        <v>3.5999999999999997E-2</v>
      </c>
      <c r="V249" s="123">
        <v>4.1000000000000002E-2</v>
      </c>
      <c r="W249" s="123">
        <v>4.5999999999999999E-2</v>
      </c>
      <c r="X249" s="123">
        <v>0.05</v>
      </c>
      <c r="Y249" s="123">
        <v>5.3999999999999999E-2</v>
      </c>
    </row>
    <row r="250" spans="1:25" ht="11.5" x14ac:dyDescent="0.25">
      <c r="A250" s="99">
        <v>233</v>
      </c>
      <c r="B250" s="97">
        <v>156</v>
      </c>
      <c r="C250" s="98" t="s">
        <v>105</v>
      </c>
      <c r="D250" s="97">
        <v>23609</v>
      </c>
      <c r="E250" s="121" t="s">
        <v>1761</v>
      </c>
      <c r="F250" s="97">
        <v>52</v>
      </c>
      <c r="G250" s="122">
        <v>29.275293999999999</v>
      </c>
      <c r="H250" s="122">
        <v>120.230273</v>
      </c>
      <c r="I250" s="123">
        <v>1E-3</v>
      </c>
      <c r="J250" s="123">
        <v>1E-3</v>
      </c>
      <c r="K250" s="123">
        <v>1E-3</v>
      </c>
      <c r="L250" s="123">
        <v>2E-3</v>
      </c>
      <c r="M250" s="123">
        <v>2E-3</v>
      </c>
      <c r="N250" s="123">
        <v>3.0000000000000001E-3</v>
      </c>
      <c r="O250" s="123">
        <v>5.0000000000000001E-3</v>
      </c>
      <c r="P250" s="123">
        <v>7.0000000000000001E-3</v>
      </c>
      <c r="Q250" s="123">
        <v>8.9999999999999993E-3</v>
      </c>
      <c r="R250" s="123">
        <v>1.6E-2</v>
      </c>
      <c r="S250" s="123">
        <v>2.7E-2</v>
      </c>
      <c r="T250" s="123">
        <v>3.1E-2</v>
      </c>
      <c r="U250" s="123">
        <v>3.3000000000000002E-2</v>
      </c>
      <c r="V250" s="123">
        <v>3.5999999999999997E-2</v>
      </c>
      <c r="W250" s="123">
        <v>3.9E-2</v>
      </c>
      <c r="X250" s="123">
        <v>4.2000000000000003E-2</v>
      </c>
      <c r="Y250" s="123">
        <v>4.4999999999999998E-2</v>
      </c>
    </row>
    <row r="251" spans="1:25" ht="11.5" x14ac:dyDescent="0.25">
      <c r="A251" s="99">
        <v>234</v>
      </c>
      <c r="B251" s="97">
        <v>156</v>
      </c>
      <c r="C251" s="98" t="s">
        <v>105</v>
      </c>
      <c r="D251" s="97">
        <v>23610</v>
      </c>
      <c r="E251" s="121" t="s">
        <v>1762</v>
      </c>
      <c r="F251" s="97">
        <v>79</v>
      </c>
      <c r="G251" s="122">
        <v>37.453273000000003</v>
      </c>
      <c r="H251" s="122">
        <v>118.578519</v>
      </c>
      <c r="I251" s="123">
        <v>4.0000000000000001E-3</v>
      </c>
      <c r="J251" s="123">
        <v>5.0000000000000001E-3</v>
      </c>
      <c r="K251" s="123">
        <v>7.0000000000000001E-3</v>
      </c>
      <c r="L251" s="123">
        <v>8.9999999999999993E-3</v>
      </c>
      <c r="M251" s="123">
        <v>1.2E-2</v>
      </c>
      <c r="N251" s="123">
        <v>1.4999999999999999E-2</v>
      </c>
      <c r="O251" s="123">
        <v>0.02</v>
      </c>
      <c r="P251" s="123">
        <v>2.5999999999999999E-2</v>
      </c>
      <c r="Q251" s="123">
        <v>3.4000000000000002E-2</v>
      </c>
      <c r="R251" s="123">
        <v>0.04</v>
      </c>
      <c r="S251" s="123">
        <v>4.9000000000000002E-2</v>
      </c>
      <c r="T251" s="123">
        <v>5.5E-2</v>
      </c>
      <c r="U251" s="123">
        <v>6.2E-2</v>
      </c>
      <c r="V251" s="123">
        <v>6.9000000000000006E-2</v>
      </c>
      <c r="W251" s="123">
        <v>7.5999999999999998E-2</v>
      </c>
      <c r="X251" s="123">
        <v>8.2000000000000003E-2</v>
      </c>
      <c r="Y251" s="123">
        <v>8.7999999999999995E-2</v>
      </c>
    </row>
    <row r="252" spans="1:25" ht="11.5" x14ac:dyDescent="0.25">
      <c r="A252" s="99">
        <v>235</v>
      </c>
      <c r="B252" s="97">
        <v>156</v>
      </c>
      <c r="C252" s="98" t="s">
        <v>105</v>
      </c>
      <c r="D252" s="97">
        <v>23611</v>
      </c>
      <c r="E252" s="121" t="s">
        <v>1763</v>
      </c>
      <c r="F252" s="97">
        <v>52</v>
      </c>
      <c r="G252" s="122">
        <v>30.996625000000002</v>
      </c>
      <c r="H252" s="122">
        <v>103.62808099999999</v>
      </c>
      <c r="I252" s="123">
        <v>1E-3</v>
      </c>
      <c r="J252" s="123">
        <v>1E-3</v>
      </c>
      <c r="K252" s="123">
        <v>1E-3</v>
      </c>
      <c r="L252" s="123">
        <v>2E-3</v>
      </c>
      <c r="M252" s="123">
        <v>2E-3</v>
      </c>
      <c r="N252" s="123">
        <v>3.0000000000000001E-3</v>
      </c>
      <c r="O252" s="123">
        <v>4.0000000000000001E-3</v>
      </c>
      <c r="P252" s="123">
        <v>6.0000000000000001E-3</v>
      </c>
      <c r="Q252" s="123">
        <v>8.9999999999999993E-3</v>
      </c>
      <c r="R252" s="123">
        <v>1.2999999999999999E-2</v>
      </c>
      <c r="S252" s="123">
        <v>0.02</v>
      </c>
      <c r="T252" s="123">
        <v>2.1999999999999999E-2</v>
      </c>
      <c r="U252" s="123">
        <v>2.3E-2</v>
      </c>
      <c r="V252" s="123">
        <v>2.5000000000000001E-2</v>
      </c>
      <c r="W252" s="123">
        <v>2.5999999999999999E-2</v>
      </c>
      <c r="X252" s="123">
        <v>2.9000000000000001E-2</v>
      </c>
      <c r="Y252" s="123">
        <v>3.1E-2</v>
      </c>
    </row>
    <row r="253" spans="1:25" ht="11.5" x14ac:dyDescent="0.25">
      <c r="A253" s="99">
        <v>236</v>
      </c>
      <c r="B253" s="97">
        <v>156</v>
      </c>
      <c r="C253" s="98" t="s">
        <v>105</v>
      </c>
      <c r="D253" s="97">
        <v>23612</v>
      </c>
      <c r="E253" s="121" t="s">
        <v>1764</v>
      </c>
      <c r="F253" s="97">
        <v>52</v>
      </c>
      <c r="G253" s="122">
        <v>30.290188000000001</v>
      </c>
      <c r="H253" s="122">
        <v>109.47854</v>
      </c>
      <c r="I253" s="123">
        <v>2E-3</v>
      </c>
      <c r="J253" s="123">
        <v>2E-3</v>
      </c>
      <c r="K253" s="123">
        <v>2E-3</v>
      </c>
      <c r="L253" s="123">
        <v>3.0000000000000001E-3</v>
      </c>
      <c r="M253" s="123">
        <v>3.0000000000000001E-3</v>
      </c>
      <c r="N253" s="123">
        <v>4.0000000000000001E-3</v>
      </c>
      <c r="O253" s="123">
        <v>5.0000000000000001E-3</v>
      </c>
      <c r="P253" s="123">
        <v>6.0000000000000001E-3</v>
      </c>
      <c r="Q253" s="123">
        <v>8.0000000000000002E-3</v>
      </c>
      <c r="R253" s="123">
        <v>0.01</v>
      </c>
      <c r="S253" s="123">
        <v>1.2999999999999999E-2</v>
      </c>
      <c r="T253" s="123">
        <v>1.7000000000000001E-2</v>
      </c>
      <c r="U253" s="123">
        <v>2.3E-2</v>
      </c>
      <c r="V253" s="123">
        <v>3.1E-2</v>
      </c>
      <c r="W253" s="123">
        <v>3.7999999999999999E-2</v>
      </c>
      <c r="X253" s="123">
        <v>4.2000000000000003E-2</v>
      </c>
      <c r="Y253" s="123">
        <v>4.4999999999999998E-2</v>
      </c>
    </row>
    <row r="254" spans="1:25" ht="11.5" x14ac:dyDescent="0.25">
      <c r="A254" s="99">
        <v>237</v>
      </c>
      <c r="B254" s="97">
        <v>156</v>
      </c>
      <c r="C254" s="98" t="s">
        <v>105</v>
      </c>
      <c r="D254" s="97">
        <v>205656</v>
      </c>
      <c r="E254" s="121" t="s">
        <v>1765</v>
      </c>
      <c r="F254" s="97">
        <v>80</v>
      </c>
      <c r="G254" s="122">
        <v>39.591740999999999</v>
      </c>
      <c r="H254" s="122">
        <v>109.76657299999999</v>
      </c>
      <c r="I254" s="123">
        <v>1E-3</v>
      </c>
      <c r="J254" s="123">
        <v>1E-3</v>
      </c>
      <c r="K254" s="123">
        <v>1E-3</v>
      </c>
      <c r="L254" s="123">
        <v>1E-3</v>
      </c>
      <c r="M254" s="123">
        <v>2E-3</v>
      </c>
      <c r="N254" s="123">
        <v>2E-3</v>
      </c>
      <c r="O254" s="123">
        <v>3.0000000000000001E-3</v>
      </c>
      <c r="P254" s="123">
        <v>5.0000000000000001E-3</v>
      </c>
      <c r="Q254" s="123">
        <v>6.0000000000000001E-3</v>
      </c>
      <c r="R254" s="123">
        <v>0.01</v>
      </c>
      <c r="S254" s="123">
        <v>1.6E-2</v>
      </c>
      <c r="T254" s="123">
        <v>2.4E-2</v>
      </c>
      <c r="U254" s="123">
        <v>3.5999999999999997E-2</v>
      </c>
      <c r="V254" s="123">
        <v>4.2000000000000003E-2</v>
      </c>
      <c r="W254" s="123">
        <v>4.7E-2</v>
      </c>
      <c r="X254" s="123">
        <v>5.1999999999999998E-2</v>
      </c>
      <c r="Y254" s="123">
        <v>5.6000000000000001E-2</v>
      </c>
    </row>
    <row r="255" spans="1:25" ht="11.5" x14ac:dyDescent="0.25">
      <c r="A255" s="99">
        <v>238</v>
      </c>
      <c r="B255" s="97">
        <v>156</v>
      </c>
      <c r="C255" s="98" t="s">
        <v>105</v>
      </c>
      <c r="D255" s="97">
        <v>23613</v>
      </c>
      <c r="E255" s="121" t="s">
        <v>1766</v>
      </c>
      <c r="F255" s="97">
        <v>81</v>
      </c>
      <c r="G255" s="122">
        <v>30.400061000000001</v>
      </c>
      <c r="H255" s="122">
        <v>114.88458199999999</v>
      </c>
      <c r="I255" s="123">
        <v>1E-3</v>
      </c>
      <c r="J255" s="123">
        <v>1E-3</v>
      </c>
      <c r="K255" s="123">
        <v>1E-3</v>
      </c>
      <c r="L255" s="123">
        <v>2E-3</v>
      </c>
      <c r="M255" s="123">
        <v>3.0000000000000001E-3</v>
      </c>
      <c r="N255" s="123">
        <v>4.0000000000000001E-3</v>
      </c>
      <c r="O255" s="123">
        <v>7.0000000000000001E-3</v>
      </c>
      <c r="P255" s="123">
        <v>1.0999999999999999E-2</v>
      </c>
      <c r="Q255" s="123">
        <v>1.6E-2</v>
      </c>
      <c r="R255" s="123">
        <v>2.5999999999999999E-2</v>
      </c>
      <c r="S255" s="123">
        <v>4.2000000000000003E-2</v>
      </c>
      <c r="T255" s="123">
        <v>4.3999999999999997E-2</v>
      </c>
      <c r="U255" s="123">
        <v>4.4999999999999998E-2</v>
      </c>
      <c r="V255" s="123">
        <v>4.4999999999999998E-2</v>
      </c>
      <c r="W255" s="123">
        <v>4.7E-2</v>
      </c>
      <c r="X255" s="123">
        <v>0.05</v>
      </c>
      <c r="Y255" s="123">
        <v>5.3999999999999999E-2</v>
      </c>
    </row>
    <row r="256" spans="1:25" ht="11.5" x14ac:dyDescent="0.25">
      <c r="A256" s="99">
        <v>239</v>
      </c>
      <c r="B256" s="97">
        <v>156</v>
      </c>
      <c r="C256" s="98" t="s">
        <v>105</v>
      </c>
      <c r="D256" s="97">
        <v>23880</v>
      </c>
      <c r="E256" s="121" t="s">
        <v>1767</v>
      </c>
      <c r="F256" s="97">
        <v>82</v>
      </c>
      <c r="G256" s="122">
        <v>21.765917000000002</v>
      </c>
      <c r="H256" s="122">
        <v>108.35395</v>
      </c>
      <c r="I256" s="123">
        <v>1E-3</v>
      </c>
      <c r="J256" s="123">
        <v>1E-3</v>
      </c>
      <c r="K256" s="123">
        <v>1E-3</v>
      </c>
      <c r="L256" s="123">
        <v>1E-3</v>
      </c>
      <c r="M256" s="123">
        <v>2E-3</v>
      </c>
      <c r="N256" s="123">
        <v>2E-3</v>
      </c>
      <c r="O256" s="123">
        <v>3.0000000000000001E-3</v>
      </c>
      <c r="P256" s="123">
        <v>4.0000000000000001E-3</v>
      </c>
      <c r="Q256" s="123">
        <v>6.0000000000000001E-3</v>
      </c>
      <c r="R256" s="123">
        <v>8.9999999999999993E-3</v>
      </c>
      <c r="S256" s="123">
        <v>1.4E-2</v>
      </c>
      <c r="T256" s="123">
        <v>1.7000000000000001E-2</v>
      </c>
      <c r="U256" s="123">
        <v>0.02</v>
      </c>
      <c r="V256" s="123">
        <v>2.4E-2</v>
      </c>
      <c r="W256" s="123">
        <v>2.8000000000000001E-2</v>
      </c>
      <c r="X256" s="123">
        <v>3.1E-2</v>
      </c>
      <c r="Y256" s="123">
        <v>3.3000000000000002E-2</v>
      </c>
    </row>
    <row r="257" spans="1:25" ht="11.5" x14ac:dyDescent="0.25">
      <c r="A257" s="99">
        <v>240</v>
      </c>
      <c r="B257" s="97">
        <v>156</v>
      </c>
      <c r="C257" s="98" t="s">
        <v>105</v>
      </c>
      <c r="D257" s="97">
        <v>23614</v>
      </c>
      <c r="E257" s="121" t="s">
        <v>1768</v>
      </c>
      <c r="F257" s="97">
        <v>52</v>
      </c>
      <c r="G257" s="122">
        <v>36.185411999999999</v>
      </c>
      <c r="H257" s="122">
        <v>116.767394</v>
      </c>
      <c r="I257" s="123">
        <v>2E-3</v>
      </c>
      <c r="J257" s="123">
        <v>2E-3</v>
      </c>
      <c r="K257" s="123">
        <v>3.0000000000000001E-3</v>
      </c>
      <c r="L257" s="123">
        <v>4.0000000000000001E-3</v>
      </c>
      <c r="M257" s="123">
        <v>5.0000000000000001E-3</v>
      </c>
      <c r="N257" s="123">
        <v>6.0000000000000001E-3</v>
      </c>
      <c r="O257" s="123">
        <v>8.9999999999999993E-3</v>
      </c>
      <c r="P257" s="123">
        <v>1.2E-2</v>
      </c>
      <c r="Q257" s="123">
        <v>1.6E-2</v>
      </c>
      <c r="R257" s="123">
        <v>2.1999999999999999E-2</v>
      </c>
      <c r="S257" s="123">
        <v>3.1E-2</v>
      </c>
      <c r="T257" s="123">
        <v>3.3000000000000002E-2</v>
      </c>
      <c r="U257" s="123">
        <v>3.5000000000000003E-2</v>
      </c>
      <c r="V257" s="123">
        <v>3.5999999999999997E-2</v>
      </c>
      <c r="W257" s="123">
        <v>3.7999999999999999E-2</v>
      </c>
      <c r="X257" s="123">
        <v>4.1000000000000002E-2</v>
      </c>
      <c r="Y257" s="123">
        <v>4.3999999999999997E-2</v>
      </c>
    </row>
    <row r="258" spans="1:25" ht="11.5" x14ac:dyDescent="0.25">
      <c r="A258" s="99">
        <v>241</v>
      </c>
      <c r="B258" s="97">
        <v>156</v>
      </c>
      <c r="C258" s="98" t="s">
        <v>105</v>
      </c>
      <c r="D258" s="97">
        <v>23615</v>
      </c>
      <c r="E258" s="121" t="s">
        <v>1769</v>
      </c>
      <c r="F258" s="97">
        <v>52</v>
      </c>
      <c r="G258" s="122">
        <v>28.178737000000002</v>
      </c>
      <c r="H258" s="122">
        <v>115.775836</v>
      </c>
      <c r="I258" s="123">
        <v>1E-3</v>
      </c>
      <c r="J258" s="123">
        <v>1E-3</v>
      </c>
      <c r="K258" s="123">
        <v>1E-3</v>
      </c>
      <c r="L258" s="123">
        <v>1E-3</v>
      </c>
      <c r="M258" s="123">
        <v>2E-3</v>
      </c>
      <c r="N258" s="123">
        <v>2E-3</v>
      </c>
      <c r="O258" s="123">
        <v>3.0000000000000001E-3</v>
      </c>
      <c r="P258" s="123">
        <v>4.0000000000000001E-3</v>
      </c>
      <c r="Q258" s="123">
        <v>6.0000000000000001E-3</v>
      </c>
      <c r="R258" s="123">
        <v>1.2E-2</v>
      </c>
      <c r="S258" s="123">
        <v>2.4E-2</v>
      </c>
      <c r="T258" s="123">
        <v>2.5999999999999999E-2</v>
      </c>
      <c r="U258" s="123">
        <v>2.8000000000000001E-2</v>
      </c>
      <c r="V258" s="123">
        <v>2.9000000000000001E-2</v>
      </c>
      <c r="W258" s="123">
        <v>3.1E-2</v>
      </c>
      <c r="X258" s="123">
        <v>3.4000000000000002E-2</v>
      </c>
      <c r="Y258" s="123">
        <v>3.5999999999999997E-2</v>
      </c>
    </row>
    <row r="259" spans="1:25" ht="11.5" x14ac:dyDescent="0.25">
      <c r="A259" s="99">
        <v>242</v>
      </c>
      <c r="B259" s="97">
        <v>156</v>
      </c>
      <c r="C259" s="98" t="s">
        <v>105</v>
      </c>
      <c r="D259" s="97">
        <v>20506</v>
      </c>
      <c r="E259" s="121" t="s">
        <v>1770</v>
      </c>
      <c r="F259" s="97">
        <v>83</v>
      </c>
      <c r="G259" s="122">
        <v>23.022777999999999</v>
      </c>
      <c r="H259" s="122">
        <v>113.119953</v>
      </c>
      <c r="I259" s="123">
        <v>1.9E-2</v>
      </c>
      <c r="J259" s="123">
        <v>2.3E-2</v>
      </c>
      <c r="K259" s="123">
        <v>2.8000000000000001E-2</v>
      </c>
      <c r="L259" s="123">
        <v>3.4000000000000002E-2</v>
      </c>
      <c r="M259" s="123">
        <v>0.04</v>
      </c>
      <c r="N259" s="123">
        <v>4.7E-2</v>
      </c>
      <c r="O259" s="123">
        <v>5.8000000000000003E-2</v>
      </c>
      <c r="P259" s="123">
        <v>7.0999999999999994E-2</v>
      </c>
      <c r="Q259" s="123">
        <v>8.5999999999999993E-2</v>
      </c>
      <c r="R259" s="123">
        <v>0.159</v>
      </c>
      <c r="S259" s="123">
        <v>0.29899999999999999</v>
      </c>
      <c r="T259" s="123">
        <v>0.38800000000000001</v>
      </c>
      <c r="U259" s="123">
        <v>0.48899999999999999</v>
      </c>
      <c r="V259" s="123">
        <v>0.502</v>
      </c>
      <c r="W259" s="123">
        <v>0.51600000000000001</v>
      </c>
      <c r="X259" s="123">
        <v>0.54700000000000004</v>
      </c>
      <c r="Y259" s="123">
        <v>0.57499999999999996</v>
      </c>
    </row>
    <row r="260" spans="1:25" ht="11.5" x14ac:dyDescent="0.25">
      <c r="A260" s="99">
        <v>243</v>
      </c>
      <c r="B260" s="97">
        <v>156</v>
      </c>
      <c r="C260" s="98" t="s">
        <v>105</v>
      </c>
      <c r="D260" s="97">
        <v>23617</v>
      </c>
      <c r="E260" s="121" t="s">
        <v>1771</v>
      </c>
      <c r="F260" s="97">
        <v>52</v>
      </c>
      <c r="G260" s="122">
        <v>27.088055000000001</v>
      </c>
      <c r="H260" s="122">
        <v>119.64535100000001</v>
      </c>
      <c r="I260" s="123">
        <v>1E-3</v>
      </c>
      <c r="J260" s="123">
        <v>1E-3</v>
      </c>
      <c r="K260" s="123">
        <v>1E-3</v>
      </c>
      <c r="L260" s="123">
        <v>1E-3</v>
      </c>
      <c r="M260" s="123">
        <v>2E-3</v>
      </c>
      <c r="N260" s="123">
        <v>2E-3</v>
      </c>
      <c r="O260" s="123">
        <v>3.0000000000000001E-3</v>
      </c>
      <c r="P260" s="123">
        <v>4.0000000000000001E-3</v>
      </c>
      <c r="Q260" s="123">
        <v>6.0000000000000001E-3</v>
      </c>
      <c r="R260" s="123">
        <v>0.01</v>
      </c>
      <c r="S260" s="123">
        <v>1.7000000000000001E-2</v>
      </c>
      <c r="T260" s="123">
        <v>0.02</v>
      </c>
      <c r="U260" s="123">
        <v>2.4E-2</v>
      </c>
      <c r="V260" s="123">
        <v>2.7E-2</v>
      </c>
      <c r="W260" s="123">
        <v>3.1E-2</v>
      </c>
      <c r="X260" s="123">
        <v>3.4000000000000002E-2</v>
      </c>
      <c r="Y260" s="123">
        <v>3.5999999999999997E-2</v>
      </c>
    </row>
    <row r="261" spans="1:25" ht="11.5" x14ac:dyDescent="0.25">
      <c r="A261" s="99">
        <v>244</v>
      </c>
      <c r="B261" s="97">
        <v>156</v>
      </c>
      <c r="C261" s="98" t="s">
        <v>105</v>
      </c>
      <c r="D261" s="97">
        <v>23619</v>
      </c>
      <c r="E261" s="121" t="s">
        <v>1772</v>
      </c>
      <c r="F261" s="97">
        <v>52</v>
      </c>
      <c r="G261" s="122">
        <v>25.725000000000001</v>
      </c>
      <c r="H261" s="122">
        <v>119.37944</v>
      </c>
      <c r="I261" s="123">
        <v>5.0000000000000001E-3</v>
      </c>
      <c r="J261" s="123">
        <v>5.0000000000000001E-3</v>
      </c>
      <c r="K261" s="123">
        <v>5.0000000000000001E-3</v>
      </c>
      <c r="L261" s="123">
        <v>5.0000000000000001E-3</v>
      </c>
      <c r="M261" s="123">
        <v>5.0000000000000001E-3</v>
      </c>
      <c r="N261" s="123">
        <v>5.0000000000000001E-3</v>
      </c>
      <c r="O261" s="123">
        <v>6.0000000000000001E-3</v>
      </c>
      <c r="P261" s="123">
        <v>6.0000000000000001E-3</v>
      </c>
      <c r="Q261" s="123">
        <v>6.0000000000000001E-3</v>
      </c>
      <c r="R261" s="123">
        <v>1.2999999999999999E-2</v>
      </c>
      <c r="S261" s="123">
        <v>2.8000000000000001E-2</v>
      </c>
      <c r="T261" s="123">
        <v>3.2000000000000001E-2</v>
      </c>
      <c r="U261" s="123">
        <v>3.4000000000000002E-2</v>
      </c>
      <c r="V261" s="123">
        <v>3.6999999999999998E-2</v>
      </c>
      <c r="W261" s="123">
        <v>0.04</v>
      </c>
      <c r="X261" s="123">
        <v>4.3999999999999997E-2</v>
      </c>
      <c r="Y261" s="123">
        <v>4.7E-2</v>
      </c>
    </row>
    <row r="262" spans="1:25" ht="11.5" x14ac:dyDescent="0.25">
      <c r="A262" s="99">
        <v>245</v>
      </c>
      <c r="B262" s="97">
        <v>156</v>
      </c>
      <c r="C262" s="98" t="s">
        <v>105</v>
      </c>
      <c r="D262" s="97">
        <v>20509</v>
      </c>
      <c r="E262" s="121" t="s">
        <v>1773</v>
      </c>
      <c r="F262" s="97">
        <v>84</v>
      </c>
      <c r="G262" s="122">
        <v>41.880737000000003</v>
      </c>
      <c r="H262" s="122">
        <v>123.946698</v>
      </c>
      <c r="I262" s="123">
        <v>0.11700000000000001</v>
      </c>
      <c r="J262" s="123">
        <v>0.113</v>
      </c>
      <c r="K262" s="123">
        <v>0.112</v>
      </c>
      <c r="L262" s="123">
        <v>0.109</v>
      </c>
      <c r="M262" s="123">
        <v>0.10199999999999999</v>
      </c>
      <c r="N262" s="123">
        <v>9.9000000000000005E-2</v>
      </c>
      <c r="O262" s="123">
        <v>0.10100000000000001</v>
      </c>
      <c r="P262" s="123">
        <v>0.105</v>
      </c>
      <c r="Q262" s="123">
        <v>0.111</v>
      </c>
      <c r="R262" s="123">
        <v>0.107</v>
      </c>
      <c r="S262" s="123">
        <v>0.106</v>
      </c>
      <c r="T262" s="123">
        <v>0.10199999999999999</v>
      </c>
      <c r="U262" s="123">
        <v>9.7000000000000003E-2</v>
      </c>
      <c r="V262" s="123">
        <v>9.2999999999999999E-2</v>
      </c>
      <c r="W262" s="123">
        <v>9.1999999999999998E-2</v>
      </c>
      <c r="X262" s="123">
        <v>9.8000000000000004E-2</v>
      </c>
      <c r="Y262" s="123">
        <v>0.104</v>
      </c>
    </row>
    <row r="263" spans="1:25" ht="11.5" x14ac:dyDescent="0.25">
      <c r="A263" s="99">
        <v>246</v>
      </c>
      <c r="B263" s="97">
        <v>156</v>
      </c>
      <c r="C263" s="98" t="s">
        <v>105</v>
      </c>
      <c r="D263" s="97">
        <v>20510</v>
      </c>
      <c r="E263" s="121" t="s">
        <v>1774</v>
      </c>
      <c r="F263" s="97">
        <v>85</v>
      </c>
      <c r="G263" s="122">
        <v>42.015560000000001</v>
      </c>
      <c r="H263" s="122">
        <v>121.65889</v>
      </c>
      <c r="I263" s="123">
        <v>3.2000000000000001E-2</v>
      </c>
      <c r="J263" s="123">
        <v>3.3000000000000002E-2</v>
      </c>
      <c r="K263" s="123">
        <v>3.5999999999999997E-2</v>
      </c>
      <c r="L263" s="123">
        <v>3.9E-2</v>
      </c>
      <c r="M263" s="123">
        <v>3.9E-2</v>
      </c>
      <c r="N263" s="123">
        <v>4.1000000000000002E-2</v>
      </c>
      <c r="O263" s="123">
        <v>4.4999999999999998E-2</v>
      </c>
      <c r="P263" s="123">
        <v>4.8000000000000001E-2</v>
      </c>
      <c r="Q263" s="123">
        <v>5.0999999999999997E-2</v>
      </c>
      <c r="R263" s="123">
        <v>5.0999999999999997E-2</v>
      </c>
      <c r="S263" s="123">
        <v>5.1999999999999998E-2</v>
      </c>
      <c r="T263" s="123">
        <v>5.3999999999999999E-2</v>
      </c>
      <c r="U263" s="123">
        <v>5.5E-2</v>
      </c>
      <c r="V263" s="123">
        <v>5.6000000000000001E-2</v>
      </c>
      <c r="W263" s="123">
        <v>5.8999999999999997E-2</v>
      </c>
      <c r="X263" s="123">
        <v>6.3E-2</v>
      </c>
      <c r="Y263" s="123">
        <v>6.7000000000000004E-2</v>
      </c>
    </row>
    <row r="264" spans="1:25" ht="11.5" x14ac:dyDescent="0.25">
      <c r="A264" s="99">
        <v>247</v>
      </c>
      <c r="B264" s="97">
        <v>156</v>
      </c>
      <c r="C264" s="98" t="s">
        <v>105</v>
      </c>
      <c r="D264" s="97">
        <v>20511</v>
      </c>
      <c r="E264" s="121" t="s">
        <v>1775</v>
      </c>
      <c r="F264" s="97">
        <v>86</v>
      </c>
      <c r="G264" s="122">
        <v>32.889496999999999</v>
      </c>
      <c r="H264" s="122">
        <v>115.815213</v>
      </c>
      <c r="I264" s="123">
        <v>3.0000000000000001E-3</v>
      </c>
      <c r="J264" s="123">
        <v>4.0000000000000001E-3</v>
      </c>
      <c r="K264" s="123">
        <v>5.0000000000000001E-3</v>
      </c>
      <c r="L264" s="123">
        <v>6.0000000000000001E-3</v>
      </c>
      <c r="M264" s="123">
        <v>8.0000000000000002E-3</v>
      </c>
      <c r="N264" s="123">
        <v>0.01</v>
      </c>
      <c r="O264" s="123">
        <v>1.2999999999999999E-2</v>
      </c>
      <c r="P264" s="123">
        <v>1.7999999999999999E-2</v>
      </c>
      <c r="Q264" s="123">
        <v>2.3E-2</v>
      </c>
      <c r="R264" s="123">
        <v>3.1E-2</v>
      </c>
      <c r="S264" s="123">
        <v>4.3999999999999997E-2</v>
      </c>
      <c r="T264" s="123">
        <v>5.0999999999999997E-2</v>
      </c>
      <c r="U264" s="123">
        <v>5.7000000000000002E-2</v>
      </c>
      <c r="V264" s="123">
        <v>6.4000000000000001E-2</v>
      </c>
      <c r="W264" s="123">
        <v>7.0000000000000007E-2</v>
      </c>
      <c r="X264" s="123">
        <v>7.5999999999999998E-2</v>
      </c>
      <c r="Y264" s="123">
        <v>8.2000000000000003E-2</v>
      </c>
    </row>
    <row r="265" spans="1:25" ht="11.5" x14ac:dyDescent="0.25">
      <c r="A265" s="99">
        <v>248</v>
      </c>
      <c r="B265" s="97">
        <v>156</v>
      </c>
      <c r="C265" s="98" t="s">
        <v>105</v>
      </c>
      <c r="D265" s="97">
        <v>23620</v>
      </c>
      <c r="E265" s="121" t="s">
        <v>1775</v>
      </c>
      <c r="F265" s="97">
        <v>52</v>
      </c>
      <c r="G265" s="122">
        <v>30.058484</v>
      </c>
      <c r="H265" s="122">
        <v>119.943957</v>
      </c>
      <c r="I265" s="123">
        <v>1E-3</v>
      </c>
      <c r="J265" s="123">
        <v>1E-3</v>
      </c>
      <c r="K265" s="123">
        <v>1E-3</v>
      </c>
      <c r="L265" s="123">
        <v>2E-3</v>
      </c>
      <c r="M265" s="123">
        <v>2E-3</v>
      </c>
      <c r="N265" s="123">
        <v>3.0000000000000001E-3</v>
      </c>
      <c r="O265" s="123">
        <v>4.0000000000000001E-3</v>
      </c>
      <c r="P265" s="123">
        <v>6.0000000000000001E-3</v>
      </c>
      <c r="Q265" s="123">
        <v>8.9999999999999993E-3</v>
      </c>
      <c r="R265" s="123">
        <v>1.2999999999999999E-2</v>
      </c>
      <c r="S265" s="123">
        <v>0.02</v>
      </c>
      <c r="T265" s="123">
        <v>2.5000000000000001E-2</v>
      </c>
      <c r="U265" s="123">
        <v>0.03</v>
      </c>
      <c r="V265" s="123">
        <v>3.5999999999999997E-2</v>
      </c>
      <c r="W265" s="123">
        <v>4.2000000000000003E-2</v>
      </c>
      <c r="X265" s="123">
        <v>4.5999999999999999E-2</v>
      </c>
      <c r="Y265" s="123">
        <v>0.05</v>
      </c>
    </row>
    <row r="266" spans="1:25" ht="11.5" x14ac:dyDescent="0.25">
      <c r="A266" s="99">
        <v>249</v>
      </c>
      <c r="B266" s="97">
        <v>156</v>
      </c>
      <c r="C266" s="98" t="s">
        <v>105</v>
      </c>
      <c r="D266" s="97">
        <v>20513</v>
      </c>
      <c r="E266" s="121" t="s">
        <v>1776</v>
      </c>
      <c r="F266" s="97">
        <v>87</v>
      </c>
      <c r="G266" s="122">
        <v>26.075351999999999</v>
      </c>
      <c r="H266" s="122">
        <v>119.298946</v>
      </c>
      <c r="I266" s="123">
        <v>5.5E-2</v>
      </c>
      <c r="J266" s="123">
        <v>5.8000000000000003E-2</v>
      </c>
      <c r="K266" s="123">
        <v>6.2E-2</v>
      </c>
      <c r="L266" s="123">
        <v>6.6000000000000003E-2</v>
      </c>
      <c r="M266" s="123">
        <v>6.7000000000000004E-2</v>
      </c>
      <c r="N266" s="123">
        <v>7.0000000000000007E-2</v>
      </c>
      <c r="O266" s="123">
        <v>7.4999999999999997E-2</v>
      </c>
      <c r="P266" s="123">
        <v>9.1999999999999998E-2</v>
      </c>
      <c r="Q266" s="123">
        <v>0.12</v>
      </c>
      <c r="R266" s="123">
        <v>0.13600000000000001</v>
      </c>
      <c r="S266" s="123">
        <v>0.157</v>
      </c>
      <c r="T266" s="123">
        <v>0.18</v>
      </c>
      <c r="U266" s="123">
        <v>0.20499999999999999</v>
      </c>
      <c r="V266" s="123">
        <v>0.23400000000000001</v>
      </c>
      <c r="W266" s="123">
        <v>0.26100000000000001</v>
      </c>
      <c r="X266" s="123">
        <v>0.28199999999999997</v>
      </c>
      <c r="Y266" s="123">
        <v>0.29799999999999999</v>
      </c>
    </row>
    <row r="267" spans="1:25" ht="11.5" x14ac:dyDescent="0.25">
      <c r="A267" s="99">
        <v>250</v>
      </c>
      <c r="B267" s="97">
        <v>156</v>
      </c>
      <c r="C267" s="98" t="s">
        <v>105</v>
      </c>
      <c r="D267" s="97">
        <v>20514</v>
      </c>
      <c r="E267" s="121" t="s">
        <v>1777</v>
      </c>
      <c r="F267" s="97">
        <v>88</v>
      </c>
      <c r="G267" s="122">
        <v>27.981190000000002</v>
      </c>
      <c r="H267" s="122">
        <v>116.355676</v>
      </c>
      <c r="I267" s="123">
        <v>8.0000000000000002E-3</v>
      </c>
      <c r="J267" s="123">
        <v>8.0000000000000002E-3</v>
      </c>
      <c r="K267" s="123">
        <v>8.9999999999999993E-3</v>
      </c>
      <c r="L267" s="123">
        <v>8.9999999999999993E-3</v>
      </c>
      <c r="M267" s="123">
        <v>8.9999999999999993E-3</v>
      </c>
      <c r="N267" s="123">
        <v>0.01</v>
      </c>
      <c r="O267" s="123">
        <v>1.0999999999999999E-2</v>
      </c>
      <c r="P267" s="123">
        <v>1.2E-2</v>
      </c>
      <c r="Q267" s="123">
        <v>1.2E-2</v>
      </c>
      <c r="R267" s="123">
        <v>1.7999999999999999E-2</v>
      </c>
      <c r="S267" s="123">
        <v>2.7E-2</v>
      </c>
      <c r="T267" s="123">
        <v>3.1E-2</v>
      </c>
      <c r="U267" s="123">
        <v>3.5000000000000003E-2</v>
      </c>
      <c r="V267" s="123">
        <v>0.04</v>
      </c>
      <c r="W267" s="123">
        <v>4.3999999999999997E-2</v>
      </c>
      <c r="X267" s="123">
        <v>4.8000000000000001E-2</v>
      </c>
      <c r="Y267" s="123">
        <v>5.1999999999999998E-2</v>
      </c>
    </row>
    <row r="268" spans="1:25" ht="11.5" x14ac:dyDescent="0.25">
      <c r="A268" s="99">
        <v>251</v>
      </c>
      <c r="B268" s="97">
        <v>156</v>
      </c>
      <c r="C268" s="98" t="s">
        <v>105</v>
      </c>
      <c r="D268" s="97">
        <v>20515</v>
      </c>
      <c r="E268" s="121" t="s">
        <v>1778</v>
      </c>
      <c r="F268" s="97">
        <v>89</v>
      </c>
      <c r="G268" s="122">
        <v>25.85</v>
      </c>
      <c r="H268" s="122">
        <v>114.93333</v>
      </c>
      <c r="I268" s="123">
        <v>4.0000000000000001E-3</v>
      </c>
      <c r="J268" s="123">
        <v>5.0000000000000001E-3</v>
      </c>
      <c r="K268" s="123">
        <v>6.0000000000000001E-3</v>
      </c>
      <c r="L268" s="123">
        <v>7.0000000000000001E-3</v>
      </c>
      <c r="M268" s="123">
        <v>8.0000000000000002E-3</v>
      </c>
      <c r="N268" s="123">
        <v>8.9999999999999993E-3</v>
      </c>
      <c r="O268" s="123">
        <v>1.0999999999999999E-2</v>
      </c>
      <c r="P268" s="123">
        <v>1.4E-2</v>
      </c>
      <c r="Q268" s="123">
        <v>1.6E-2</v>
      </c>
      <c r="R268" s="123">
        <v>0.02</v>
      </c>
      <c r="S268" s="123">
        <v>2.5000000000000001E-2</v>
      </c>
      <c r="T268" s="123">
        <v>3.3000000000000002E-2</v>
      </c>
      <c r="U268" s="123">
        <v>4.3999999999999997E-2</v>
      </c>
      <c r="V268" s="123">
        <v>5.7000000000000002E-2</v>
      </c>
      <c r="W268" s="123">
        <v>7.0000000000000007E-2</v>
      </c>
      <c r="X268" s="123">
        <v>7.8E-2</v>
      </c>
      <c r="Y268" s="123">
        <v>8.3000000000000004E-2</v>
      </c>
    </row>
    <row r="269" spans="1:25" ht="11.5" x14ac:dyDescent="0.25">
      <c r="A269" s="99">
        <v>252</v>
      </c>
      <c r="B269" s="97">
        <v>156</v>
      </c>
      <c r="C269" s="98" t="s">
        <v>105</v>
      </c>
      <c r="D269" s="97">
        <v>23621</v>
      </c>
      <c r="E269" s="121" t="s">
        <v>1779</v>
      </c>
      <c r="F269" s="97">
        <v>52</v>
      </c>
      <c r="G269" s="122">
        <v>28.427085999999999</v>
      </c>
      <c r="H269" s="122">
        <v>115.37220000000001</v>
      </c>
      <c r="I269" s="123">
        <v>1E-3</v>
      </c>
      <c r="J269" s="123">
        <v>1E-3</v>
      </c>
      <c r="K269" s="123">
        <v>1E-3</v>
      </c>
      <c r="L269" s="123">
        <v>1E-3</v>
      </c>
      <c r="M269" s="123">
        <v>2E-3</v>
      </c>
      <c r="N269" s="123">
        <v>2E-3</v>
      </c>
      <c r="O269" s="123">
        <v>3.0000000000000001E-3</v>
      </c>
      <c r="P269" s="123">
        <v>4.0000000000000001E-3</v>
      </c>
      <c r="Q269" s="123">
        <v>5.0000000000000001E-3</v>
      </c>
      <c r="R269" s="123">
        <v>8.0000000000000002E-3</v>
      </c>
      <c r="S269" s="123">
        <v>1.4E-2</v>
      </c>
      <c r="T269" s="123">
        <v>1.7999999999999999E-2</v>
      </c>
      <c r="U269" s="123">
        <v>2.1000000000000001E-2</v>
      </c>
      <c r="V269" s="123">
        <v>2.5999999999999999E-2</v>
      </c>
      <c r="W269" s="123">
        <v>0.03</v>
      </c>
      <c r="X269" s="123">
        <v>3.4000000000000002E-2</v>
      </c>
      <c r="Y269" s="123">
        <v>3.5999999999999997E-2</v>
      </c>
    </row>
    <row r="270" spans="1:25" ht="11.5" x14ac:dyDescent="0.25">
      <c r="A270" s="99">
        <v>253</v>
      </c>
      <c r="B270" s="97">
        <v>156</v>
      </c>
      <c r="C270" s="98" t="s">
        <v>105</v>
      </c>
      <c r="D270" s="97">
        <v>23622</v>
      </c>
      <c r="E270" s="121" t="s">
        <v>1780</v>
      </c>
      <c r="F270" s="97">
        <v>52</v>
      </c>
      <c r="G270" s="122">
        <v>38.023260999999998</v>
      </c>
      <c r="H270" s="122">
        <v>114.84004899999999</v>
      </c>
      <c r="I270" s="123">
        <v>1E-3</v>
      </c>
      <c r="J270" s="123">
        <v>1E-3</v>
      </c>
      <c r="K270" s="123">
        <v>1E-3</v>
      </c>
      <c r="L270" s="123">
        <v>1E-3</v>
      </c>
      <c r="M270" s="123">
        <v>2E-3</v>
      </c>
      <c r="N270" s="123">
        <v>2E-3</v>
      </c>
      <c r="O270" s="123">
        <v>3.0000000000000001E-3</v>
      </c>
      <c r="P270" s="123">
        <v>3.0000000000000001E-3</v>
      </c>
      <c r="Q270" s="123">
        <v>4.0000000000000001E-3</v>
      </c>
      <c r="R270" s="123">
        <v>8.0000000000000002E-3</v>
      </c>
      <c r="S270" s="123">
        <v>1.4E-2</v>
      </c>
      <c r="T270" s="123">
        <v>1.7999999999999999E-2</v>
      </c>
      <c r="U270" s="123">
        <v>2.1000000000000001E-2</v>
      </c>
      <c r="V270" s="123">
        <v>2.5000000000000001E-2</v>
      </c>
      <c r="W270" s="123">
        <v>2.8000000000000001E-2</v>
      </c>
      <c r="X270" s="123">
        <v>3.1E-2</v>
      </c>
      <c r="Y270" s="123">
        <v>3.3000000000000002E-2</v>
      </c>
    </row>
    <row r="271" spans="1:25" ht="11.5" x14ac:dyDescent="0.25">
      <c r="A271" s="99">
        <v>254</v>
      </c>
      <c r="B271" s="97">
        <v>156</v>
      </c>
      <c r="C271" s="98" t="s">
        <v>105</v>
      </c>
      <c r="D271" s="97">
        <v>23623</v>
      </c>
      <c r="E271" s="121" t="s">
        <v>1781</v>
      </c>
      <c r="F271" s="97">
        <v>52</v>
      </c>
      <c r="G271" s="122">
        <v>36.383330000000001</v>
      </c>
      <c r="H271" s="122">
        <v>119.75278</v>
      </c>
      <c r="I271" s="123">
        <v>1E-3</v>
      </c>
      <c r="J271" s="123">
        <v>2E-3</v>
      </c>
      <c r="K271" s="123">
        <v>2E-3</v>
      </c>
      <c r="L271" s="123">
        <v>3.0000000000000001E-3</v>
      </c>
      <c r="M271" s="123">
        <v>4.0000000000000001E-3</v>
      </c>
      <c r="N271" s="123">
        <v>5.0000000000000001E-3</v>
      </c>
      <c r="O271" s="123">
        <v>7.0000000000000001E-3</v>
      </c>
      <c r="P271" s="123">
        <v>8.9999999999999993E-3</v>
      </c>
      <c r="Q271" s="123">
        <v>1.2E-2</v>
      </c>
      <c r="R271" s="123">
        <v>1.6E-2</v>
      </c>
      <c r="S271" s="123">
        <v>2.3E-2</v>
      </c>
      <c r="T271" s="123">
        <v>2.8000000000000001E-2</v>
      </c>
      <c r="U271" s="123">
        <v>3.4000000000000002E-2</v>
      </c>
      <c r="V271" s="123">
        <v>4.1000000000000002E-2</v>
      </c>
      <c r="W271" s="123">
        <v>4.7E-2</v>
      </c>
      <c r="X271" s="123">
        <v>5.1999999999999998E-2</v>
      </c>
      <c r="Y271" s="123">
        <v>5.6000000000000001E-2</v>
      </c>
    </row>
    <row r="272" spans="1:25" ht="11.5" x14ac:dyDescent="0.25">
      <c r="A272" s="99">
        <v>255</v>
      </c>
      <c r="B272" s="97">
        <v>156</v>
      </c>
      <c r="C272" s="98" t="s">
        <v>105</v>
      </c>
      <c r="D272" s="97">
        <v>23627</v>
      </c>
      <c r="E272" s="121" t="s">
        <v>1782</v>
      </c>
      <c r="F272" s="97">
        <v>52</v>
      </c>
      <c r="G272" s="122">
        <v>32.779085000000002</v>
      </c>
      <c r="H272" s="122">
        <v>119.447041</v>
      </c>
      <c r="I272" s="123">
        <v>1E-3</v>
      </c>
      <c r="J272" s="123">
        <v>1E-3</v>
      </c>
      <c r="K272" s="123">
        <v>1E-3</v>
      </c>
      <c r="L272" s="123">
        <v>2E-3</v>
      </c>
      <c r="M272" s="123">
        <v>2E-3</v>
      </c>
      <c r="N272" s="123">
        <v>3.0000000000000001E-3</v>
      </c>
      <c r="O272" s="123">
        <v>4.0000000000000001E-3</v>
      </c>
      <c r="P272" s="123">
        <v>5.0000000000000001E-3</v>
      </c>
      <c r="Q272" s="123">
        <v>7.0000000000000001E-3</v>
      </c>
      <c r="R272" s="123">
        <v>1.0999999999999999E-2</v>
      </c>
      <c r="S272" s="123">
        <v>1.7000000000000001E-2</v>
      </c>
      <c r="T272" s="123">
        <v>2.1000000000000001E-2</v>
      </c>
      <c r="U272" s="123">
        <v>2.5000000000000001E-2</v>
      </c>
      <c r="V272" s="123">
        <v>2.9000000000000001E-2</v>
      </c>
      <c r="W272" s="123">
        <v>3.4000000000000002E-2</v>
      </c>
      <c r="X272" s="123">
        <v>3.6999999999999998E-2</v>
      </c>
      <c r="Y272" s="123">
        <v>0.04</v>
      </c>
    </row>
    <row r="273" spans="1:25" ht="11.5" x14ac:dyDescent="0.25">
      <c r="A273" s="99">
        <v>256</v>
      </c>
      <c r="B273" s="97">
        <v>156</v>
      </c>
      <c r="C273" s="98" t="s">
        <v>105</v>
      </c>
      <c r="D273" s="97">
        <v>23862</v>
      </c>
      <c r="E273" s="121" t="s">
        <v>1783</v>
      </c>
      <c r="F273" s="97">
        <v>90</v>
      </c>
      <c r="G273" s="122">
        <v>21.915852000000001</v>
      </c>
      <c r="H273" s="122">
        <v>110.849874</v>
      </c>
      <c r="I273" s="123">
        <v>1E-3</v>
      </c>
      <c r="J273" s="123">
        <v>1E-3</v>
      </c>
      <c r="K273" s="123">
        <v>1E-3</v>
      </c>
      <c r="L273" s="123">
        <v>2E-3</v>
      </c>
      <c r="M273" s="123">
        <v>2E-3</v>
      </c>
      <c r="N273" s="123">
        <v>3.0000000000000001E-3</v>
      </c>
      <c r="O273" s="123">
        <v>4.0000000000000001E-3</v>
      </c>
      <c r="P273" s="123">
        <v>6.0000000000000001E-3</v>
      </c>
      <c r="Q273" s="123">
        <v>8.9999999999999993E-3</v>
      </c>
      <c r="R273" s="123">
        <v>1.2E-2</v>
      </c>
      <c r="S273" s="123">
        <v>1.4999999999999999E-2</v>
      </c>
      <c r="T273" s="123">
        <v>1.9E-2</v>
      </c>
      <c r="U273" s="123">
        <v>2.4E-2</v>
      </c>
      <c r="V273" s="123">
        <v>0.03</v>
      </c>
      <c r="W273" s="123">
        <v>3.5000000000000003E-2</v>
      </c>
      <c r="X273" s="123">
        <v>3.9E-2</v>
      </c>
      <c r="Y273" s="123">
        <v>4.2000000000000003E-2</v>
      </c>
    </row>
    <row r="274" spans="1:25" ht="11.5" x14ac:dyDescent="0.25">
      <c r="A274" s="99">
        <v>257</v>
      </c>
      <c r="B274" s="97">
        <v>156</v>
      </c>
      <c r="C274" s="98" t="s">
        <v>105</v>
      </c>
      <c r="D274" s="97">
        <v>23628</v>
      </c>
      <c r="E274" s="121" t="s">
        <v>1784</v>
      </c>
      <c r="F274" s="97">
        <v>52</v>
      </c>
      <c r="G274" s="122">
        <v>34.76</v>
      </c>
      <c r="H274" s="122">
        <v>112.97139</v>
      </c>
      <c r="I274" s="123">
        <v>1E-3</v>
      </c>
      <c r="J274" s="123">
        <v>1E-3</v>
      </c>
      <c r="K274" s="123">
        <v>1E-3</v>
      </c>
      <c r="L274" s="123">
        <v>1E-3</v>
      </c>
      <c r="M274" s="123">
        <v>2E-3</v>
      </c>
      <c r="N274" s="123">
        <v>2E-3</v>
      </c>
      <c r="O274" s="123">
        <v>3.0000000000000001E-3</v>
      </c>
      <c r="P274" s="123">
        <v>3.0000000000000001E-3</v>
      </c>
      <c r="Q274" s="123">
        <v>4.0000000000000001E-3</v>
      </c>
      <c r="R274" s="123">
        <v>8.9999999999999993E-3</v>
      </c>
      <c r="S274" s="123">
        <v>1.9E-2</v>
      </c>
      <c r="T274" s="123">
        <v>2.3E-2</v>
      </c>
      <c r="U274" s="123">
        <v>2.7E-2</v>
      </c>
      <c r="V274" s="123">
        <v>3.1E-2</v>
      </c>
      <c r="W274" s="123">
        <v>3.4000000000000002E-2</v>
      </c>
      <c r="X274" s="123">
        <v>3.7999999999999999E-2</v>
      </c>
      <c r="Y274" s="123">
        <v>0.04</v>
      </c>
    </row>
    <row r="275" spans="1:25" ht="11.5" x14ac:dyDescent="0.25">
      <c r="A275" s="99">
        <v>258</v>
      </c>
      <c r="B275" s="97">
        <v>156</v>
      </c>
      <c r="C275" s="98" t="s">
        <v>105</v>
      </c>
      <c r="D275" s="97">
        <v>23629</v>
      </c>
      <c r="E275" s="121" t="s">
        <v>1785</v>
      </c>
      <c r="F275" s="97">
        <v>52</v>
      </c>
      <c r="G275" s="122">
        <v>43.500749999999996</v>
      </c>
      <c r="H275" s="122">
        <v>124.81979</v>
      </c>
      <c r="I275" s="123">
        <v>5.0000000000000001E-3</v>
      </c>
      <c r="J275" s="123">
        <v>6.0000000000000001E-3</v>
      </c>
      <c r="K275" s="123">
        <v>7.0000000000000001E-3</v>
      </c>
      <c r="L275" s="123">
        <v>8.0000000000000002E-3</v>
      </c>
      <c r="M275" s="123">
        <v>8.9999999999999993E-3</v>
      </c>
      <c r="N275" s="123">
        <v>0.01</v>
      </c>
      <c r="O275" s="123">
        <v>1.2E-2</v>
      </c>
      <c r="P275" s="123">
        <v>1.4E-2</v>
      </c>
      <c r="Q275" s="123">
        <v>1.6E-2</v>
      </c>
      <c r="R275" s="123">
        <v>1.9E-2</v>
      </c>
      <c r="S275" s="123">
        <v>2.3E-2</v>
      </c>
      <c r="T275" s="123">
        <v>2.4E-2</v>
      </c>
      <c r="U275" s="123">
        <v>2.5000000000000001E-2</v>
      </c>
      <c r="V275" s="123">
        <v>2.5000000000000001E-2</v>
      </c>
      <c r="W275" s="123">
        <v>2.5999999999999999E-2</v>
      </c>
      <c r="X275" s="123">
        <v>2.8000000000000001E-2</v>
      </c>
      <c r="Y275" s="123">
        <v>0.03</v>
      </c>
    </row>
    <row r="276" spans="1:25" ht="11.5" x14ac:dyDescent="0.25">
      <c r="A276" s="99">
        <v>259</v>
      </c>
      <c r="B276" s="97">
        <v>156</v>
      </c>
      <c r="C276" s="98" t="s">
        <v>105</v>
      </c>
      <c r="D276" s="97">
        <v>23630</v>
      </c>
      <c r="E276" s="121" t="s">
        <v>1786</v>
      </c>
      <c r="F276" s="97">
        <v>91</v>
      </c>
      <c r="G276" s="122">
        <v>30.463918</v>
      </c>
      <c r="H276" s="122">
        <v>106.63512</v>
      </c>
      <c r="I276" s="123">
        <v>1E-3</v>
      </c>
      <c r="J276" s="123">
        <v>1E-3</v>
      </c>
      <c r="K276" s="123">
        <v>1E-3</v>
      </c>
      <c r="L276" s="123">
        <v>1E-3</v>
      </c>
      <c r="M276" s="123">
        <v>2E-3</v>
      </c>
      <c r="N276" s="123">
        <v>2E-3</v>
      </c>
      <c r="O276" s="123">
        <v>3.0000000000000001E-3</v>
      </c>
      <c r="P276" s="123">
        <v>4.0000000000000001E-3</v>
      </c>
      <c r="Q276" s="123">
        <v>5.0000000000000001E-3</v>
      </c>
      <c r="R276" s="123">
        <v>8.0000000000000002E-3</v>
      </c>
      <c r="S276" s="123">
        <v>1.4999999999999999E-2</v>
      </c>
      <c r="T276" s="123">
        <v>1.9E-2</v>
      </c>
      <c r="U276" s="123">
        <v>2.3E-2</v>
      </c>
      <c r="V276" s="123">
        <v>2.8000000000000001E-2</v>
      </c>
      <c r="W276" s="123">
        <v>3.2000000000000001E-2</v>
      </c>
      <c r="X276" s="123">
        <v>3.5000000000000003E-2</v>
      </c>
      <c r="Y276" s="123">
        <v>3.7999999999999999E-2</v>
      </c>
    </row>
    <row r="277" spans="1:25" ht="11.5" x14ac:dyDescent="0.25">
      <c r="A277" s="99">
        <v>260</v>
      </c>
      <c r="B277" s="97">
        <v>156</v>
      </c>
      <c r="C277" s="98" t="s">
        <v>105</v>
      </c>
      <c r="D277" s="97">
        <v>23632</v>
      </c>
      <c r="E277" s="121" t="s">
        <v>1787</v>
      </c>
      <c r="F277" s="97">
        <v>92</v>
      </c>
      <c r="G277" s="122">
        <v>32.442019999999999</v>
      </c>
      <c r="H277" s="122">
        <v>105.82299999999999</v>
      </c>
      <c r="I277" s="123">
        <v>2.1999999999999999E-2</v>
      </c>
      <c r="J277" s="123">
        <v>2.1999999999999999E-2</v>
      </c>
      <c r="K277" s="123">
        <v>2.1999999999999999E-2</v>
      </c>
      <c r="L277" s="123">
        <v>2.1000000000000001E-2</v>
      </c>
      <c r="M277" s="123">
        <v>0.02</v>
      </c>
      <c r="N277" s="123">
        <v>1.9E-2</v>
      </c>
      <c r="O277" s="123">
        <v>0.02</v>
      </c>
      <c r="P277" s="123">
        <v>0.02</v>
      </c>
      <c r="Q277" s="123">
        <v>1.9E-2</v>
      </c>
      <c r="R277" s="123">
        <v>0.02</v>
      </c>
      <c r="S277" s="123">
        <v>2.1000000000000001E-2</v>
      </c>
      <c r="T277" s="123">
        <v>2.4E-2</v>
      </c>
      <c r="U277" s="123">
        <v>2.8000000000000001E-2</v>
      </c>
      <c r="V277" s="123">
        <v>3.2000000000000001E-2</v>
      </c>
      <c r="W277" s="123">
        <v>3.5999999999999997E-2</v>
      </c>
      <c r="X277" s="123">
        <v>0.04</v>
      </c>
      <c r="Y277" s="123">
        <v>4.2999999999999997E-2</v>
      </c>
    </row>
    <row r="278" spans="1:25" ht="11.5" x14ac:dyDescent="0.25">
      <c r="A278" s="99">
        <v>261</v>
      </c>
      <c r="B278" s="97">
        <v>156</v>
      </c>
      <c r="C278" s="98" t="s">
        <v>105</v>
      </c>
      <c r="D278" s="97">
        <v>20517</v>
      </c>
      <c r="E278" s="121" t="s">
        <v>1788</v>
      </c>
      <c r="F278" s="97">
        <v>93</v>
      </c>
      <c r="G278" s="122">
        <v>23.125457000000001</v>
      </c>
      <c r="H278" s="122">
        <v>113.257374</v>
      </c>
      <c r="I278" s="123">
        <v>0.193</v>
      </c>
      <c r="J278" s="123">
        <v>0.192</v>
      </c>
      <c r="K278" s="123">
        <v>0.19500000000000001</v>
      </c>
      <c r="L278" s="123">
        <v>0.19700000000000001</v>
      </c>
      <c r="M278" s="123">
        <v>0.189</v>
      </c>
      <c r="N278" s="123">
        <v>0.186</v>
      </c>
      <c r="O278" s="123">
        <v>0.19</v>
      </c>
      <c r="P278" s="123">
        <v>0.217</v>
      </c>
      <c r="Q278" s="123">
        <v>0.26400000000000001</v>
      </c>
      <c r="R278" s="123">
        <v>0.38300000000000001</v>
      </c>
      <c r="S278" s="123">
        <v>0.57199999999999995</v>
      </c>
      <c r="T278" s="123">
        <v>0.64400000000000002</v>
      </c>
      <c r="U278" s="123">
        <v>0.70699999999999996</v>
      </c>
      <c r="V278" s="123">
        <v>0.88900000000000001</v>
      </c>
      <c r="W278" s="123">
        <v>1.0589999999999999</v>
      </c>
      <c r="X278" s="123">
        <v>1.1559999999999999</v>
      </c>
      <c r="Y278" s="123">
        <v>1.2090000000000001</v>
      </c>
    </row>
    <row r="279" spans="1:25" ht="11.5" x14ac:dyDescent="0.25">
      <c r="A279" s="99">
        <v>262</v>
      </c>
      <c r="B279" s="97">
        <v>156</v>
      </c>
      <c r="C279" s="98" t="s">
        <v>105</v>
      </c>
      <c r="D279" s="97">
        <v>23633</v>
      </c>
      <c r="E279" s="121" t="s">
        <v>1789</v>
      </c>
      <c r="F279" s="97">
        <v>94</v>
      </c>
      <c r="G279" s="122">
        <v>23.09639</v>
      </c>
      <c r="H279" s="122">
        <v>109.60917000000001</v>
      </c>
      <c r="I279" s="123">
        <v>4.0000000000000001E-3</v>
      </c>
      <c r="J279" s="123">
        <v>5.0000000000000001E-3</v>
      </c>
      <c r="K279" s="123">
        <v>5.0000000000000001E-3</v>
      </c>
      <c r="L279" s="123">
        <v>5.0000000000000001E-3</v>
      </c>
      <c r="M279" s="123">
        <v>5.0000000000000001E-3</v>
      </c>
      <c r="N279" s="123">
        <v>5.0000000000000001E-3</v>
      </c>
      <c r="O279" s="123">
        <v>6.0000000000000001E-3</v>
      </c>
      <c r="P279" s="123">
        <v>6.0000000000000001E-3</v>
      </c>
      <c r="Q279" s="123">
        <v>6.0000000000000001E-3</v>
      </c>
      <c r="R279" s="123">
        <v>1.4999999999999999E-2</v>
      </c>
      <c r="S279" s="123">
        <v>3.5000000000000003E-2</v>
      </c>
      <c r="T279" s="123">
        <v>4.2000000000000003E-2</v>
      </c>
      <c r="U279" s="123">
        <v>4.8000000000000001E-2</v>
      </c>
      <c r="V279" s="123">
        <v>5.3999999999999999E-2</v>
      </c>
      <c r="W279" s="123">
        <v>0.06</v>
      </c>
      <c r="X279" s="123">
        <v>6.6000000000000003E-2</v>
      </c>
      <c r="Y279" s="123">
        <v>7.0000000000000007E-2</v>
      </c>
    </row>
    <row r="280" spans="1:25" ht="11.5" x14ac:dyDescent="0.25">
      <c r="A280" s="99">
        <v>263</v>
      </c>
      <c r="B280" s="97">
        <v>156</v>
      </c>
      <c r="C280" s="98" t="s">
        <v>105</v>
      </c>
      <c r="D280" s="97">
        <v>20518</v>
      </c>
      <c r="E280" s="121" t="s">
        <v>1790</v>
      </c>
      <c r="F280" s="97">
        <v>95</v>
      </c>
      <c r="G280" s="122">
        <v>25.281939999999999</v>
      </c>
      <c r="H280" s="122">
        <v>110.28639</v>
      </c>
      <c r="I280" s="123">
        <v>2.3E-2</v>
      </c>
      <c r="J280" s="123">
        <v>2.7E-2</v>
      </c>
      <c r="K280" s="123">
        <v>3.1E-2</v>
      </c>
      <c r="L280" s="123">
        <v>3.5999999999999997E-2</v>
      </c>
      <c r="M280" s="123">
        <v>3.5999999999999997E-2</v>
      </c>
      <c r="N280" s="123">
        <v>3.7999999999999999E-2</v>
      </c>
      <c r="O280" s="123">
        <v>4.1000000000000002E-2</v>
      </c>
      <c r="P280" s="123">
        <v>4.4999999999999998E-2</v>
      </c>
      <c r="Q280" s="123">
        <v>4.8000000000000001E-2</v>
      </c>
      <c r="R280" s="123">
        <v>5.3999999999999999E-2</v>
      </c>
      <c r="S280" s="123">
        <v>6.3E-2</v>
      </c>
      <c r="T280" s="123">
        <v>6.7000000000000004E-2</v>
      </c>
      <c r="U280" s="123">
        <v>7.0000000000000007E-2</v>
      </c>
      <c r="V280" s="123">
        <v>7.3999999999999996E-2</v>
      </c>
      <c r="W280" s="123">
        <v>7.9000000000000001E-2</v>
      </c>
      <c r="X280" s="123">
        <v>8.5000000000000006E-2</v>
      </c>
      <c r="Y280" s="123">
        <v>0.09</v>
      </c>
    </row>
    <row r="281" spans="1:25" ht="11.5" x14ac:dyDescent="0.25">
      <c r="A281" s="99">
        <v>264</v>
      </c>
      <c r="B281" s="97">
        <v>156</v>
      </c>
      <c r="C281" s="98" t="s">
        <v>105</v>
      </c>
      <c r="D281" s="97">
        <v>23634</v>
      </c>
      <c r="E281" s="121" t="s">
        <v>1791</v>
      </c>
      <c r="F281" s="97">
        <v>52</v>
      </c>
      <c r="G281" s="122">
        <v>23.393360000000001</v>
      </c>
      <c r="H281" s="122">
        <v>110.07437</v>
      </c>
      <c r="I281" s="123">
        <v>1E-3</v>
      </c>
      <c r="J281" s="123">
        <v>1E-3</v>
      </c>
      <c r="K281" s="123">
        <v>1E-3</v>
      </c>
      <c r="L281" s="123">
        <v>1E-3</v>
      </c>
      <c r="M281" s="123">
        <v>2E-3</v>
      </c>
      <c r="N281" s="123">
        <v>2E-3</v>
      </c>
      <c r="O281" s="123">
        <v>3.0000000000000001E-3</v>
      </c>
      <c r="P281" s="123">
        <v>4.0000000000000001E-3</v>
      </c>
      <c r="Q281" s="123">
        <v>6.0000000000000001E-3</v>
      </c>
      <c r="R281" s="123">
        <v>1.0999999999999999E-2</v>
      </c>
      <c r="S281" s="123">
        <v>2.1000000000000001E-2</v>
      </c>
      <c r="T281" s="123">
        <v>2.8000000000000001E-2</v>
      </c>
      <c r="U281" s="123">
        <v>3.6999999999999998E-2</v>
      </c>
      <c r="V281" s="123">
        <v>4.8000000000000001E-2</v>
      </c>
      <c r="W281" s="123">
        <v>5.8999999999999997E-2</v>
      </c>
      <c r="X281" s="123">
        <v>6.5000000000000002E-2</v>
      </c>
      <c r="Y281" s="123">
        <v>7.0000000000000007E-2</v>
      </c>
    </row>
    <row r="282" spans="1:25" ht="11.5" x14ac:dyDescent="0.25">
      <c r="A282" s="99">
        <v>265</v>
      </c>
      <c r="B282" s="97">
        <v>156</v>
      </c>
      <c r="C282" s="98" t="s">
        <v>105</v>
      </c>
      <c r="D282" s="97">
        <v>20519</v>
      </c>
      <c r="E282" s="121" t="s">
        <v>1792</v>
      </c>
      <c r="F282" s="97">
        <v>96</v>
      </c>
      <c r="G282" s="122">
        <v>26.58333</v>
      </c>
      <c r="H282" s="122">
        <v>106.71666999999999</v>
      </c>
      <c r="I282" s="123">
        <v>4.5999999999999999E-2</v>
      </c>
      <c r="J282" s="123">
        <v>0.05</v>
      </c>
      <c r="K282" s="123">
        <v>6.5000000000000002E-2</v>
      </c>
      <c r="L282" s="123">
        <v>8.8999999999999996E-2</v>
      </c>
      <c r="M282" s="123">
        <v>8.5999999999999993E-2</v>
      </c>
      <c r="N282" s="123">
        <v>8.2000000000000003E-2</v>
      </c>
      <c r="O282" s="123">
        <v>8.2000000000000003E-2</v>
      </c>
      <c r="P282" s="123">
        <v>8.5999999999999993E-2</v>
      </c>
      <c r="Q282" s="123">
        <v>9.2999999999999999E-2</v>
      </c>
      <c r="R282" s="123">
        <v>0.115</v>
      </c>
      <c r="S282" s="123">
        <v>0.14499999999999999</v>
      </c>
      <c r="T282" s="123">
        <v>0.16400000000000001</v>
      </c>
      <c r="U282" s="123">
        <v>0.184</v>
      </c>
      <c r="V282" s="123">
        <v>0.20499999999999999</v>
      </c>
      <c r="W282" s="123">
        <v>0.22500000000000001</v>
      </c>
      <c r="X282" s="123">
        <v>0.24299999999999999</v>
      </c>
      <c r="Y282" s="123">
        <v>0.25700000000000001</v>
      </c>
    </row>
    <row r="283" spans="1:25" ht="11.5" x14ac:dyDescent="0.25">
      <c r="A283" s="99">
        <v>266</v>
      </c>
      <c r="B283" s="97">
        <v>156</v>
      </c>
      <c r="C283" s="98" t="s">
        <v>105</v>
      </c>
      <c r="D283" s="97">
        <v>23637</v>
      </c>
      <c r="E283" s="121" t="s">
        <v>1793</v>
      </c>
      <c r="F283" s="97">
        <v>97</v>
      </c>
      <c r="G283" s="122">
        <v>45.756324999999997</v>
      </c>
      <c r="H283" s="122">
        <v>126.646688</v>
      </c>
      <c r="I283" s="123">
        <v>0.13400000000000001</v>
      </c>
      <c r="J283" s="123">
        <v>0.188</v>
      </c>
      <c r="K283" s="123">
        <v>0.219</v>
      </c>
      <c r="L283" s="123">
        <v>0.22900000000000001</v>
      </c>
      <c r="M283" s="123">
        <v>0.20799999999999999</v>
      </c>
      <c r="N283" s="123">
        <v>0.19</v>
      </c>
      <c r="O283" s="123">
        <v>0.20200000000000001</v>
      </c>
      <c r="P283" s="123">
        <v>0.20799999999999999</v>
      </c>
      <c r="Q283" s="123">
        <v>0.20499999999999999</v>
      </c>
      <c r="R283" s="123">
        <v>0.246</v>
      </c>
      <c r="S283" s="123">
        <v>0.30399999999999999</v>
      </c>
      <c r="T283" s="123">
        <v>0.33200000000000002</v>
      </c>
      <c r="U283" s="123">
        <v>0.36</v>
      </c>
      <c r="V283" s="123">
        <v>0.38900000000000001</v>
      </c>
      <c r="W283" s="123">
        <v>0.41899999999999998</v>
      </c>
      <c r="X283" s="123">
        <v>0.44900000000000001</v>
      </c>
      <c r="Y283" s="123">
        <v>0.47199999999999998</v>
      </c>
    </row>
    <row r="284" spans="1:25" ht="11.5" x14ac:dyDescent="0.25">
      <c r="A284" s="99">
        <v>267</v>
      </c>
      <c r="B284" s="97">
        <v>156</v>
      </c>
      <c r="C284" s="98" t="s">
        <v>105</v>
      </c>
      <c r="D284" s="97">
        <v>23638</v>
      </c>
      <c r="E284" s="121" t="s">
        <v>1794</v>
      </c>
      <c r="F284" s="97">
        <v>52</v>
      </c>
      <c r="G284" s="122">
        <v>40.855238999999997</v>
      </c>
      <c r="H284" s="122">
        <v>122.743396</v>
      </c>
      <c r="I284" s="123">
        <v>8.9999999999999993E-3</v>
      </c>
      <c r="J284" s="123">
        <v>0.01</v>
      </c>
      <c r="K284" s="123">
        <v>1.2E-2</v>
      </c>
      <c r="L284" s="123">
        <v>1.4E-2</v>
      </c>
      <c r="M284" s="123">
        <v>1.6E-2</v>
      </c>
      <c r="N284" s="123">
        <v>1.7999999999999999E-2</v>
      </c>
      <c r="O284" s="123">
        <v>2.1999999999999999E-2</v>
      </c>
      <c r="P284" s="123">
        <v>2.5999999999999999E-2</v>
      </c>
      <c r="Q284" s="123">
        <v>3.1E-2</v>
      </c>
      <c r="R284" s="123">
        <v>3.6999999999999998E-2</v>
      </c>
      <c r="S284" s="123">
        <v>4.5999999999999999E-2</v>
      </c>
      <c r="T284" s="123">
        <v>4.8000000000000001E-2</v>
      </c>
      <c r="U284" s="123">
        <v>0.05</v>
      </c>
      <c r="V284" s="123">
        <v>5.1999999999999998E-2</v>
      </c>
      <c r="W284" s="123">
        <v>5.5E-2</v>
      </c>
      <c r="X284" s="123">
        <v>5.8999999999999997E-2</v>
      </c>
      <c r="Y284" s="123">
        <v>6.3E-2</v>
      </c>
    </row>
    <row r="285" spans="1:25" ht="11.5" x14ac:dyDescent="0.25">
      <c r="A285" s="99">
        <v>268</v>
      </c>
      <c r="B285" s="97">
        <v>156</v>
      </c>
      <c r="C285" s="98" t="s">
        <v>105</v>
      </c>
      <c r="D285" s="97">
        <v>23639</v>
      </c>
      <c r="E285" s="121" t="s">
        <v>1795</v>
      </c>
      <c r="F285" s="97">
        <v>98</v>
      </c>
      <c r="G285" s="122">
        <v>20.027422999999999</v>
      </c>
      <c r="H285" s="122">
        <v>110.330071</v>
      </c>
      <c r="I285" s="123">
        <v>0.02</v>
      </c>
      <c r="J285" s="123">
        <v>2.1999999999999999E-2</v>
      </c>
      <c r="K285" s="123">
        <v>2.5999999999999999E-2</v>
      </c>
      <c r="L285" s="123">
        <v>2.9000000000000001E-2</v>
      </c>
      <c r="M285" s="123">
        <v>0.03</v>
      </c>
      <c r="N285" s="123">
        <v>3.2000000000000001E-2</v>
      </c>
      <c r="O285" s="123">
        <v>3.5000000000000003E-2</v>
      </c>
      <c r="P285" s="123">
        <v>3.9E-2</v>
      </c>
      <c r="Q285" s="123">
        <v>4.2000000000000003E-2</v>
      </c>
      <c r="R285" s="123">
        <v>5.3999999999999999E-2</v>
      </c>
      <c r="S285" s="123">
        <v>7.0999999999999994E-2</v>
      </c>
      <c r="T285" s="123">
        <v>8.7999999999999995E-2</v>
      </c>
      <c r="U285" s="123">
        <v>0.11</v>
      </c>
      <c r="V285" s="123">
        <v>0.13600000000000001</v>
      </c>
      <c r="W285" s="123">
        <v>0.16</v>
      </c>
      <c r="X285" s="123">
        <v>0.17499999999999999</v>
      </c>
      <c r="Y285" s="123">
        <v>0.186</v>
      </c>
    </row>
    <row r="286" spans="1:25" ht="11.5" x14ac:dyDescent="0.25">
      <c r="A286" s="99">
        <v>269</v>
      </c>
      <c r="B286" s="97">
        <v>156</v>
      </c>
      <c r="C286" s="98" t="s">
        <v>105</v>
      </c>
      <c r="D286" s="97">
        <v>23643</v>
      </c>
      <c r="E286" s="121" t="s">
        <v>1796</v>
      </c>
      <c r="F286" s="97">
        <v>99</v>
      </c>
      <c r="G286" s="122">
        <v>31.895192999999999</v>
      </c>
      <c r="H286" s="122">
        <v>121.16839899999999</v>
      </c>
      <c r="I286" s="123">
        <v>1E-3</v>
      </c>
      <c r="J286" s="123">
        <v>1E-3</v>
      </c>
      <c r="K286" s="123">
        <v>1E-3</v>
      </c>
      <c r="L286" s="123">
        <v>1E-3</v>
      </c>
      <c r="M286" s="123">
        <v>2E-3</v>
      </c>
      <c r="N286" s="123">
        <v>2E-3</v>
      </c>
      <c r="O286" s="123">
        <v>3.0000000000000001E-3</v>
      </c>
      <c r="P286" s="123">
        <v>4.0000000000000001E-3</v>
      </c>
      <c r="Q286" s="123">
        <v>6.0000000000000001E-3</v>
      </c>
      <c r="R286" s="123">
        <v>1.2E-2</v>
      </c>
      <c r="S286" s="123">
        <v>2.4E-2</v>
      </c>
      <c r="T286" s="123">
        <v>2.9000000000000001E-2</v>
      </c>
      <c r="U286" s="123">
        <v>3.3000000000000002E-2</v>
      </c>
      <c r="V286" s="123">
        <v>3.7999999999999999E-2</v>
      </c>
      <c r="W286" s="123">
        <v>4.2000000000000003E-2</v>
      </c>
      <c r="X286" s="123">
        <v>4.5999999999999999E-2</v>
      </c>
      <c r="Y286" s="123">
        <v>4.9000000000000002E-2</v>
      </c>
    </row>
    <row r="287" spans="1:25" ht="11.5" x14ac:dyDescent="0.25">
      <c r="A287" s="99">
        <v>270</v>
      </c>
      <c r="B287" s="97">
        <v>156</v>
      </c>
      <c r="C287" s="98" t="s">
        <v>105</v>
      </c>
      <c r="D287" s="97">
        <v>23644</v>
      </c>
      <c r="E287" s="121" t="s">
        <v>1797</v>
      </c>
      <c r="F287" s="97">
        <v>52</v>
      </c>
      <c r="G287" s="122">
        <v>30.527287999999999</v>
      </c>
      <c r="H287" s="122">
        <v>120.68968</v>
      </c>
      <c r="I287" s="123">
        <v>1.2E-2</v>
      </c>
      <c r="J287" s="123">
        <v>1.2E-2</v>
      </c>
      <c r="K287" s="123">
        <v>1.2999999999999999E-2</v>
      </c>
      <c r="L287" s="123">
        <v>1.4E-2</v>
      </c>
      <c r="M287" s="123">
        <v>1.2999999999999999E-2</v>
      </c>
      <c r="N287" s="123">
        <v>1.2999999999999999E-2</v>
      </c>
      <c r="O287" s="123">
        <v>1.4E-2</v>
      </c>
      <c r="P287" s="123">
        <v>1.4999999999999999E-2</v>
      </c>
      <c r="Q287" s="123">
        <v>1.4999999999999999E-2</v>
      </c>
      <c r="R287" s="123">
        <v>1.6E-2</v>
      </c>
      <c r="S287" s="123">
        <v>1.7999999999999999E-2</v>
      </c>
      <c r="T287" s="123">
        <v>2.3E-2</v>
      </c>
      <c r="U287" s="123">
        <v>2.9000000000000001E-2</v>
      </c>
      <c r="V287" s="123">
        <v>3.2000000000000001E-2</v>
      </c>
      <c r="W287" s="123">
        <v>3.5999999999999997E-2</v>
      </c>
      <c r="X287" s="123">
        <v>3.9E-2</v>
      </c>
      <c r="Y287" s="123">
        <v>4.2000000000000003E-2</v>
      </c>
    </row>
    <row r="288" spans="1:25" ht="11.5" x14ac:dyDescent="0.25">
      <c r="A288" s="99">
        <v>271</v>
      </c>
      <c r="B288" s="97">
        <v>156</v>
      </c>
      <c r="C288" s="98" t="s">
        <v>105</v>
      </c>
      <c r="D288" s="97">
        <v>20521</v>
      </c>
      <c r="E288" s="121" t="s">
        <v>1798</v>
      </c>
      <c r="F288" s="97">
        <v>52</v>
      </c>
      <c r="G288" s="122">
        <v>42.825944999999997</v>
      </c>
      <c r="H288" s="122">
        <v>93.516917000000007</v>
      </c>
      <c r="I288" s="123">
        <v>1E-3</v>
      </c>
      <c r="J288" s="123">
        <v>1E-3</v>
      </c>
      <c r="K288" s="123">
        <v>2E-3</v>
      </c>
      <c r="L288" s="123">
        <v>2E-3</v>
      </c>
      <c r="M288" s="123">
        <v>3.0000000000000001E-3</v>
      </c>
      <c r="N288" s="123">
        <v>4.0000000000000001E-3</v>
      </c>
      <c r="O288" s="123">
        <v>5.0000000000000001E-3</v>
      </c>
      <c r="P288" s="123">
        <v>7.0000000000000001E-3</v>
      </c>
      <c r="Q288" s="123">
        <v>8.9999999999999993E-3</v>
      </c>
      <c r="R288" s="123">
        <v>1.2999999999999999E-2</v>
      </c>
      <c r="S288" s="123">
        <v>1.7999999999999999E-2</v>
      </c>
      <c r="T288" s="123">
        <v>0.02</v>
      </c>
      <c r="U288" s="123">
        <v>2.3E-2</v>
      </c>
      <c r="V288" s="123">
        <v>2.5000000000000001E-2</v>
      </c>
      <c r="W288" s="123">
        <v>2.7E-2</v>
      </c>
      <c r="X288" s="123">
        <v>0.03</v>
      </c>
      <c r="Y288" s="123">
        <v>3.2000000000000001E-2</v>
      </c>
    </row>
    <row r="289" spans="1:25" ht="11.5" x14ac:dyDescent="0.25">
      <c r="A289" s="99">
        <v>272</v>
      </c>
      <c r="B289" s="97">
        <v>156</v>
      </c>
      <c r="C289" s="98" t="s">
        <v>105</v>
      </c>
      <c r="D289" s="97">
        <v>23646</v>
      </c>
      <c r="E289" s="121" t="s">
        <v>1799</v>
      </c>
      <c r="F289" s="97">
        <v>52</v>
      </c>
      <c r="G289" s="122">
        <v>30.651646</v>
      </c>
      <c r="H289" s="122">
        <v>113.832908</v>
      </c>
      <c r="I289" s="123">
        <v>1E-3</v>
      </c>
      <c r="J289" s="123">
        <v>1E-3</v>
      </c>
      <c r="K289" s="123">
        <v>1E-3</v>
      </c>
      <c r="L289" s="123">
        <v>2E-3</v>
      </c>
      <c r="M289" s="123">
        <v>2E-3</v>
      </c>
      <c r="N289" s="123">
        <v>3.0000000000000001E-3</v>
      </c>
      <c r="O289" s="123">
        <v>5.0000000000000001E-3</v>
      </c>
      <c r="P289" s="123">
        <v>6.0000000000000001E-3</v>
      </c>
      <c r="Q289" s="123">
        <v>8.9999999999999993E-3</v>
      </c>
      <c r="R289" s="123">
        <v>1.4E-2</v>
      </c>
      <c r="S289" s="123">
        <v>2.3E-2</v>
      </c>
      <c r="T289" s="123">
        <v>2.8000000000000001E-2</v>
      </c>
      <c r="U289" s="123">
        <v>3.4000000000000002E-2</v>
      </c>
      <c r="V289" s="123">
        <v>4.1000000000000002E-2</v>
      </c>
      <c r="W289" s="123">
        <v>4.7E-2</v>
      </c>
      <c r="X289" s="123">
        <v>5.1999999999999998E-2</v>
      </c>
      <c r="Y289" s="123">
        <v>5.6000000000000001E-2</v>
      </c>
    </row>
    <row r="290" spans="1:25" ht="11.5" x14ac:dyDescent="0.25">
      <c r="A290" s="99">
        <v>273</v>
      </c>
      <c r="B290" s="97">
        <v>156</v>
      </c>
      <c r="C290" s="98" t="s">
        <v>105</v>
      </c>
      <c r="D290" s="97">
        <v>20523</v>
      </c>
      <c r="E290" s="121" t="s">
        <v>1800</v>
      </c>
      <c r="F290" s="97">
        <v>100</v>
      </c>
      <c r="G290" s="122">
        <v>36.600560000000002</v>
      </c>
      <c r="H290" s="122">
        <v>114.46778</v>
      </c>
      <c r="I290" s="123">
        <v>1.2999999999999999E-2</v>
      </c>
      <c r="J290" s="123">
        <v>1.4999999999999999E-2</v>
      </c>
      <c r="K290" s="123">
        <v>1.7999999999999999E-2</v>
      </c>
      <c r="L290" s="123">
        <v>2.1000000000000001E-2</v>
      </c>
      <c r="M290" s="123">
        <v>2.3E-2</v>
      </c>
      <c r="N290" s="123">
        <v>2.7E-2</v>
      </c>
      <c r="O290" s="123">
        <v>3.2000000000000001E-2</v>
      </c>
      <c r="P290" s="123">
        <v>3.7999999999999999E-2</v>
      </c>
      <c r="Q290" s="123">
        <v>4.4999999999999998E-2</v>
      </c>
      <c r="R290" s="123">
        <v>5.2999999999999999E-2</v>
      </c>
      <c r="S290" s="123">
        <v>6.3E-2</v>
      </c>
      <c r="T290" s="123">
        <v>7.8E-2</v>
      </c>
      <c r="U290" s="123">
        <v>9.5000000000000001E-2</v>
      </c>
      <c r="V290" s="123">
        <v>0.11700000000000001</v>
      </c>
      <c r="W290" s="123">
        <v>0.13600000000000001</v>
      </c>
      <c r="X290" s="123">
        <v>0.14899999999999999</v>
      </c>
      <c r="Y290" s="123">
        <v>0.159</v>
      </c>
    </row>
    <row r="291" spans="1:25" ht="11.5" x14ac:dyDescent="0.25">
      <c r="A291" s="99">
        <v>274</v>
      </c>
      <c r="B291" s="97">
        <v>156</v>
      </c>
      <c r="C291" s="98" t="s">
        <v>105</v>
      </c>
      <c r="D291" s="97">
        <v>20524</v>
      </c>
      <c r="E291" s="121" t="s">
        <v>1801</v>
      </c>
      <c r="F291" s="97">
        <v>101</v>
      </c>
      <c r="G291" s="122">
        <v>30.29365</v>
      </c>
      <c r="H291" s="122">
        <v>120.16142000000001</v>
      </c>
      <c r="I291" s="123">
        <v>0.112</v>
      </c>
      <c r="J291" s="123">
        <v>0.127</v>
      </c>
      <c r="K291" s="123">
        <v>0.14599999999999999</v>
      </c>
      <c r="L291" s="123">
        <v>0.13700000000000001</v>
      </c>
      <c r="M291" s="123">
        <v>0.126</v>
      </c>
      <c r="N291" s="123">
        <v>0.11799999999999999</v>
      </c>
      <c r="O291" s="123">
        <v>0.11600000000000001</v>
      </c>
      <c r="P291" s="123">
        <v>0.122</v>
      </c>
      <c r="Q291" s="123">
        <v>0.127</v>
      </c>
      <c r="R291" s="123">
        <v>0.17499999999999999</v>
      </c>
      <c r="S291" s="123">
        <v>0.247</v>
      </c>
      <c r="T291" s="123">
        <v>0.30499999999999999</v>
      </c>
      <c r="U291" s="123">
        <v>0.374</v>
      </c>
      <c r="V291" s="123">
        <v>0.45600000000000002</v>
      </c>
      <c r="W291" s="123">
        <v>0.53</v>
      </c>
      <c r="X291" s="123">
        <v>0.57699999999999996</v>
      </c>
      <c r="Y291" s="123">
        <v>0.60699999999999998</v>
      </c>
    </row>
    <row r="292" spans="1:25" ht="11.5" x14ac:dyDescent="0.25">
      <c r="A292" s="99">
        <v>275</v>
      </c>
      <c r="B292" s="97">
        <v>156</v>
      </c>
      <c r="C292" s="98" t="s">
        <v>105</v>
      </c>
      <c r="D292" s="97">
        <v>20525</v>
      </c>
      <c r="E292" s="121" t="s">
        <v>1802</v>
      </c>
      <c r="F292" s="97">
        <v>102</v>
      </c>
      <c r="G292" s="122">
        <v>33.072780000000002</v>
      </c>
      <c r="H292" s="122">
        <v>107.03028</v>
      </c>
      <c r="I292" s="123">
        <v>4.0000000000000001E-3</v>
      </c>
      <c r="J292" s="123">
        <v>5.0000000000000001E-3</v>
      </c>
      <c r="K292" s="123">
        <v>6.0000000000000001E-3</v>
      </c>
      <c r="L292" s="123">
        <v>6.0000000000000001E-3</v>
      </c>
      <c r="M292" s="123">
        <v>7.0000000000000001E-3</v>
      </c>
      <c r="N292" s="123">
        <v>7.0000000000000001E-3</v>
      </c>
      <c r="O292" s="123">
        <v>8.0000000000000002E-3</v>
      </c>
      <c r="P292" s="123">
        <v>8.9999999999999993E-3</v>
      </c>
      <c r="Q292" s="123">
        <v>1.0999999999999999E-2</v>
      </c>
      <c r="R292" s="123">
        <v>1.6E-2</v>
      </c>
      <c r="S292" s="123">
        <v>2.4E-2</v>
      </c>
      <c r="T292" s="123">
        <v>2.5000000000000001E-2</v>
      </c>
      <c r="U292" s="123">
        <v>2.5999999999999999E-2</v>
      </c>
      <c r="V292" s="123">
        <v>2.5999999999999999E-2</v>
      </c>
      <c r="W292" s="123">
        <v>2.7E-2</v>
      </c>
      <c r="X292" s="123">
        <v>0.03</v>
      </c>
      <c r="Y292" s="123">
        <v>3.2000000000000001E-2</v>
      </c>
    </row>
    <row r="293" spans="1:25" ht="11.5" x14ac:dyDescent="0.25">
      <c r="A293" s="99">
        <v>276</v>
      </c>
      <c r="B293" s="97">
        <v>156</v>
      </c>
      <c r="C293" s="98" t="s">
        <v>105</v>
      </c>
      <c r="D293" s="97">
        <v>20527</v>
      </c>
      <c r="E293" s="121" t="s">
        <v>1803</v>
      </c>
      <c r="F293" s="97">
        <v>103</v>
      </c>
      <c r="G293" s="122">
        <v>35.747017999999997</v>
      </c>
      <c r="H293" s="122">
        <v>114.295632</v>
      </c>
      <c r="I293" s="123">
        <v>2E-3</v>
      </c>
      <c r="J293" s="123">
        <v>3.0000000000000001E-3</v>
      </c>
      <c r="K293" s="123">
        <v>4.0000000000000001E-3</v>
      </c>
      <c r="L293" s="123">
        <v>5.0000000000000001E-3</v>
      </c>
      <c r="M293" s="123">
        <v>6.0000000000000001E-3</v>
      </c>
      <c r="N293" s="123">
        <v>8.0000000000000002E-3</v>
      </c>
      <c r="O293" s="123">
        <v>0.01</v>
      </c>
      <c r="P293" s="123">
        <v>1.2999999999999999E-2</v>
      </c>
      <c r="Q293" s="123">
        <v>1.7000000000000001E-2</v>
      </c>
      <c r="R293" s="123">
        <v>2.1999999999999999E-2</v>
      </c>
      <c r="S293" s="123">
        <v>0.03</v>
      </c>
      <c r="T293" s="123">
        <v>3.3000000000000002E-2</v>
      </c>
      <c r="U293" s="123">
        <v>3.5000000000000003E-2</v>
      </c>
      <c r="V293" s="123">
        <v>3.6999999999999998E-2</v>
      </c>
      <c r="W293" s="123">
        <v>3.9E-2</v>
      </c>
      <c r="X293" s="123">
        <v>4.2999999999999997E-2</v>
      </c>
      <c r="Y293" s="123">
        <v>4.5999999999999999E-2</v>
      </c>
    </row>
    <row r="294" spans="1:25" ht="11.5" x14ac:dyDescent="0.25">
      <c r="A294" s="99">
        <v>277</v>
      </c>
      <c r="B294" s="97">
        <v>156</v>
      </c>
      <c r="C294" s="98" t="s">
        <v>105</v>
      </c>
      <c r="D294" s="97">
        <v>20529</v>
      </c>
      <c r="E294" s="121" t="s">
        <v>1804</v>
      </c>
      <c r="F294" s="97">
        <v>104</v>
      </c>
      <c r="G294" s="122">
        <v>31.863890000000001</v>
      </c>
      <c r="H294" s="122">
        <v>117.28082999999999</v>
      </c>
      <c r="I294" s="123">
        <v>2.7E-2</v>
      </c>
      <c r="J294" s="123">
        <v>3.5999999999999997E-2</v>
      </c>
      <c r="K294" s="123">
        <v>4.9000000000000002E-2</v>
      </c>
      <c r="L294" s="123">
        <v>6.5000000000000002E-2</v>
      </c>
      <c r="M294" s="123">
        <v>6.4000000000000001E-2</v>
      </c>
      <c r="N294" s="123">
        <v>6.4000000000000001E-2</v>
      </c>
      <c r="O294" s="123">
        <v>7.5999999999999998E-2</v>
      </c>
      <c r="P294" s="123">
        <v>8.5999999999999993E-2</v>
      </c>
      <c r="Q294" s="123">
        <v>9.4E-2</v>
      </c>
      <c r="R294" s="123">
        <v>0.105</v>
      </c>
      <c r="S294" s="123">
        <v>0.12</v>
      </c>
      <c r="T294" s="123">
        <v>0.16200000000000001</v>
      </c>
      <c r="U294" s="123">
        <v>0.223</v>
      </c>
      <c r="V294" s="123">
        <v>0.23899999999999999</v>
      </c>
      <c r="W294" s="123">
        <v>0.253</v>
      </c>
      <c r="X294" s="123">
        <v>0.27100000000000002</v>
      </c>
      <c r="Y294" s="123">
        <v>0.28599999999999998</v>
      </c>
    </row>
    <row r="295" spans="1:25" ht="11.5" x14ac:dyDescent="0.25">
      <c r="A295" s="99">
        <v>278</v>
      </c>
      <c r="B295" s="97">
        <v>156</v>
      </c>
      <c r="C295" s="98" t="s">
        <v>105</v>
      </c>
      <c r="D295" s="97">
        <v>20530</v>
      </c>
      <c r="E295" s="121" t="s">
        <v>1805</v>
      </c>
      <c r="F295" s="97">
        <v>105</v>
      </c>
      <c r="G295" s="122">
        <v>47.344338</v>
      </c>
      <c r="H295" s="122">
        <v>130.293701</v>
      </c>
      <c r="I295" s="123">
        <v>7.6999999999999999E-2</v>
      </c>
      <c r="J295" s="123">
        <v>7.0999999999999994E-2</v>
      </c>
      <c r="K295" s="123">
        <v>6.8000000000000005E-2</v>
      </c>
      <c r="L295" s="123">
        <v>6.4000000000000001E-2</v>
      </c>
      <c r="M295" s="123">
        <v>5.8000000000000003E-2</v>
      </c>
      <c r="N295" s="123">
        <v>5.2999999999999999E-2</v>
      </c>
      <c r="O295" s="123">
        <v>5.0999999999999997E-2</v>
      </c>
      <c r="P295" s="123">
        <v>4.9000000000000002E-2</v>
      </c>
      <c r="Q295" s="123">
        <v>4.5999999999999999E-2</v>
      </c>
      <c r="R295" s="123">
        <v>4.3999999999999997E-2</v>
      </c>
      <c r="S295" s="123">
        <v>4.3999999999999997E-2</v>
      </c>
      <c r="T295" s="123">
        <v>4.3999999999999997E-2</v>
      </c>
      <c r="U295" s="123">
        <v>4.3999999999999997E-2</v>
      </c>
      <c r="V295" s="123">
        <v>4.3999999999999997E-2</v>
      </c>
      <c r="W295" s="123">
        <v>4.4999999999999998E-2</v>
      </c>
      <c r="X295" s="123">
        <v>4.8000000000000001E-2</v>
      </c>
      <c r="Y295" s="123">
        <v>5.1999999999999998E-2</v>
      </c>
    </row>
    <row r="296" spans="1:25" ht="11.5" x14ac:dyDescent="0.25">
      <c r="A296" s="99">
        <v>279</v>
      </c>
      <c r="B296" s="97">
        <v>156</v>
      </c>
      <c r="C296" s="98" t="s">
        <v>105</v>
      </c>
      <c r="D296" s="97">
        <v>23648</v>
      </c>
      <c r="E296" s="121" t="s">
        <v>1806</v>
      </c>
      <c r="F296" s="97">
        <v>52</v>
      </c>
      <c r="G296" s="122">
        <v>38.442546</v>
      </c>
      <c r="H296" s="122">
        <v>116.09491300000001</v>
      </c>
      <c r="I296" s="123">
        <v>1E-3</v>
      </c>
      <c r="J296" s="123">
        <v>1E-3</v>
      </c>
      <c r="K296" s="123">
        <v>1E-3</v>
      </c>
      <c r="L296" s="123">
        <v>1E-3</v>
      </c>
      <c r="M296" s="123">
        <v>1E-3</v>
      </c>
      <c r="N296" s="123">
        <v>1E-3</v>
      </c>
      <c r="O296" s="123">
        <v>2E-3</v>
      </c>
      <c r="P296" s="123">
        <v>2E-3</v>
      </c>
      <c r="Q296" s="123">
        <v>3.0000000000000001E-3</v>
      </c>
      <c r="R296" s="123">
        <v>5.0000000000000001E-3</v>
      </c>
      <c r="S296" s="123">
        <v>0.01</v>
      </c>
      <c r="T296" s="123">
        <v>1.2999999999999999E-2</v>
      </c>
      <c r="U296" s="123">
        <v>1.7999999999999999E-2</v>
      </c>
      <c r="V296" s="123">
        <v>2.3E-2</v>
      </c>
      <c r="W296" s="123">
        <v>2.9000000000000001E-2</v>
      </c>
      <c r="X296" s="123">
        <v>3.2000000000000001E-2</v>
      </c>
      <c r="Y296" s="123">
        <v>3.5000000000000003E-2</v>
      </c>
    </row>
    <row r="297" spans="1:25" ht="11.5" x14ac:dyDescent="0.25">
      <c r="A297" s="99">
        <v>280</v>
      </c>
      <c r="B297" s="97">
        <v>156</v>
      </c>
      <c r="C297" s="98" t="s">
        <v>105</v>
      </c>
      <c r="D297" s="97">
        <v>20532</v>
      </c>
      <c r="E297" s="121" t="s">
        <v>1807</v>
      </c>
      <c r="F297" s="97">
        <v>106</v>
      </c>
      <c r="G297" s="122">
        <v>37.741067999999999</v>
      </c>
      <c r="H297" s="122">
        <v>115.678068</v>
      </c>
      <c r="I297" s="123">
        <v>2E-3</v>
      </c>
      <c r="J297" s="123">
        <v>2E-3</v>
      </c>
      <c r="K297" s="123">
        <v>3.0000000000000001E-3</v>
      </c>
      <c r="L297" s="123">
        <v>3.0000000000000001E-3</v>
      </c>
      <c r="M297" s="123">
        <v>4.0000000000000001E-3</v>
      </c>
      <c r="N297" s="123">
        <v>5.0000000000000001E-3</v>
      </c>
      <c r="O297" s="123">
        <v>7.0000000000000001E-3</v>
      </c>
      <c r="P297" s="123">
        <v>8.0000000000000002E-3</v>
      </c>
      <c r="Q297" s="123">
        <v>1.0999999999999999E-2</v>
      </c>
      <c r="R297" s="123">
        <v>1.4E-2</v>
      </c>
      <c r="S297" s="123">
        <v>1.9E-2</v>
      </c>
      <c r="T297" s="123">
        <v>2.3E-2</v>
      </c>
      <c r="U297" s="123">
        <v>2.8000000000000001E-2</v>
      </c>
      <c r="V297" s="123">
        <v>3.4000000000000002E-2</v>
      </c>
      <c r="W297" s="123">
        <v>0.04</v>
      </c>
      <c r="X297" s="123">
        <v>4.3999999999999997E-2</v>
      </c>
      <c r="Y297" s="123">
        <v>4.7E-2</v>
      </c>
    </row>
    <row r="298" spans="1:25" ht="11.5" x14ac:dyDescent="0.25">
      <c r="A298" s="99">
        <v>281</v>
      </c>
      <c r="B298" s="97">
        <v>156</v>
      </c>
      <c r="C298" s="98" t="s">
        <v>105</v>
      </c>
      <c r="D298" s="97">
        <v>20533</v>
      </c>
      <c r="E298" s="121" t="s">
        <v>1808</v>
      </c>
      <c r="F298" s="97">
        <v>107</v>
      </c>
      <c r="G298" s="122">
        <v>26.884063999999999</v>
      </c>
      <c r="H298" s="122">
        <v>112.62509</v>
      </c>
      <c r="I298" s="123">
        <v>1.7999999999999999E-2</v>
      </c>
      <c r="J298" s="123">
        <v>0.02</v>
      </c>
      <c r="K298" s="123">
        <v>2.3E-2</v>
      </c>
      <c r="L298" s="123">
        <v>2.5000000000000001E-2</v>
      </c>
      <c r="M298" s="123">
        <v>2.7E-2</v>
      </c>
      <c r="N298" s="123">
        <v>0.03</v>
      </c>
      <c r="O298" s="123">
        <v>3.4000000000000002E-2</v>
      </c>
      <c r="P298" s="123">
        <v>3.9E-2</v>
      </c>
      <c r="Q298" s="123">
        <v>4.2999999999999997E-2</v>
      </c>
      <c r="R298" s="123">
        <v>5.0999999999999997E-2</v>
      </c>
      <c r="S298" s="123">
        <v>6.2E-2</v>
      </c>
      <c r="T298" s="123">
        <v>7.0999999999999994E-2</v>
      </c>
      <c r="U298" s="123">
        <v>8.1000000000000003E-2</v>
      </c>
      <c r="V298" s="123">
        <v>9.2999999999999999E-2</v>
      </c>
      <c r="W298" s="123">
        <v>0.104</v>
      </c>
      <c r="X298" s="123">
        <v>0.113</v>
      </c>
      <c r="Y298" s="123">
        <v>0.12</v>
      </c>
    </row>
    <row r="299" spans="1:25" ht="11.5" x14ac:dyDescent="0.25">
      <c r="A299" s="99">
        <v>282</v>
      </c>
      <c r="B299" s="97">
        <v>156</v>
      </c>
      <c r="C299" s="98" t="s">
        <v>105</v>
      </c>
      <c r="D299" s="97">
        <v>23886</v>
      </c>
      <c r="E299" s="121" t="s">
        <v>1809</v>
      </c>
      <c r="F299" s="97">
        <v>52</v>
      </c>
      <c r="G299" s="122">
        <v>22.765896999999999</v>
      </c>
      <c r="H299" s="122">
        <v>112.95903199999999</v>
      </c>
      <c r="I299" s="123">
        <v>1E-3</v>
      </c>
      <c r="J299" s="123">
        <v>1E-3</v>
      </c>
      <c r="K299" s="123">
        <v>1E-3</v>
      </c>
      <c r="L299" s="123">
        <v>1E-3</v>
      </c>
      <c r="M299" s="123">
        <v>2E-3</v>
      </c>
      <c r="N299" s="123">
        <v>2E-3</v>
      </c>
      <c r="O299" s="123">
        <v>3.0000000000000001E-3</v>
      </c>
      <c r="P299" s="123">
        <v>4.0000000000000001E-3</v>
      </c>
      <c r="Q299" s="123">
        <v>5.0000000000000001E-3</v>
      </c>
      <c r="R299" s="123">
        <v>8.0000000000000002E-3</v>
      </c>
      <c r="S299" s="123">
        <v>1.4999999999999999E-2</v>
      </c>
      <c r="T299" s="123">
        <v>1.7999999999999999E-2</v>
      </c>
      <c r="U299" s="123">
        <v>2.1000000000000001E-2</v>
      </c>
      <c r="V299" s="123">
        <v>2.4E-2</v>
      </c>
      <c r="W299" s="123">
        <v>2.5999999999999999E-2</v>
      </c>
      <c r="X299" s="123">
        <v>2.9000000000000001E-2</v>
      </c>
      <c r="Y299" s="123">
        <v>3.1E-2</v>
      </c>
    </row>
    <row r="300" spans="1:25" ht="11.5" x14ac:dyDescent="0.25">
      <c r="A300" s="99">
        <v>283</v>
      </c>
      <c r="B300" s="97">
        <v>156</v>
      </c>
      <c r="C300" s="98" t="s">
        <v>105</v>
      </c>
      <c r="D300" s="97">
        <v>20536</v>
      </c>
      <c r="E300" s="121" t="s">
        <v>1810</v>
      </c>
      <c r="F300" s="97">
        <v>108</v>
      </c>
      <c r="G300" s="122">
        <v>23.750937</v>
      </c>
      <c r="H300" s="122">
        <v>114.699168</v>
      </c>
      <c r="I300" s="123">
        <v>1E-3</v>
      </c>
      <c r="J300" s="123">
        <v>2E-3</v>
      </c>
      <c r="K300" s="123">
        <v>2E-3</v>
      </c>
      <c r="L300" s="123">
        <v>3.0000000000000001E-3</v>
      </c>
      <c r="M300" s="123">
        <v>3.0000000000000001E-3</v>
      </c>
      <c r="N300" s="123">
        <v>4.0000000000000001E-3</v>
      </c>
      <c r="O300" s="123">
        <v>5.0000000000000001E-3</v>
      </c>
      <c r="P300" s="123">
        <v>7.0000000000000001E-3</v>
      </c>
      <c r="Q300" s="123">
        <v>8.9999999999999993E-3</v>
      </c>
      <c r="R300" s="123">
        <v>1.0999999999999999E-2</v>
      </c>
      <c r="S300" s="123">
        <v>1.4999999999999999E-2</v>
      </c>
      <c r="T300" s="123">
        <v>2.1999999999999999E-2</v>
      </c>
      <c r="U300" s="123">
        <v>3.2000000000000001E-2</v>
      </c>
      <c r="V300" s="123">
        <v>3.4000000000000002E-2</v>
      </c>
      <c r="W300" s="123">
        <v>3.5999999999999997E-2</v>
      </c>
      <c r="X300" s="123">
        <v>3.9E-2</v>
      </c>
      <c r="Y300" s="123">
        <v>4.2000000000000003E-2</v>
      </c>
    </row>
    <row r="301" spans="1:25" ht="11.5" x14ac:dyDescent="0.25">
      <c r="A301" s="99">
        <v>284</v>
      </c>
      <c r="B301" s="97">
        <v>156</v>
      </c>
      <c r="C301" s="98" t="s">
        <v>105</v>
      </c>
      <c r="D301" s="97">
        <v>20537</v>
      </c>
      <c r="E301" s="121" t="s">
        <v>1811</v>
      </c>
      <c r="F301" s="97">
        <v>109</v>
      </c>
      <c r="G301" s="122">
        <v>35.245103</v>
      </c>
      <c r="H301" s="122">
        <v>115.459799</v>
      </c>
      <c r="I301" s="123">
        <v>1E-3</v>
      </c>
      <c r="J301" s="123">
        <v>1E-3</v>
      </c>
      <c r="K301" s="123">
        <v>1E-3</v>
      </c>
      <c r="L301" s="123">
        <v>2E-3</v>
      </c>
      <c r="M301" s="123">
        <v>3.0000000000000001E-3</v>
      </c>
      <c r="N301" s="123">
        <v>5.0000000000000001E-3</v>
      </c>
      <c r="O301" s="123">
        <v>7.0000000000000001E-3</v>
      </c>
      <c r="P301" s="123">
        <v>1.0999999999999999E-2</v>
      </c>
      <c r="Q301" s="123">
        <v>2.1999999999999999E-2</v>
      </c>
      <c r="R301" s="123">
        <v>2.9000000000000001E-2</v>
      </c>
      <c r="S301" s="123">
        <v>0.04</v>
      </c>
      <c r="T301" s="123">
        <v>4.1000000000000002E-2</v>
      </c>
      <c r="U301" s="123">
        <v>4.1000000000000002E-2</v>
      </c>
      <c r="V301" s="123">
        <v>4.1000000000000002E-2</v>
      </c>
      <c r="W301" s="123">
        <v>4.2000000000000003E-2</v>
      </c>
      <c r="X301" s="123">
        <v>4.4999999999999998E-2</v>
      </c>
      <c r="Y301" s="123">
        <v>4.8000000000000001E-2</v>
      </c>
    </row>
    <row r="302" spans="1:25" ht="11.5" x14ac:dyDescent="0.25">
      <c r="A302" s="99">
        <v>285</v>
      </c>
      <c r="B302" s="97">
        <v>156</v>
      </c>
      <c r="C302" s="98" t="s">
        <v>105</v>
      </c>
      <c r="D302" s="97">
        <v>23651</v>
      </c>
      <c r="E302" s="121" t="s">
        <v>1812</v>
      </c>
      <c r="F302" s="97">
        <v>110</v>
      </c>
      <c r="G302" s="122">
        <v>24.415179999999999</v>
      </c>
      <c r="H302" s="122">
        <v>111.55400899999999</v>
      </c>
      <c r="I302" s="123">
        <v>2E-3</v>
      </c>
      <c r="J302" s="123">
        <v>3.0000000000000001E-3</v>
      </c>
      <c r="K302" s="123">
        <v>3.0000000000000001E-3</v>
      </c>
      <c r="L302" s="123">
        <v>4.0000000000000001E-3</v>
      </c>
      <c r="M302" s="123">
        <v>5.0000000000000001E-3</v>
      </c>
      <c r="N302" s="123">
        <v>6.0000000000000001E-3</v>
      </c>
      <c r="O302" s="123">
        <v>7.0000000000000001E-3</v>
      </c>
      <c r="P302" s="123">
        <v>8.9999999999999993E-3</v>
      </c>
      <c r="Q302" s="123">
        <v>1.0999999999999999E-2</v>
      </c>
      <c r="R302" s="123">
        <v>1.2999999999999999E-2</v>
      </c>
      <c r="S302" s="123">
        <v>1.7000000000000001E-2</v>
      </c>
      <c r="T302" s="123">
        <v>2.1999999999999999E-2</v>
      </c>
      <c r="U302" s="123">
        <v>2.7E-2</v>
      </c>
      <c r="V302" s="123">
        <v>3.4000000000000002E-2</v>
      </c>
      <c r="W302" s="123">
        <v>4.1000000000000002E-2</v>
      </c>
      <c r="X302" s="123">
        <v>4.4999999999999998E-2</v>
      </c>
      <c r="Y302" s="123">
        <v>4.9000000000000002E-2</v>
      </c>
    </row>
    <row r="303" spans="1:25" ht="11.5" x14ac:dyDescent="0.25">
      <c r="A303" s="99">
        <v>286</v>
      </c>
      <c r="B303" s="97">
        <v>156</v>
      </c>
      <c r="C303" s="98" t="s">
        <v>105</v>
      </c>
      <c r="D303" s="97">
        <v>20551</v>
      </c>
      <c r="E303" s="121" t="s">
        <v>1813</v>
      </c>
      <c r="F303" s="97">
        <v>111</v>
      </c>
      <c r="G303" s="122">
        <v>40.810560000000002</v>
      </c>
      <c r="H303" s="122">
        <v>111.65222</v>
      </c>
      <c r="I303" s="123">
        <v>2.1999999999999999E-2</v>
      </c>
      <c r="J303" s="123">
        <v>2.8000000000000001E-2</v>
      </c>
      <c r="K303" s="123">
        <v>3.5999999999999997E-2</v>
      </c>
      <c r="L303" s="123">
        <v>4.4999999999999998E-2</v>
      </c>
      <c r="M303" s="123">
        <v>4.4999999999999998E-2</v>
      </c>
      <c r="N303" s="123">
        <v>4.5999999999999999E-2</v>
      </c>
      <c r="O303" s="123">
        <v>4.9000000000000002E-2</v>
      </c>
      <c r="P303" s="123">
        <v>5.1999999999999998E-2</v>
      </c>
      <c r="Q303" s="123">
        <v>5.3999999999999999E-2</v>
      </c>
      <c r="R303" s="123">
        <v>6.5000000000000002E-2</v>
      </c>
      <c r="S303" s="123">
        <v>7.8E-2</v>
      </c>
      <c r="T303" s="123">
        <v>9.2999999999999999E-2</v>
      </c>
      <c r="U303" s="123">
        <v>0.109</v>
      </c>
      <c r="V303" s="123">
        <v>0.127</v>
      </c>
      <c r="W303" s="123">
        <v>0.14499999999999999</v>
      </c>
      <c r="X303" s="123">
        <v>0.158</v>
      </c>
      <c r="Y303" s="123">
        <v>0.16700000000000001</v>
      </c>
    </row>
    <row r="304" spans="1:25" ht="11.5" x14ac:dyDescent="0.25">
      <c r="A304" s="99">
        <v>287</v>
      </c>
      <c r="B304" s="97">
        <v>156</v>
      </c>
      <c r="C304" s="98" t="s">
        <v>105</v>
      </c>
      <c r="D304" s="97">
        <v>20541</v>
      </c>
      <c r="E304" s="121" t="s">
        <v>1814</v>
      </c>
      <c r="F304" s="97"/>
      <c r="G304" s="122">
        <v>24.805781</v>
      </c>
      <c r="H304" s="122">
        <v>120.97029999999999</v>
      </c>
      <c r="I304" s="123">
        <v>2.5999999999999999E-2</v>
      </c>
      <c r="J304" s="123">
        <v>2.5999999999999999E-2</v>
      </c>
      <c r="K304" s="123">
        <v>2.5999999999999999E-2</v>
      </c>
      <c r="L304" s="123">
        <v>2.5999999999999999E-2</v>
      </c>
      <c r="M304" s="123">
        <v>2.5000000000000001E-2</v>
      </c>
      <c r="N304" s="123">
        <v>2.5000000000000001E-2</v>
      </c>
      <c r="O304" s="123">
        <v>2.5999999999999999E-2</v>
      </c>
      <c r="P304" s="123">
        <v>2.8000000000000001E-2</v>
      </c>
      <c r="Q304" s="123">
        <v>2.9000000000000001E-2</v>
      </c>
      <c r="R304" s="123">
        <v>0.03</v>
      </c>
      <c r="S304" s="123">
        <v>3.1E-2</v>
      </c>
      <c r="T304" s="123">
        <v>3.3000000000000002E-2</v>
      </c>
      <c r="U304" s="123">
        <v>3.5000000000000003E-2</v>
      </c>
      <c r="V304" s="123">
        <v>3.6999999999999998E-2</v>
      </c>
      <c r="W304" s="123">
        <v>0.04</v>
      </c>
      <c r="X304" s="123">
        <v>4.2999999999999997E-2</v>
      </c>
      <c r="Y304" s="123">
        <v>4.5999999999999999E-2</v>
      </c>
    </row>
    <row r="305" spans="1:25" ht="11.5" x14ac:dyDescent="0.25">
      <c r="A305" s="99">
        <v>288</v>
      </c>
      <c r="B305" s="97">
        <v>156</v>
      </c>
      <c r="C305" s="98" t="s">
        <v>105</v>
      </c>
      <c r="D305" s="97">
        <v>20543</v>
      </c>
      <c r="E305" s="121" t="s">
        <v>1815</v>
      </c>
      <c r="F305" s="97">
        <v>112</v>
      </c>
      <c r="G305" s="122">
        <v>33.606952999999997</v>
      </c>
      <c r="H305" s="122">
        <v>119.01480100000001</v>
      </c>
      <c r="I305" s="123">
        <v>1.2E-2</v>
      </c>
      <c r="J305" s="123">
        <v>1.2999999999999999E-2</v>
      </c>
      <c r="K305" s="123">
        <v>1.4999999999999999E-2</v>
      </c>
      <c r="L305" s="123">
        <v>1.7000000000000001E-2</v>
      </c>
      <c r="M305" s="123">
        <v>1.7999999999999999E-2</v>
      </c>
      <c r="N305" s="123">
        <v>0.02</v>
      </c>
      <c r="O305" s="123">
        <v>2.1999999999999999E-2</v>
      </c>
      <c r="P305" s="123">
        <v>2.5000000000000001E-2</v>
      </c>
      <c r="Q305" s="123">
        <v>2.8000000000000001E-2</v>
      </c>
      <c r="R305" s="123">
        <v>4.2000000000000003E-2</v>
      </c>
      <c r="S305" s="123">
        <v>6.4000000000000001E-2</v>
      </c>
      <c r="T305" s="123">
        <v>8.4000000000000005E-2</v>
      </c>
      <c r="U305" s="123">
        <v>0.11</v>
      </c>
      <c r="V305" s="123">
        <v>0.14299999999999999</v>
      </c>
      <c r="W305" s="123">
        <v>0.17299999999999999</v>
      </c>
      <c r="X305" s="123">
        <v>0.191</v>
      </c>
      <c r="Y305" s="123">
        <v>0.20300000000000001</v>
      </c>
    </row>
    <row r="306" spans="1:25" ht="11.5" x14ac:dyDescent="0.25">
      <c r="A306" s="99">
        <v>289</v>
      </c>
      <c r="B306" s="97">
        <v>156</v>
      </c>
      <c r="C306" s="98" t="s">
        <v>105</v>
      </c>
      <c r="D306" s="97">
        <v>20544</v>
      </c>
      <c r="E306" s="121" t="s">
        <v>1816</v>
      </c>
      <c r="F306" s="97">
        <v>113</v>
      </c>
      <c r="G306" s="122">
        <v>33.954850999999998</v>
      </c>
      <c r="H306" s="122">
        <v>116.792878</v>
      </c>
      <c r="I306" s="123">
        <v>8.0000000000000002E-3</v>
      </c>
      <c r="J306" s="123">
        <v>8.9999999999999993E-3</v>
      </c>
      <c r="K306" s="123">
        <v>1.0999999999999999E-2</v>
      </c>
      <c r="L306" s="123">
        <v>1.2999999999999999E-2</v>
      </c>
      <c r="M306" s="123">
        <v>1.4E-2</v>
      </c>
      <c r="N306" s="123">
        <v>1.6E-2</v>
      </c>
      <c r="O306" s="123">
        <v>1.9E-2</v>
      </c>
      <c r="P306" s="123">
        <v>2.1999999999999999E-2</v>
      </c>
      <c r="Q306" s="123">
        <v>2.5000000000000001E-2</v>
      </c>
      <c r="R306" s="123">
        <v>3.4000000000000002E-2</v>
      </c>
      <c r="S306" s="123">
        <v>4.8000000000000001E-2</v>
      </c>
      <c r="T306" s="123">
        <v>5.5E-2</v>
      </c>
      <c r="U306" s="123">
        <v>6.2E-2</v>
      </c>
      <c r="V306" s="123">
        <v>7.0000000000000007E-2</v>
      </c>
      <c r="W306" s="123">
        <v>7.6999999999999999E-2</v>
      </c>
      <c r="X306" s="123">
        <v>8.4000000000000005E-2</v>
      </c>
      <c r="Y306" s="123">
        <v>0.09</v>
      </c>
    </row>
    <row r="307" spans="1:25" ht="11.5" x14ac:dyDescent="0.25">
      <c r="A307" s="99">
        <v>290</v>
      </c>
      <c r="B307" s="97">
        <v>156</v>
      </c>
      <c r="C307" s="98" t="s">
        <v>105</v>
      </c>
      <c r="D307" s="97">
        <v>20545</v>
      </c>
      <c r="E307" s="121" t="s">
        <v>1817</v>
      </c>
      <c r="F307" s="97">
        <v>114</v>
      </c>
      <c r="G307" s="122">
        <v>27.549440000000001</v>
      </c>
      <c r="H307" s="122">
        <v>109.95917</v>
      </c>
      <c r="I307" s="123">
        <v>6.0000000000000001E-3</v>
      </c>
      <c r="J307" s="123">
        <v>6.0000000000000001E-3</v>
      </c>
      <c r="K307" s="123">
        <v>7.0000000000000001E-3</v>
      </c>
      <c r="L307" s="123">
        <v>8.0000000000000002E-3</v>
      </c>
      <c r="M307" s="123">
        <v>8.0000000000000002E-3</v>
      </c>
      <c r="N307" s="123">
        <v>8.0000000000000002E-3</v>
      </c>
      <c r="O307" s="123">
        <v>8.9999999999999993E-3</v>
      </c>
      <c r="P307" s="123">
        <v>0.01</v>
      </c>
      <c r="Q307" s="123">
        <v>1.0999999999999999E-2</v>
      </c>
      <c r="R307" s="123">
        <v>1.4999999999999999E-2</v>
      </c>
      <c r="S307" s="123">
        <v>2.1999999999999999E-2</v>
      </c>
      <c r="T307" s="123">
        <v>2.8000000000000001E-2</v>
      </c>
      <c r="U307" s="123">
        <v>3.4000000000000002E-2</v>
      </c>
      <c r="V307" s="123">
        <v>4.2000000000000003E-2</v>
      </c>
      <c r="W307" s="123">
        <v>4.9000000000000002E-2</v>
      </c>
      <c r="X307" s="123">
        <v>5.5E-2</v>
      </c>
      <c r="Y307" s="123">
        <v>5.8000000000000003E-2</v>
      </c>
    </row>
    <row r="308" spans="1:25" ht="11.5" x14ac:dyDescent="0.25">
      <c r="A308" s="99">
        <v>291</v>
      </c>
      <c r="B308" s="97">
        <v>156</v>
      </c>
      <c r="C308" s="98" t="s">
        <v>105</v>
      </c>
      <c r="D308" s="97">
        <v>20546</v>
      </c>
      <c r="E308" s="121" t="s">
        <v>1818</v>
      </c>
      <c r="F308" s="97">
        <v>115</v>
      </c>
      <c r="G308" s="122">
        <v>32.626390000000001</v>
      </c>
      <c r="H308" s="122">
        <v>116.99694</v>
      </c>
      <c r="I308" s="123">
        <v>4.7E-2</v>
      </c>
      <c r="J308" s="123">
        <v>5.1999999999999998E-2</v>
      </c>
      <c r="K308" s="123">
        <v>5.8999999999999997E-2</v>
      </c>
      <c r="L308" s="123">
        <v>6.5000000000000002E-2</v>
      </c>
      <c r="M308" s="123">
        <v>6.2E-2</v>
      </c>
      <c r="N308" s="123">
        <v>6.0999999999999999E-2</v>
      </c>
      <c r="O308" s="123">
        <v>6.2E-2</v>
      </c>
      <c r="P308" s="123">
        <v>6.2E-2</v>
      </c>
      <c r="Q308" s="123">
        <v>6.2E-2</v>
      </c>
      <c r="R308" s="123">
        <v>7.0000000000000007E-2</v>
      </c>
      <c r="S308" s="123">
        <v>8.2000000000000003E-2</v>
      </c>
      <c r="T308" s="123">
        <v>8.6999999999999994E-2</v>
      </c>
      <c r="U308" s="123">
        <v>9.0999999999999998E-2</v>
      </c>
      <c r="V308" s="123">
        <v>9.5000000000000001E-2</v>
      </c>
      <c r="W308" s="123">
        <v>0.1</v>
      </c>
      <c r="X308" s="123">
        <v>0.107</v>
      </c>
      <c r="Y308" s="123">
        <v>0.114</v>
      </c>
    </row>
    <row r="309" spans="1:25" ht="11.5" x14ac:dyDescent="0.25">
      <c r="A309" s="99">
        <v>292</v>
      </c>
      <c r="B309" s="97">
        <v>156</v>
      </c>
      <c r="C309" s="98" t="s">
        <v>105</v>
      </c>
      <c r="D309" s="97">
        <v>20549</v>
      </c>
      <c r="E309" s="121" t="s">
        <v>1819</v>
      </c>
      <c r="F309" s="97">
        <v>116</v>
      </c>
      <c r="G309" s="122">
        <v>29.712665000000001</v>
      </c>
      <c r="H309" s="122">
        <v>118.322512</v>
      </c>
      <c r="I309" s="123">
        <v>4.0000000000000001E-3</v>
      </c>
      <c r="J309" s="123">
        <v>5.0000000000000001E-3</v>
      </c>
      <c r="K309" s="123">
        <v>5.0000000000000001E-3</v>
      </c>
      <c r="L309" s="123">
        <v>6.0000000000000001E-3</v>
      </c>
      <c r="M309" s="123">
        <v>6.0000000000000001E-3</v>
      </c>
      <c r="N309" s="123">
        <v>6.0000000000000001E-3</v>
      </c>
      <c r="O309" s="123">
        <v>7.0000000000000001E-3</v>
      </c>
      <c r="P309" s="123">
        <v>8.0000000000000002E-3</v>
      </c>
      <c r="Q309" s="123">
        <v>8.0000000000000002E-3</v>
      </c>
      <c r="R309" s="123">
        <v>1.0999999999999999E-2</v>
      </c>
      <c r="S309" s="123">
        <v>1.6E-2</v>
      </c>
      <c r="T309" s="123">
        <v>1.7999999999999999E-2</v>
      </c>
      <c r="U309" s="123">
        <v>2.1000000000000001E-2</v>
      </c>
      <c r="V309" s="123">
        <v>2.4E-2</v>
      </c>
      <c r="W309" s="123">
        <v>2.7E-2</v>
      </c>
      <c r="X309" s="123">
        <v>2.9000000000000001E-2</v>
      </c>
      <c r="Y309" s="123">
        <v>3.2000000000000001E-2</v>
      </c>
    </row>
    <row r="310" spans="1:25" ht="11.5" x14ac:dyDescent="0.25">
      <c r="A310" s="99">
        <v>293</v>
      </c>
      <c r="B310" s="97">
        <v>156</v>
      </c>
      <c r="C310" s="98" t="s">
        <v>105</v>
      </c>
      <c r="D310" s="97">
        <v>20550</v>
      </c>
      <c r="E310" s="121" t="s">
        <v>1820</v>
      </c>
      <c r="F310" s="97">
        <v>117</v>
      </c>
      <c r="G310" s="122">
        <v>30.206779999999998</v>
      </c>
      <c r="H310" s="122">
        <v>115.08546200000001</v>
      </c>
      <c r="I310" s="123">
        <v>2.7E-2</v>
      </c>
      <c r="J310" s="123">
        <v>2.9000000000000001E-2</v>
      </c>
      <c r="K310" s="123">
        <v>3.1E-2</v>
      </c>
      <c r="L310" s="123">
        <v>3.3000000000000002E-2</v>
      </c>
      <c r="M310" s="123">
        <v>3.3000000000000002E-2</v>
      </c>
      <c r="N310" s="123">
        <v>3.4000000000000002E-2</v>
      </c>
      <c r="O310" s="123">
        <v>3.6999999999999998E-2</v>
      </c>
      <c r="P310" s="123">
        <v>3.9E-2</v>
      </c>
      <c r="Q310" s="123">
        <v>4.1000000000000002E-2</v>
      </c>
      <c r="R310" s="123">
        <v>4.2000000000000003E-2</v>
      </c>
      <c r="S310" s="123">
        <v>4.4999999999999998E-2</v>
      </c>
      <c r="T310" s="123">
        <v>4.8000000000000001E-2</v>
      </c>
      <c r="U310" s="123">
        <v>5.0999999999999997E-2</v>
      </c>
      <c r="V310" s="123">
        <v>5.3999999999999999E-2</v>
      </c>
      <c r="W310" s="123">
        <v>5.7000000000000002E-2</v>
      </c>
      <c r="X310" s="123">
        <v>6.2E-2</v>
      </c>
      <c r="Y310" s="123">
        <v>6.6000000000000003E-2</v>
      </c>
    </row>
    <row r="311" spans="1:25" ht="11.5" x14ac:dyDescent="0.25">
      <c r="A311" s="99">
        <v>294</v>
      </c>
      <c r="B311" s="97">
        <v>156</v>
      </c>
      <c r="C311" s="98" t="s">
        <v>105</v>
      </c>
      <c r="D311" s="97">
        <v>20553</v>
      </c>
      <c r="E311" s="121" t="s">
        <v>1821</v>
      </c>
      <c r="F311" s="97">
        <v>118</v>
      </c>
      <c r="G311" s="122">
        <v>23.08333</v>
      </c>
      <c r="H311" s="122">
        <v>114.4</v>
      </c>
      <c r="I311" s="123">
        <v>8.9999999999999993E-3</v>
      </c>
      <c r="J311" s="123">
        <v>0.01</v>
      </c>
      <c r="K311" s="123">
        <v>1.0999999999999999E-2</v>
      </c>
      <c r="L311" s="123">
        <v>1.2E-2</v>
      </c>
      <c r="M311" s="123">
        <v>1.2E-2</v>
      </c>
      <c r="N311" s="123">
        <v>1.2999999999999999E-2</v>
      </c>
      <c r="O311" s="123">
        <v>1.4999999999999999E-2</v>
      </c>
      <c r="P311" s="123">
        <v>1.6E-2</v>
      </c>
      <c r="Q311" s="123">
        <v>1.7999999999999999E-2</v>
      </c>
      <c r="R311" s="123">
        <v>3.6999999999999998E-2</v>
      </c>
      <c r="S311" s="123">
        <v>7.8E-2</v>
      </c>
      <c r="T311" s="123">
        <v>0.10299999999999999</v>
      </c>
      <c r="U311" s="123">
        <v>0.13100000000000001</v>
      </c>
      <c r="V311" s="123">
        <v>0.16500000000000001</v>
      </c>
      <c r="W311" s="123">
        <v>0.19700000000000001</v>
      </c>
      <c r="X311" s="123">
        <v>0.216</v>
      </c>
      <c r="Y311" s="123">
        <v>0.22900000000000001</v>
      </c>
    </row>
    <row r="312" spans="1:25" ht="11.5" x14ac:dyDescent="0.25">
      <c r="A312" s="99">
        <v>295</v>
      </c>
      <c r="B312" s="97">
        <v>156</v>
      </c>
      <c r="C312" s="98" t="s">
        <v>105</v>
      </c>
      <c r="D312" s="97">
        <v>20575</v>
      </c>
      <c r="E312" s="121" t="s">
        <v>1822</v>
      </c>
      <c r="F312" s="97">
        <v>119</v>
      </c>
      <c r="G312" s="122">
        <v>40.752420000000001</v>
      </c>
      <c r="H312" s="122">
        <v>120.83552</v>
      </c>
      <c r="I312" s="123">
        <v>1E-3</v>
      </c>
      <c r="J312" s="123">
        <v>2E-3</v>
      </c>
      <c r="K312" s="123">
        <v>3.0000000000000001E-3</v>
      </c>
      <c r="L312" s="123">
        <v>4.0000000000000001E-3</v>
      </c>
      <c r="M312" s="123">
        <v>6.0000000000000001E-3</v>
      </c>
      <c r="N312" s="123">
        <v>8.0000000000000002E-3</v>
      </c>
      <c r="O312" s="123">
        <v>1.2999999999999999E-2</v>
      </c>
      <c r="P312" s="123">
        <v>0.02</v>
      </c>
      <c r="Q312" s="123">
        <v>0.03</v>
      </c>
      <c r="R312" s="123">
        <v>3.5000000000000003E-2</v>
      </c>
      <c r="S312" s="123">
        <v>4.1000000000000002E-2</v>
      </c>
      <c r="T312" s="123">
        <v>4.3999999999999997E-2</v>
      </c>
      <c r="U312" s="123">
        <v>4.7E-2</v>
      </c>
      <c r="V312" s="123">
        <v>0.05</v>
      </c>
      <c r="W312" s="123">
        <v>5.3999999999999999E-2</v>
      </c>
      <c r="X312" s="123">
        <v>5.8000000000000003E-2</v>
      </c>
      <c r="Y312" s="123">
        <v>6.2E-2</v>
      </c>
    </row>
    <row r="313" spans="1:25" ht="11.5" x14ac:dyDescent="0.25">
      <c r="A313" s="99">
        <v>296</v>
      </c>
      <c r="B313" s="97">
        <v>156</v>
      </c>
      <c r="C313" s="98" t="s">
        <v>105</v>
      </c>
      <c r="D313" s="97">
        <v>20556</v>
      </c>
      <c r="E313" s="121" t="s">
        <v>1823</v>
      </c>
      <c r="F313" s="97">
        <v>120</v>
      </c>
      <c r="G313" s="122">
        <v>30.8703</v>
      </c>
      <c r="H313" s="122">
        <v>120.0933</v>
      </c>
      <c r="I313" s="123">
        <v>0.01</v>
      </c>
      <c r="J313" s="123">
        <v>1.0999999999999999E-2</v>
      </c>
      <c r="K313" s="123">
        <v>1.2E-2</v>
      </c>
      <c r="L313" s="123">
        <v>1.2999999999999999E-2</v>
      </c>
      <c r="M313" s="123">
        <v>1.4E-2</v>
      </c>
      <c r="N313" s="123">
        <v>1.4999999999999999E-2</v>
      </c>
      <c r="O313" s="123">
        <v>1.6E-2</v>
      </c>
      <c r="P313" s="123">
        <v>1.7999999999999999E-2</v>
      </c>
      <c r="Q313" s="123">
        <v>1.7999999999999999E-2</v>
      </c>
      <c r="R313" s="123">
        <v>2.8000000000000001E-2</v>
      </c>
      <c r="S313" s="123">
        <v>4.2000000000000003E-2</v>
      </c>
      <c r="T313" s="123">
        <v>4.9000000000000002E-2</v>
      </c>
      <c r="U313" s="123">
        <v>5.5E-2</v>
      </c>
      <c r="V313" s="123">
        <v>6.0999999999999999E-2</v>
      </c>
      <c r="W313" s="123">
        <v>6.7000000000000004E-2</v>
      </c>
      <c r="X313" s="123">
        <v>7.2999999999999995E-2</v>
      </c>
      <c r="Y313" s="123">
        <v>7.8E-2</v>
      </c>
    </row>
    <row r="314" spans="1:25" ht="11.5" x14ac:dyDescent="0.25">
      <c r="A314" s="99">
        <v>297</v>
      </c>
      <c r="B314" s="97">
        <v>156</v>
      </c>
      <c r="C314" s="98" t="s">
        <v>105</v>
      </c>
      <c r="D314" s="97">
        <v>20557</v>
      </c>
      <c r="E314" s="121" t="s">
        <v>1824</v>
      </c>
      <c r="F314" s="97">
        <v>121</v>
      </c>
      <c r="G314" s="122">
        <v>46.797936</v>
      </c>
      <c r="H314" s="122">
        <v>130.33018300000001</v>
      </c>
      <c r="I314" s="123">
        <v>2.4E-2</v>
      </c>
      <c r="J314" s="123">
        <v>2.5999999999999999E-2</v>
      </c>
      <c r="K314" s="123">
        <v>2.8000000000000001E-2</v>
      </c>
      <c r="L314" s="123">
        <v>3.1E-2</v>
      </c>
      <c r="M314" s="123">
        <v>3.2000000000000001E-2</v>
      </c>
      <c r="N314" s="123">
        <v>3.3000000000000002E-2</v>
      </c>
      <c r="O314" s="123">
        <v>3.6999999999999998E-2</v>
      </c>
      <c r="P314" s="123">
        <v>0.04</v>
      </c>
      <c r="Q314" s="123">
        <v>0.04</v>
      </c>
      <c r="R314" s="123">
        <v>4.1000000000000002E-2</v>
      </c>
      <c r="S314" s="123">
        <v>4.2999999999999997E-2</v>
      </c>
      <c r="T314" s="123">
        <v>4.4999999999999998E-2</v>
      </c>
      <c r="U314" s="123">
        <v>4.5999999999999999E-2</v>
      </c>
      <c r="V314" s="123">
        <v>4.8000000000000001E-2</v>
      </c>
      <c r="W314" s="123">
        <v>0.05</v>
      </c>
      <c r="X314" s="123">
        <v>5.3999999999999999E-2</v>
      </c>
      <c r="Y314" s="123">
        <v>5.7000000000000002E-2</v>
      </c>
    </row>
    <row r="315" spans="1:25" ht="11.5" x14ac:dyDescent="0.25">
      <c r="A315" s="99">
        <v>298</v>
      </c>
      <c r="B315" s="97">
        <v>156</v>
      </c>
      <c r="C315" s="98" t="s">
        <v>105</v>
      </c>
      <c r="D315" s="97">
        <v>20558</v>
      </c>
      <c r="E315" s="121" t="s">
        <v>1825</v>
      </c>
      <c r="F315" s="97">
        <v>52</v>
      </c>
      <c r="G315" s="122">
        <v>27.117699999999999</v>
      </c>
      <c r="H315" s="122">
        <v>114.980419</v>
      </c>
      <c r="I315" s="123">
        <v>8.9999999999999993E-3</v>
      </c>
      <c r="J315" s="123">
        <v>8.9999999999999993E-3</v>
      </c>
      <c r="K315" s="123">
        <v>0.01</v>
      </c>
      <c r="L315" s="123">
        <v>0.01</v>
      </c>
      <c r="M315" s="123">
        <v>0.01</v>
      </c>
      <c r="N315" s="123">
        <v>1.0999999999999999E-2</v>
      </c>
      <c r="O315" s="123">
        <v>1.0999999999999999E-2</v>
      </c>
      <c r="P315" s="123">
        <v>1.2E-2</v>
      </c>
      <c r="Q315" s="123">
        <v>1.2999999999999999E-2</v>
      </c>
      <c r="R315" s="123">
        <v>1.4999999999999999E-2</v>
      </c>
      <c r="S315" s="123">
        <v>1.9E-2</v>
      </c>
      <c r="T315" s="123">
        <v>2.1000000000000001E-2</v>
      </c>
      <c r="U315" s="123">
        <v>2.4E-2</v>
      </c>
      <c r="V315" s="123">
        <v>2.7E-2</v>
      </c>
      <c r="W315" s="123">
        <v>0.03</v>
      </c>
      <c r="X315" s="123">
        <v>3.2000000000000001E-2</v>
      </c>
      <c r="Y315" s="123">
        <v>3.5000000000000003E-2</v>
      </c>
    </row>
    <row r="316" spans="1:25" ht="11.5" x14ac:dyDescent="0.25">
      <c r="A316" s="99">
        <v>299</v>
      </c>
      <c r="B316" s="97">
        <v>156</v>
      </c>
      <c r="C316" s="98" t="s">
        <v>105</v>
      </c>
      <c r="D316" s="97">
        <v>20560</v>
      </c>
      <c r="E316" s="121" t="s">
        <v>1826</v>
      </c>
      <c r="F316" s="97">
        <v>122</v>
      </c>
      <c r="G316" s="122">
        <v>22.58333</v>
      </c>
      <c r="H316" s="122">
        <v>113.08333</v>
      </c>
      <c r="I316" s="123">
        <v>1.6E-2</v>
      </c>
      <c r="J316" s="123">
        <v>1.6E-2</v>
      </c>
      <c r="K316" s="123">
        <v>1.6E-2</v>
      </c>
      <c r="L316" s="123">
        <v>1.7000000000000001E-2</v>
      </c>
      <c r="M316" s="123">
        <v>1.6E-2</v>
      </c>
      <c r="N316" s="123">
        <v>1.6E-2</v>
      </c>
      <c r="O316" s="123">
        <v>1.6E-2</v>
      </c>
      <c r="P316" s="123">
        <v>1.6E-2</v>
      </c>
      <c r="Q316" s="123">
        <v>1.6E-2</v>
      </c>
      <c r="R316" s="123">
        <v>3.2000000000000001E-2</v>
      </c>
      <c r="S316" s="123">
        <v>6.5000000000000002E-2</v>
      </c>
      <c r="T316" s="123">
        <v>8.5000000000000006E-2</v>
      </c>
      <c r="U316" s="123">
        <v>0.107</v>
      </c>
      <c r="V316" s="123">
        <v>0.112</v>
      </c>
      <c r="W316" s="123">
        <v>0.11799999999999999</v>
      </c>
      <c r="X316" s="123">
        <v>0.126</v>
      </c>
      <c r="Y316" s="123">
        <v>0.13400000000000001</v>
      </c>
    </row>
    <row r="317" spans="1:25" ht="11.5" x14ac:dyDescent="0.25">
      <c r="A317" s="99">
        <v>300</v>
      </c>
      <c r="B317" s="97">
        <v>156</v>
      </c>
      <c r="C317" s="98" t="s">
        <v>105</v>
      </c>
      <c r="D317" s="97">
        <v>23663</v>
      </c>
      <c r="E317" s="121" t="s">
        <v>1827</v>
      </c>
      <c r="F317" s="97">
        <v>123</v>
      </c>
      <c r="G317" s="122">
        <v>31.915679000000001</v>
      </c>
      <c r="H317" s="122">
        <v>120.28095999999999</v>
      </c>
      <c r="I317" s="123">
        <v>1E-3</v>
      </c>
      <c r="J317" s="123">
        <v>1E-3</v>
      </c>
      <c r="K317" s="123">
        <v>1E-3</v>
      </c>
      <c r="L317" s="123">
        <v>2E-3</v>
      </c>
      <c r="M317" s="123">
        <v>3.0000000000000001E-3</v>
      </c>
      <c r="N317" s="123">
        <v>4.0000000000000001E-3</v>
      </c>
      <c r="O317" s="123">
        <v>5.0000000000000001E-3</v>
      </c>
      <c r="P317" s="123">
        <v>8.0000000000000002E-3</v>
      </c>
      <c r="Q317" s="123">
        <v>1.0999999999999999E-2</v>
      </c>
      <c r="R317" s="123">
        <v>1.7999999999999999E-2</v>
      </c>
      <c r="S317" s="123">
        <v>2.8000000000000001E-2</v>
      </c>
      <c r="T317" s="123">
        <v>3.5000000000000003E-2</v>
      </c>
      <c r="U317" s="123">
        <v>4.1000000000000002E-2</v>
      </c>
      <c r="V317" s="123">
        <v>4.9000000000000002E-2</v>
      </c>
      <c r="W317" s="123">
        <v>5.6000000000000001E-2</v>
      </c>
      <c r="X317" s="123">
        <v>6.2E-2</v>
      </c>
      <c r="Y317" s="123">
        <v>6.6000000000000003E-2</v>
      </c>
    </row>
    <row r="318" spans="1:25" ht="11.5" x14ac:dyDescent="0.25">
      <c r="A318" s="99">
        <v>301</v>
      </c>
      <c r="B318" s="97">
        <v>156</v>
      </c>
      <c r="C318" s="98" t="s">
        <v>105</v>
      </c>
      <c r="D318" s="97">
        <v>23667</v>
      </c>
      <c r="E318" s="121" t="s">
        <v>1828</v>
      </c>
      <c r="F318" s="97">
        <v>52</v>
      </c>
      <c r="G318" s="122">
        <v>30.392088999999999</v>
      </c>
      <c r="H318" s="122">
        <v>104.544758</v>
      </c>
      <c r="I318" s="123">
        <v>1E-3</v>
      </c>
      <c r="J318" s="123">
        <v>1E-3</v>
      </c>
      <c r="K318" s="123">
        <v>1E-3</v>
      </c>
      <c r="L318" s="123">
        <v>2E-3</v>
      </c>
      <c r="M318" s="123">
        <v>2E-3</v>
      </c>
      <c r="N318" s="123">
        <v>3.0000000000000001E-3</v>
      </c>
      <c r="O318" s="123">
        <v>4.0000000000000001E-3</v>
      </c>
      <c r="P318" s="123">
        <v>6.0000000000000001E-3</v>
      </c>
      <c r="Q318" s="123">
        <v>8.9999999999999993E-3</v>
      </c>
      <c r="R318" s="123">
        <v>1.2999999999999999E-2</v>
      </c>
      <c r="S318" s="123">
        <v>0.02</v>
      </c>
      <c r="T318" s="123">
        <v>2.4E-2</v>
      </c>
      <c r="U318" s="123">
        <v>2.7E-2</v>
      </c>
      <c r="V318" s="123">
        <v>0.03</v>
      </c>
      <c r="W318" s="123">
        <v>3.3000000000000002E-2</v>
      </c>
      <c r="X318" s="123">
        <v>3.5999999999999997E-2</v>
      </c>
      <c r="Y318" s="123">
        <v>3.9E-2</v>
      </c>
    </row>
    <row r="319" spans="1:25" ht="11.5" x14ac:dyDescent="0.25">
      <c r="A319" s="99">
        <v>302</v>
      </c>
      <c r="B319" s="97">
        <v>156</v>
      </c>
      <c r="C319" s="98" t="s">
        <v>105</v>
      </c>
      <c r="D319" s="97">
        <v>23669</v>
      </c>
      <c r="E319" s="121" t="s">
        <v>1829</v>
      </c>
      <c r="F319" s="97">
        <v>52</v>
      </c>
      <c r="G319" s="122">
        <v>36.28389</v>
      </c>
      <c r="H319" s="122">
        <v>120.00333000000001</v>
      </c>
      <c r="I319" s="123">
        <v>3.0000000000000001E-3</v>
      </c>
      <c r="J319" s="123">
        <v>4.0000000000000001E-3</v>
      </c>
      <c r="K319" s="123">
        <v>5.0000000000000001E-3</v>
      </c>
      <c r="L319" s="123">
        <v>6.0000000000000001E-3</v>
      </c>
      <c r="M319" s="123">
        <v>7.0000000000000001E-3</v>
      </c>
      <c r="N319" s="123">
        <v>8.0000000000000002E-3</v>
      </c>
      <c r="O319" s="123">
        <v>8.9999999999999993E-3</v>
      </c>
      <c r="P319" s="123">
        <v>1.2E-2</v>
      </c>
      <c r="Q319" s="123">
        <v>1.4E-2</v>
      </c>
      <c r="R319" s="123">
        <v>1.7000000000000001E-2</v>
      </c>
      <c r="S319" s="123">
        <v>2.1999999999999999E-2</v>
      </c>
      <c r="T319" s="123">
        <v>2.5999999999999999E-2</v>
      </c>
      <c r="U319" s="123">
        <v>2.9000000000000001E-2</v>
      </c>
      <c r="V319" s="123">
        <v>3.4000000000000002E-2</v>
      </c>
      <c r="W319" s="123">
        <v>3.7999999999999999E-2</v>
      </c>
      <c r="X319" s="123">
        <v>4.1000000000000002E-2</v>
      </c>
      <c r="Y319" s="123">
        <v>4.3999999999999997E-2</v>
      </c>
    </row>
    <row r="320" spans="1:25" ht="11.5" x14ac:dyDescent="0.25">
      <c r="A320" s="99">
        <v>303</v>
      </c>
      <c r="B320" s="97">
        <v>156</v>
      </c>
      <c r="C320" s="98" t="s">
        <v>105</v>
      </c>
      <c r="D320" s="97">
        <v>20563</v>
      </c>
      <c r="E320" s="121" t="s">
        <v>1830</v>
      </c>
      <c r="F320" s="97">
        <v>124</v>
      </c>
      <c r="G320" s="122">
        <v>35.239719999999998</v>
      </c>
      <c r="H320" s="122">
        <v>113.23305999999999</v>
      </c>
      <c r="I320" s="123">
        <v>1.6E-2</v>
      </c>
      <c r="J320" s="123">
        <v>1.7000000000000001E-2</v>
      </c>
      <c r="K320" s="123">
        <v>1.9E-2</v>
      </c>
      <c r="L320" s="123">
        <v>2.1000000000000001E-2</v>
      </c>
      <c r="M320" s="123">
        <v>2.3E-2</v>
      </c>
      <c r="N320" s="123">
        <v>2.4E-2</v>
      </c>
      <c r="O320" s="123">
        <v>2.7E-2</v>
      </c>
      <c r="P320" s="123">
        <v>3.1E-2</v>
      </c>
      <c r="Q320" s="123">
        <v>3.4000000000000002E-2</v>
      </c>
      <c r="R320" s="123">
        <v>0.04</v>
      </c>
      <c r="S320" s="123">
        <v>4.9000000000000002E-2</v>
      </c>
      <c r="T320" s="123">
        <v>5.0999999999999997E-2</v>
      </c>
      <c r="U320" s="123">
        <v>5.1999999999999998E-2</v>
      </c>
      <c r="V320" s="123">
        <v>5.1999999999999998E-2</v>
      </c>
      <c r="W320" s="123">
        <v>5.3999999999999999E-2</v>
      </c>
      <c r="X320" s="123">
        <v>5.8000000000000003E-2</v>
      </c>
      <c r="Y320" s="123">
        <v>6.2E-2</v>
      </c>
    </row>
    <row r="321" spans="1:25" ht="11.5" x14ac:dyDescent="0.25">
      <c r="A321" s="99">
        <v>304</v>
      </c>
      <c r="B321" s="97">
        <v>156</v>
      </c>
      <c r="C321" s="98" t="s">
        <v>105</v>
      </c>
      <c r="D321" s="97">
        <v>20564</v>
      </c>
      <c r="E321" s="121" t="s">
        <v>1831</v>
      </c>
      <c r="F321" s="97">
        <v>125</v>
      </c>
      <c r="G321" s="122">
        <v>30.766487000000001</v>
      </c>
      <c r="H321" s="122">
        <v>120.748231</v>
      </c>
      <c r="I321" s="123">
        <v>1.2999999999999999E-2</v>
      </c>
      <c r="J321" s="123">
        <v>1.4E-2</v>
      </c>
      <c r="K321" s="123">
        <v>1.4E-2</v>
      </c>
      <c r="L321" s="123">
        <v>1.4999999999999999E-2</v>
      </c>
      <c r="M321" s="123">
        <v>1.4999999999999999E-2</v>
      </c>
      <c r="N321" s="123">
        <v>1.4999999999999999E-2</v>
      </c>
      <c r="O321" s="123">
        <v>1.4999999999999999E-2</v>
      </c>
      <c r="P321" s="123">
        <v>1.6E-2</v>
      </c>
      <c r="Q321" s="123">
        <v>1.7999999999999999E-2</v>
      </c>
      <c r="R321" s="123">
        <v>2.5000000000000001E-2</v>
      </c>
      <c r="S321" s="123">
        <v>3.4000000000000002E-2</v>
      </c>
      <c r="T321" s="123">
        <v>4.3999999999999997E-2</v>
      </c>
      <c r="U321" s="123">
        <v>5.5E-2</v>
      </c>
      <c r="V321" s="123">
        <v>6.9000000000000006E-2</v>
      </c>
      <c r="W321" s="123">
        <v>8.2000000000000003E-2</v>
      </c>
      <c r="X321" s="123">
        <v>9.0999999999999998E-2</v>
      </c>
      <c r="Y321" s="123">
        <v>9.7000000000000003E-2</v>
      </c>
    </row>
    <row r="322" spans="1:25" ht="11.5" x14ac:dyDescent="0.25">
      <c r="A322" s="99">
        <v>305</v>
      </c>
      <c r="B322" s="97">
        <v>156</v>
      </c>
      <c r="C322" s="98" t="s">
        <v>105</v>
      </c>
      <c r="D322" s="97">
        <v>23672</v>
      </c>
      <c r="E322" s="121" t="s">
        <v>1832</v>
      </c>
      <c r="F322" s="97">
        <v>126</v>
      </c>
      <c r="G322" s="122">
        <v>23.552629</v>
      </c>
      <c r="H322" s="122">
        <v>116.372145</v>
      </c>
      <c r="I322" s="123">
        <v>1E-3</v>
      </c>
      <c r="J322" s="123">
        <v>1E-3</v>
      </c>
      <c r="K322" s="123">
        <v>2E-3</v>
      </c>
      <c r="L322" s="123">
        <v>3.0000000000000001E-3</v>
      </c>
      <c r="M322" s="123">
        <v>4.0000000000000001E-3</v>
      </c>
      <c r="N322" s="123">
        <v>5.0000000000000001E-3</v>
      </c>
      <c r="O322" s="123">
        <v>7.0000000000000001E-3</v>
      </c>
      <c r="P322" s="123">
        <v>1.0999999999999999E-2</v>
      </c>
      <c r="Q322" s="123">
        <v>1.4999999999999999E-2</v>
      </c>
      <c r="R322" s="123">
        <v>2.3E-2</v>
      </c>
      <c r="S322" s="123">
        <v>3.5000000000000003E-2</v>
      </c>
      <c r="T322" s="123">
        <v>4.2999999999999997E-2</v>
      </c>
      <c r="U322" s="123">
        <v>5.2999999999999999E-2</v>
      </c>
      <c r="V322" s="123">
        <v>6.5000000000000002E-2</v>
      </c>
      <c r="W322" s="123">
        <v>7.5999999999999998E-2</v>
      </c>
      <c r="X322" s="123">
        <v>8.3000000000000004E-2</v>
      </c>
      <c r="Y322" s="123">
        <v>8.8999999999999996E-2</v>
      </c>
    </row>
    <row r="323" spans="1:25" ht="11.5" x14ac:dyDescent="0.25">
      <c r="A323" s="99">
        <v>306</v>
      </c>
      <c r="B323" s="97">
        <v>156</v>
      </c>
      <c r="C323" s="98" t="s">
        <v>105</v>
      </c>
      <c r="D323" s="97">
        <v>20566</v>
      </c>
      <c r="E323" s="121" t="s">
        <v>1833</v>
      </c>
      <c r="F323" s="97">
        <v>127</v>
      </c>
      <c r="G323" s="122">
        <v>43.850830000000002</v>
      </c>
      <c r="H323" s="122">
        <v>126.56028000000001</v>
      </c>
      <c r="I323" s="123">
        <v>7.1999999999999995E-2</v>
      </c>
      <c r="J323" s="123">
        <v>7.6999999999999999E-2</v>
      </c>
      <c r="K323" s="123">
        <v>8.5000000000000006E-2</v>
      </c>
      <c r="L323" s="123">
        <v>0.09</v>
      </c>
      <c r="M323" s="123">
        <v>7.3999999999999996E-2</v>
      </c>
      <c r="N323" s="123">
        <v>7.3999999999999996E-2</v>
      </c>
      <c r="O323" s="123">
        <v>7.9000000000000001E-2</v>
      </c>
      <c r="P323" s="123">
        <v>8.5999999999999993E-2</v>
      </c>
      <c r="Q323" s="123">
        <v>9.4E-2</v>
      </c>
      <c r="R323" s="123">
        <v>9.7000000000000003E-2</v>
      </c>
      <c r="S323" s="123">
        <v>0.10199999999999999</v>
      </c>
      <c r="T323" s="123">
        <v>0.105</v>
      </c>
      <c r="U323" s="123">
        <v>0.107</v>
      </c>
      <c r="V323" s="123">
        <v>0.108</v>
      </c>
      <c r="W323" s="123">
        <v>0.112</v>
      </c>
      <c r="X323" s="123">
        <v>0.12</v>
      </c>
      <c r="Y323" s="123">
        <v>0.128</v>
      </c>
    </row>
    <row r="324" spans="1:25" ht="11.5" x14ac:dyDescent="0.25">
      <c r="A324" s="99">
        <v>307</v>
      </c>
      <c r="B324" s="97">
        <v>156</v>
      </c>
      <c r="C324" s="98" t="s">
        <v>105</v>
      </c>
      <c r="D324" s="97">
        <v>23673</v>
      </c>
      <c r="E324" s="121" t="s">
        <v>1834</v>
      </c>
      <c r="F324" s="97">
        <v>52</v>
      </c>
      <c r="G324" s="122">
        <v>36.389719999999997</v>
      </c>
      <c r="H324" s="122">
        <v>120.46222</v>
      </c>
      <c r="I324" s="123">
        <v>1E-3</v>
      </c>
      <c r="J324" s="123">
        <v>1E-3</v>
      </c>
      <c r="K324" s="123">
        <v>1E-3</v>
      </c>
      <c r="L324" s="123">
        <v>1E-3</v>
      </c>
      <c r="M324" s="123">
        <v>2E-3</v>
      </c>
      <c r="N324" s="123">
        <v>2E-3</v>
      </c>
      <c r="O324" s="123">
        <v>3.0000000000000001E-3</v>
      </c>
      <c r="P324" s="123">
        <v>4.0000000000000001E-3</v>
      </c>
      <c r="Q324" s="123">
        <v>5.0000000000000001E-3</v>
      </c>
      <c r="R324" s="123">
        <v>1.2999999999999999E-2</v>
      </c>
      <c r="S324" s="123">
        <v>3.2000000000000001E-2</v>
      </c>
      <c r="T324" s="123">
        <v>3.7999999999999999E-2</v>
      </c>
      <c r="U324" s="123">
        <v>4.1000000000000002E-2</v>
      </c>
      <c r="V324" s="123">
        <v>4.4999999999999998E-2</v>
      </c>
      <c r="W324" s="123">
        <v>4.9000000000000002E-2</v>
      </c>
      <c r="X324" s="123">
        <v>5.2999999999999999E-2</v>
      </c>
      <c r="Y324" s="123">
        <v>5.7000000000000002E-2</v>
      </c>
    </row>
    <row r="325" spans="1:25" ht="11.5" x14ac:dyDescent="0.25">
      <c r="A325" s="99">
        <v>308</v>
      </c>
      <c r="B325" s="97">
        <v>156</v>
      </c>
      <c r="C325" s="98" t="s">
        <v>105</v>
      </c>
      <c r="D325" s="97">
        <v>20567</v>
      </c>
      <c r="E325" s="121" t="s">
        <v>1835</v>
      </c>
      <c r="F325" s="97">
        <v>128</v>
      </c>
      <c r="G325" s="122">
        <v>36.676721000000001</v>
      </c>
      <c r="H325" s="122">
        <v>116.997142</v>
      </c>
      <c r="I325" s="123">
        <v>0.106</v>
      </c>
      <c r="J325" s="123">
        <v>0.126</v>
      </c>
      <c r="K325" s="123">
        <v>0.154</v>
      </c>
      <c r="L325" s="123">
        <v>0.153</v>
      </c>
      <c r="M325" s="123">
        <v>0.13</v>
      </c>
      <c r="N325" s="123">
        <v>0.126</v>
      </c>
      <c r="O325" s="123">
        <v>0.128</v>
      </c>
      <c r="P325" s="123">
        <v>0.14199999999999999</v>
      </c>
      <c r="Q325" s="123">
        <v>0.16500000000000001</v>
      </c>
      <c r="R325" s="123">
        <v>0.17199999999999999</v>
      </c>
      <c r="S325" s="123">
        <v>0.20200000000000001</v>
      </c>
      <c r="T325" s="123">
        <v>0.22900000000000001</v>
      </c>
      <c r="U325" s="123">
        <v>0.25700000000000001</v>
      </c>
      <c r="V325" s="123">
        <v>0.28799999999999998</v>
      </c>
      <c r="W325" s="123">
        <v>0.317</v>
      </c>
      <c r="X325" s="123">
        <v>0.34100000000000003</v>
      </c>
      <c r="Y325" s="123">
        <v>0.36</v>
      </c>
    </row>
    <row r="326" spans="1:25" ht="11.5" x14ac:dyDescent="0.25">
      <c r="A326" s="99">
        <v>309</v>
      </c>
      <c r="B326" s="97">
        <v>156</v>
      </c>
      <c r="C326" s="98" t="s">
        <v>105</v>
      </c>
      <c r="D326" s="97">
        <v>23674</v>
      </c>
      <c r="E326" s="121" t="s">
        <v>1836</v>
      </c>
      <c r="F326" s="97">
        <v>52</v>
      </c>
      <c r="G326" s="122">
        <v>35.486474999999999</v>
      </c>
      <c r="H326" s="122">
        <v>112.851484</v>
      </c>
      <c r="I326" s="123">
        <v>1E-3</v>
      </c>
      <c r="J326" s="123">
        <v>1E-3</v>
      </c>
      <c r="K326" s="123">
        <v>2E-3</v>
      </c>
      <c r="L326" s="123">
        <v>2E-3</v>
      </c>
      <c r="M326" s="123">
        <v>3.0000000000000001E-3</v>
      </c>
      <c r="N326" s="123">
        <v>4.0000000000000001E-3</v>
      </c>
      <c r="O326" s="123">
        <v>6.0000000000000001E-3</v>
      </c>
      <c r="P326" s="123">
        <v>8.0000000000000002E-3</v>
      </c>
      <c r="Q326" s="123">
        <v>1.0999999999999999E-2</v>
      </c>
      <c r="R326" s="123">
        <v>1.6E-2</v>
      </c>
      <c r="S326" s="123">
        <v>2.3E-2</v>
      </c>
      <c r="T326" s="123">
        <v>2.8000000000000001E-2</v>
      </c>
      <c r="U326" s="123">
        <v>3.5000000000000003E-2</v>
      </c>
      <c r="V326" s="123">
        <v>4.2000000000000003E-2</v>
      </c>
      <c r="W326" s="123">
        <v>4.9000000000000002E-2</v>
      </c>
      <c r="X326" s="123">
        <v>5.3999999999999999E-2</v>
      </c>
      <c r="Y326" s="123">
        <v>5.7000000000000002E-2</v>
      </c>
    </row>
    <row r="327" spans="1:25" ht="11.5" x14ac:dyDescent="0.25">
      <c r="A327" s="99">
        <v>310</v>
      </c>
      <c r="B327" s="97">
        <v>156</v>
      </c>
      <c r="C327" s="98" t="s">
        <v>105</v>
      </c>
      <c r="D327" s="97">
        <v>20569</v>
      </c>
      <c r="E327" s="121" t="s">
        <v>1837</v>
      </c>
      <c r="F327" s="97">
        <v>129</v>
      </c>
      <c r="G327" s="122">
        <v>29.294699999999999</v>
      </c>
      <c r="H327" s="122">
        <v>117.20789000000001</v>
      </c>
      <c r="I327" s="123">
        <v>1.4999999999999999E-2</v>
      </c>
      <c r="J327" s="123">
        <v>1.6E-2</v>
      </c>
      <c r="K327" s="123">
        <v>1.7000000000000001E-2</v>
      </c>
      <c r="L327" s="123">
        <v>1.9E-2</v>
      </c>
      <c r="M327" s="123">
        <v>1.9E-2</v>
      </c>
      <c r="N327" s="123">
        <v>0.02</v>
      </c>
      <c r="O327" s="123">
        <v>2.1000000000000001E-2</v>
      </c>
      <c r="P327" s="123">
        <v>2.3E-2</v>
      </c>
      <c r="Q327" s="123">
        <v>2.4E-2</v>
      </c>
      <c r="R327" s="123">
        <v>2.5000000000000001E-2</v>
      </c>
      <c r="S327" s="123">
        <v>2.5999999999999999E-2</v>
      </c>
      <c r="T327" s="123">
        <v>2.5999999999999999E-2</v>
      </c>
      <c r="U327" s="123">
        <v>2.7E-2</v>
      </c>
      <c r="V327" s="123">
        <v>2.7E-2</v>
      </c>
      <c r="W327" s="123">
        <v>2.8000000000000001E-2</v>
      </c>
      <c r="X327" s="123">
        <v>0.03</v>
      </c>
      <c r="Y327" s="123">
        <v>3.2000000000000001E-2</v>
      </c>
    </row>
    <row r="328" spans="1:25" ht="11.5" x14ac:dyDescent="0.25">
      <c r="A328" s="99">
        <v>311</v>
      </c>
      <c r="B328" s="97">
        <v>156</v>
      </c>
      <c r="C328" s="98" t="s">
        <v>105</v>
      </c>
      <c r="D328" s="97">
        <v>23677</v>
      </c>
      <c r="E328" s="121" t="s">
        <v>1838</v>
      </c>
      <c r="F328" s="97">
        <v>52</v>
      </c>
      <c r="G328" s="122">
        <v>32.011966000000001</v>
      </c>
      <c r="H328" s="122">
        <v>120.262719</v>
      </c>
      <c r="I328" s="123">
        <v>1E-3</v>
      </c>
      <c r="J328" s="123">
        <v>1E-3</v>
      </c>
      <c r="K328" s="123">
        <v>1E-3</v>
      </c>
      <c r="L328" s="123">
        <v>1E-3</v>
      </c>
      <c r="M328" s="123">
        <v>2E-3</v>
      </c>
      <c r="N328" s="123">
        <v>2E-3</v>
      </c>
      <c r="O328" s="123">
        <v>3.0000000000000001E-3</v>
      </c>
      <c r="P328" s="123">
        <v>4.0000000000000001E-3</v>
      </c>
      <c r="Q328" s="123">
        <v>6.0000000000000001E-3</v>
      </c>
      <c r="R328" s="123">
        <v>0.01</v>
      </c>
      <c r="S328" s="123">
        <v>1.9E-2</v>
      </c>
      <c r="T328" s="123">
        <v>2.3E-2</v>
      </c>
      <c r="U328" s="123">
        <v>2.8000000000000001E-2</v>
      </c>
      <c r="V328" s="123">
        <v>3.4000000000000002E-2</v>
      </c>
      <c r="W328" s="123">
        <v>3.9E-2</v>
      </c>
      <c r="X328" s="123">
        <v>4.2999999999999997E-2</v>
      </c>
      <c r="Y328" s="123">
        <v>4.5999999999999999E-2</v>
      </c>
    </row>
    <row r="329" spans="1:25" ht="11.5" x14ac:dyDescent="0.25">
      <c r="A329" s="99">
        <v>312</v>
      </c>
      <c r="B329" s="97">
        <v>156</v>
      </c>
      <c r="C329" s="98" t="s">
        <v>105</v>
      </c>
      <c r="D329" s="97">
        <v>20570</v>
      </c>
      <c r="E329" s="121" t="s">
        <v>1839</v>
      </c>
      <c r="F329" s="97">
        <v>130</v>
      </c>
      <c r="G329" s="122">
        <v>31.041651999999999</v>
      </c>
      <c r="H329" s="122">
        <v>112.200343</v>
      </c>
      <c r="I329" s="123">
        <v>5.0000000000000001E-3</v>
      </c>
      <c r="J329" s="123">
        <v>5.0000000000000001E-3</v>
      </c>
      <c r="K329" s="123">
        <v>6.0000000000000001E-3</v>
      </c>
      <c r="L329" s="123">
        <v>7.0000000000000001E-3</v>
      </c>
      <c r="M329" s="123">
        <v>8.0000000000000002E-3</v>
      </c>
      <c r="N329" s="123">
        <v>8.9999999999999993E-3</v>
      </c>
      <c r="O329" s="123">
        <v>0.01</v>
      </c>
      <c r="P329" s="123">
        <v>1.2E-2</v>
      </c>
      <c r="Q329" s="123">
        <v>1.4E-2</v>
      </c>
      <c r="R329" s="123">
        <v>1.7999999999999999E-2</v>
      </c>
      <c r="S329" s="123">
        <v>2.5000000000000001E-2</v>
      </c>
      <c r="T329" s="123">
        <v>2.7E-2</v>
      </c>
      <c r="U329" s="123">
        <v>2.9000000000000001E-2</v>
      </c>
      <c r="V329" s="123">
        <v>3.1E-2</v>
      </c>
      <c r="W329" s="123">
        <v>3.4000000000000002E-2</v>
      </c>
      <c r="X329" s="123">
        <v>3.6999999999999998E-2</v>
      </c>
      <c r="Y329" s="123">
        <v>3.9E-2</v>
      </c>
    </row>
    <row r="330" spans="1:25" ht="11.5" x14ac:dyDescent="0.25">
      <c r="A330" s="99">
        <v>313</v>
      </c>
      <c r="B330" s="97">
        <v>156</v>
      </c>
      <c r="C330" s="98" t="s">
        <v>105</v>
      </c>
      <c r="D330" s="97">
        <v>23678</v>
      </c>
      <c r="E330" s="121" t="s">
        <v>1840</v>
      </c>
      <c r="F330" s="97">
        <v>131</v>
      </c>
      <c r="G330" s="122">
        <v>30.327566999999998</v>
      </c>
      <c r="H330" s="122">
        <v>112.248367</v>
      </c>
      <c r="I330" s="123">
        <v>1.4E-2</v>
      </c>
      <c r="J330" s="123">
        <v>1.4999999999999999E-2</v>
      </c>
      <c r="K330" s="123">
        <v>1.7000000000000001E-2</v>
      </c>
      <c r="L330" s="123">
        <v>1.9E-2</v>
      </c>
      <c r="M330" s="123">
        <v>1.9E-2</v>
      </c>
      <c r="N330" s="123">
        <v>2.1000000000000001E-2</v>
      </c>
      <c r="O330" s="123">
        <v>2.3E-2</v>
      </c>
      <c r="P330" s="123">
        <v>2.5000000000000001E-2</v>
      </c>
      <c r="Q330" s="123">
        <v>2.5999999999999999E-2</v>
      </c>
      <c r="R330" s="123">
        <v>3.9E-2</v>
      </c>
      <c r="S330" s="123">
        <v>5.8999999999999997E-2</v>
      </c>
      <c r="T330" s="123">
        <v>6.4000000000000001E-2</v>
      </c>
      <c r="U330" s="123">
        <v>6.6000000000000003E-2</v>
      </c>
      <c r="V330" s="123">
        <v>6.9000000000000006E-2</v>
      </c>
      <c r="W330" s="123">
        <v>7.1999999999999995E-2</v>
      </c>
      <c r="X330" s="123">
        <v>7.8E-2</v>
      </c>
      <c r="Y330" s="123">
        <v>8.3000000000000004E-2</v>
      </c>
    </row>
    <row r="331" spans="1:25" ht="11.5" x14ac:dyDescent="0.25">
      <c r="A331" s="99">
        <v>314</v>
      </c>
      <c r="B331" s="97">
        <v>156</v>
      </c>
      <c r="C331" s="98" t="s">
        <v>105</v>
      </c>
      <c r="D331" s="97">
        <v>20571</v>
      </c>
      <c r="E331" s="121" t="s">
        <v>1841</v>
      </c>
      <c r="F331" s="97">
        <v>132</v>
      </c>
      <c r="G331" s="122">
        <v>29.080651</v>
      </c>
      <c r="H331" s="122">
        <v>119.64636900000001</v>
      </c>
      <c r="I331" s="123">
        <v>2E-3</v>
      </c>
      <c r="J331" s="123">
        <v>3.0000000000000001E-3</v>
      </c>
      <c r="K331" s="123">
        <v>4.0000000000000001E-3</v>
      </c>
      <c r="L331" s="123">
        <v>5.0000000000000001E-3</v>
      </c>
      <c r="M331" s="123">
        <v>6.0000000000000001E-3</v>
      </c>
      <c r="N331" s="123">
        <v>8.0000000000000002E-3</v>
      </c>
      <c r="O331" s="123">
        <v>0.01</v>
      </c>
      <c r="P331" s="123">
        <v>1.2E-2</v>
      </c>
      <c r="Q331" s="123">
        <v>1.6E-2</v>
      </c>
      <c r="R331" s="123">
        <v>2.1000000000000001E-2</v>
      </c>
      <c r="S331" s="123">
        <v>2.8000000000000001E-2</v>
      </c>
      <c r="T331" s="123">
        <v>3.7999999999999999E-2</v>
      </c>
      <c r="U331" s="123">
        <v>5.0999999999999997E-2</v>
      </c>
      <c r="V331" s="123">
        <v>6.9000000000000006E-2</v>
      </c>
      <c r="W331" s="123">
        <v>8.5999999999999993E-2</v>
      </c>
      <c r="X331" s="123">
        <v>9.6000000000000002E-2</v>
      </c>
      <c r="Y331" s="123">
        <v>0.10299999999999999</v>
      </c>
    </row>
    <row r="332" spans="1:25" ht="11.5" x14ac:dyDescent="0.25">
      <c r="A332" s="99">
        <v>315</v>
      </c>
      <c r="B332" s="97">
        <v>156</v>
      </c>
      <c r="C332" s="98" t="s">
        <v>105</v>
      </c>
      <c r="D332" s="97">
        <v>20572</v>
      </c>
      <c r="E332" s="121" t="s">
        <v>1842</v>
      </c>
      <c r="F332" s="97">
        <v>133</v>
      </c>
      <c r="G332" s="122">
        <v>35.414594999999998</v>
      </c>
      <c r="H332" s="122">
        <v>116.584704</v>
      </c>
      <c r="I332" s="123">
        <v>1.2999999999999999E-2</v>
      </c>
      <c r="J332" s="123">
        <v>1.6E-2</v>
      </c>
      <c r="K332" s="123">
        <v>0.02</v>
      </c>
      <c r="L332" s="123">
        <v>2.5999999999999999E-2</v>
      </c>
      <c r="M332" s="123">
        <v>0.03</v>
      </c>
      <c r="N332" s="123">
        <v>3.6999999999999998E-2</v>
      </c>
      <c r="O332" s="123">
        <v>4.7E-2</v>
      </c>
      <c r="P332" s="123">
        <v>0.06</v>
      </c>
      <c r="Q332" s="123">
        <v>7.4999999999999997E-2</v>
      </c>
      <c r="R332" s="123">
        <v>0.08</v>
      </c>
      <c r="S332" s="123">
        <v>8.6999999999999994E-2</v>
      </c>
      <c r="T332" s="123">
        <v>9.0999999999999998E-2</v>
      </c>
      <c r="U332" s="123">
        <v>9.5000000000000001E-2</v>
      </c>
      <c r="V332" s="123">
        <v>9.9000000000000005E-2</v>
      </c>
      <c r="W332" s="123">
        <v>0.104</v>
      </c>
      <c r="X332" s="123">
        <v>0.112</v>
      </c>
      <c r="Y332" s="123">
        <v>0.11899999999999999</v>
      </c>
    </row>
    <row r="333" spans="1:25" ht="11.5" x14ac:dyDescent="0.25">
      <c r="A333" s="99">
        <v>316</v>
      </c>
      <c r="B333" s="97">
        <v>156</v>
      </c>
      <c r="C333" s="98" t="s">
        <v>105</v>
      </c>
      <c r="D333" s="97">
        <v>23679</v>
      </c>
      <c r="E333" s="121" t="s">
        <v>1843</v>
      </c>
      <c r="F333" s="97">
        <v>134</v>
      </c>
      <c r="G333" s="122">
        <v>24.810635999999999</v>
      </c>
      <c r="H333" s="122">
        <v>118.577293</v>
      </c>
      <c r="I333" s="123">
        <v>1E-3</v>
      </c>
      <c r="J333" s="123">
        <v>2E-3</v>
      </c>
      <c r="K333" s="123">
        <v>2E-3</v>
      </c>
      <c r="L333" s="123">
        <v>3.0000000000000001E-3</v>
      </c>
      <c r="M333" s="123">
        <v>3.0000000000000001E-3</v>
      </c>
      <c r="N333" s="123">
        <v>4.0000000000000001E-3</v>
      </c>
      <c r="O333" s="123">
        <v>5.0000000000000001E-3</v>
      </c>
      <c r="P333" s="123">
        <v>7.0000000000000001E-3</v>
      </c>
      <c r="Q333" s="123">
        <v>8.0000000000000002E-3</v>
      </c>
      <c r="R333" s="123">
        <v>1.4E-2</v>
      </c>
      <c r="S333" s="123">
        <v>2.4E-2</v>
      </c>
      <c r="T333" s="123">
        <v>2.7E-2</v>
      </c>
      <c r="U333" s="123">
        <v>2.9000000000000001E-2</v>
      </c>
      <c r="V333" s="123">
        <v>3.2000000000000001E-2</v>
      </c>
      <c r="W333" s="123">
        <v>3.4000000000000002E-2</v>
      </c>
      <c r="X333" s="123">
        <v>3.6999999999999998E-2</v>
      </c>
      <c r="Y333" s="123">
        <v>0.04</v>
      </c>
    </row>
    <row r="334" spans="1:25" ht="11.5" x14ac:dyDescent="0.25">
      <c r="A334" s="99">
        <v>317</v>
      </c>
      <c r="B334" s="97">
        <v>156</v>
      </c>
      <c r="C334" s="98" t="s">
        <v>105</v>
      </c>
      <c r="D334" s="97">
        <v>23681</v>
      </c>
      <c r="E334" s="121" t="s">
        <v>1844</v>
      </c>
      <c r="F334" s="97">
        <v>52</v>
      </c>
      <c r="G334" s="122">
        <v>37.688161000000001</v>
      </c>
      <c r="H334" s="122">
        <v>112.73487799999999</v>
      </c>
      <c r="I334" s="123">
        <v>1.4E-2</v>
      </c>
      <c r="J334" s="123">
        <v>1.4E-2</v>
      </c>
      <c r="K334" s="123">
        <v>1.4999999999999999E-2</v>
      </c>
      <c r="L334" s="123">
        <v>1.4999999999999999E-2</v>
      </c>
      <c r="M334" s="123">
        <v>1.4999999999999999E-2</v>
      </c>
      <c r="N334" s="123">
        <v>1.4999999999999999E-2</v>
      </c>
      <c r="O334" s="123">
        <v>1.4999999999999999E-2</v>
      </c>
      <c r="P334" s="123">
        <v>1.6E-2</v>
      </c>
      <c r="Q334" s="123">
        <v>1.6E-2</v>
      </c>
      <c r="R334" s="123">
        <v>0.02</v>
      </c>
      <c r="S334" s="123">
        <v>2.5000000000000001E-2</v>
      </c>
      <c r="T334" s="123">
        <v>2.9000000000000001E-2</v>
      </c>
      <c r="U334" s="123">
        <v>3.2000000000000001E-2</v>
      </c>
      <c r="V334" s="123">
        <v>3.6999999999999998E-2</v>
      </c>
      <c r="W334" s="123">
        <v>4.1000000000000002E-2</v>
      </c>
      <c r="X334" s="123">
        <v>4.3999999999999997E-2</v>
      </c>
      <c r="Y334" s="123">
        <v>4.7E-2</v>
      </c>
    </row>
    <row r="335" spans="1:25" ht="11.5" x14ac:dyDescent="0.25">
      <c r="A335" s="99">
        <v>318</v>
      </c>
      <c r="B335" s="97">
        <v>156</v>
      </c>
      <c r="C335" s="98" t="s">
        <v>105</v>
      </c>
      <c r="D335" s="97">
        <v>20576</v>
      </c>
      <c r="E335" s="121" t="s">
        <v>1845</v>
      </c>
      <c r="F335" s="97">
        <v>135</v>
      </c>
      <c r="G335" s="122">
        <v>41.107779999999998</v>
      </c>
      <c r="H335" s="122">
        <v>121.14167</v>
      </c>
      <c r="I335" s="123">
        <v>2.9000000000000001E-2</v>
      </c>
      <c r="J335" s="123">
        <v>3.5999999999999997E-2</v>
      </c>
      <c r="K335" s="123">
        <v>3.7999999999999999E-2</v>
      </c>
      <c r="L335" s="123">
        <v>3.9E-2</v>
      </c>
      <c r="M335" s="123">
        <v>3.9E-2</v>
      </c>
      <c r="N335" s="123">
        <v>3.7999999999999999E-2</v>
      </c>
      <c r="O335" s="123">
        <v>3.9E-2</v>
      </c>
      <c r="P335" s="123">
        <v>4.2999999999999997E-2</v>
      </c>
      <c r="Q335" s="123">
        <v>5.0999999999999997E-2</v>
      </c>
      <c r="R335" s="123">
        <v>5.5E-2</v>
      </c>
      <c r="S335" s="123">
        <v>0.06</v>
      </c>
      <c r="T335" s="123">
        <v>6.5000000000000002E-2</v>
      </c>
      <c r="U335" s="123">
        <v>6.9000000000000006E-2</v>
      </c>
      <c r="V335" s="123">
        <v>7.3999999999999996E-2</v>
      </c>
      <c r="W335" s="123">
        <v>7.9000000000000001E-2</v>
      </c>
      <c r="X335" s="123">
        <v>8.5000000000000006E-2</v>
      </c>
      <c r="Y335" s="123">
        <v>9.0999999999999998E-2</v>
      </c>
    </row>
    <row r="336" spans="1:25" ht="11.5" x14ac:dyDescent="0.25">
      <c r="A336" s="99">
        <v>319</v>
      </c>
      <c r="B336" s="97">
        <v>156</v>
      </c>
      <c r="C336" s="98" t="s">
        <v>105</v>
      </c>
      <c r="D336" s="97">
        <v>20578</v>
      </c>
      <c r="E336" s="121" t="s">
        <v>1846</v>
      </c>
      <c r="F336" s="97">
        <v>136</v>
      </c>
      <c r="G336" s="122">
        <v>29.704104999999998</v>
      </c>
      <c r="H336" s="122">
        <v>116.001302</v>
      </c>
      <c r="I336" s="123">
        <v>5.0000000000000001E-3</v>
      </c>
      <c r="J336" s="123">
        <v>6.0000000000000001E-3</v>
      </c>
      <c r="K336" s="123">
        <v>7.0000000000000001E-3</v>
      </c>
      <c r="L336" s="123">
        <v>8.0000000000000002E-3</v>
      </c>
      <c r="M336" s="123">
        <v>0.01</v>
      </c>
      <c r="N336" s="123">
        <v>1.2E-2</v>
      </c>
      <c r="O336" s="123">
        <v>1.4999999999999999E-2</v>
      </c>
      <c r="P336" s="123">
        <v>1.7999999999999999E-2</v>
      </c>
      <c r="Q336" s="123">
        <v>2.1999999999999999E-2</v>
      </c>
      <c r="R336" s="123">
        <v>2.8000000000000001E-2</v>
      </c>
      <c r="S336" s="123">
        <v>3.6999999999999998E-2</v>
      </c>
      <c r="T336" s="123">
        <v>4.1000000000000002E-2</v>
      </c>
      <c r="U336" s="123">
        <v>4.4999999999999998E-2</v>
      </c>
      <c r="V336" s="123">
        <v>4.9000000000000002E-2</v>
      </c>
      <c r="W336" s="123">
        <v>5.2999999999999999E-2</v>
      </c>
      <c r="X336" s="123">
        <v>5.7000000000000002E-2</v>
      </c>
      <c r="Y336" s="123">
        <v>6.0999999999999999E-2</v>
      </c>
    </row>
    <row r="337" spans="1:25" ht="11.5" x14ac:dyDescent="0.25">
      <c r="A337" s="99">
        <v>320</v>
      </c>
      <c r="B337" s="97">
        <v>156</v>
      </c>
      <c r="C337" s="98" t="s">
        <v>105</v>
      </c>
      <c r="D337" s="97">
        <v>20579</v>
      </c>
      <c r="E337" s="121" t="s">
        <v>1847</v>
      </c>
      <c r="F337" s="97">
        <v>137</v>
      </c>
      <c r="G337" s="122">
        <v>45.295803999999997</v>
      </c>
      <c r="H337" s="122">
        <v>130.970134</v>
      </c>
      <c r="I337" s="123">
        <v>0.02</v>
      </c>
      <c r="J337" s="123">
        <v>2.3E-2</v>
      </c>
      <c r="K337" s="123">
        <v>2.5999999999999999E-2</v>
      </c>
      <c r="L337" s="123">
        <v>0.03</v>
      </c>
      <c r="M337" s="123">
        <v>3.3000000000000002E-2</v>
      </c>
      <c r="N337" s="123">
        <v>3.6999999999999998E-2</v>
      </c>
      <c r="O337" s="123">
        <v>4.2000000000000003E-2</v>
      </c>
      <c r="P337" s="123">
        <v>4.9000000000000002E-2</v>
      </c>
      <c r="Q337" s="123">
        <v>5.6000000000000001E-2</v>
      </c>
      <c r="R337" s="123">
        <v>5.6000000000000001E-2</v>
      </c>
      <c r="S337" s="123">
        <v>5.8000000000000003E-2</v>
      </c>
      <c r="T337" s="123">
        <v>0.06</v>
      </c>
      <c r="U337" s="123">
        <v>6.2E-2</v>
      </c>
      <c r="V337" s="123">
        <v>6.3E-2</v>
      </c>
      <c r="W337" s="123">
        <v>6.6000000000000003E-2</v>
      </c>
      <c r="X337" s="123">
        <v>7.0999999999999994E-2</v>
      </c>
      <c r="Y337" s="123">
        <v>7.5999999999999998E-2</v>
      </c>
    </row>
    <row r="338" spans="1:25" ht="11.5" x14ac:dyDescent="0.25">
      <c r="A338" s="99">
        <v>321</v>
      </c>
      <c r="B338" s="97">
        <v>156</v>
      </c>
      <c r="C338" s="98" t="s">
        <v>105</v>
      </c>
      <c r="D338" s="97">
        <v>23832</v>
      </c>
      <c r="E338" s="121" t="s">
        <v>1848</v>
      </c>
      <c r="F338" s="97">
        <v>138</v>
      </c>
      <c r="G338" s="122">
        <v>35.092640000000003</v>
      </c>
      <c r="H338" s="122">
        <v>112.58327300000001</v>
      </c>
      <c r="I338" s="123">
        <v>1E-3</v>
      </c>
      <c r="J338" s="123">
        <v>1E-3</v>
      </c>
      <c r="K338" s="123">
        <v>1E-3</v>
      </c>
      <c r="L338" s="123">
        <v>1E-3</v>
      </c>
      <c r="M338" s="123">
        <v>1E-3</v>
      </c>
      <c r="N338" s="123">
        <v>1E-3</v>
      </c>
      <c r="O338" s="123">
        <v>2E-3</v>
      </c>
      <c r="P338" s="123">
        <v>2E-3</v>
      </c>
      <c r="Q338" s="123">
        <v>2E-3</v>
      </c>
      <c r="R338" s="123">
        <v>6.0000000000000001E-3</v>
      </c>
      <c r="S338" s="123">
        <v>1.7000000000000001E-2</v>
      </c>
      <c r="T338" s="123">
        <v>2.1000000000000001E-2</v>
      </c>
      <c r="U338" s="123">
        <v>2.5000000000000001E-2</v>
      </c>
      <c r="V338" s="123">
        <v>2.7E-2</v>
      </c>
      <c r="W338" s="123">
        <v>2.9000000000000001E-2</v>
      </c>
      <c r="X338" s="123">
        <v>3.1E-2</v>
      </c>
      <c r="Y338" s="123">
        <v>3.3000000000000002E-2</v>
      </c>
    </row>
    <row r="339" spans="1:25" ht="11.5" x14ac:dyDescent="0.25">
      <c r="A339" s="99">
        <v>322</v>
      </c>
      <c r="B339" s="97">
        <v>156</v>
      </c>
      <c r="C339" s="98" t="s">
        <v>105</v>
      </c>
      <c r="D339" s="97">
        <v>23833</v>
      </c>
      <c r="E339" s="121" t="s">
        <v>1849</v>
      </c>
      <c r="F339" s="97">
        <v>52</v>
      </c>
      <c r="G339" s="122">
        <v>31.949801999999998</v>
      </c>
      <c r="H339" s="122">
        <v>119.160916</v>
      </c>
      <c r="I339" s="123">
        <v>1E-3</v>
      </c>
      <c r="J339" s="123">
        <v>1E-3</v>
      </c>
      <c r="K339" s="123">
        <v>1E-3</v>
      </c>
      <c r="L339" s="123">
        <v>1E-3</v>
      </c>
      <c r="M339" s="123">
        <v>2E-3</v>
      </c>
      <c r="N339" s="123">
        <v>2E-3</v>
      </c>
      <c r="O339" s="123">
        <v>2E-3</v>
      </c>
      <c r="P339" s="123">
        <v>3.0000000000000001E-3</v>
      </c>
      <c r="Q339" s="123">
        <v>4.0000000000000001E-3</v>
      </c>
      <c r="R339" s="123">
        <v>8.0000000000000002E-3</v>
      </c>
      <c r="S339" s="123">
        <v>1.4999999999999999E-2</v>
      </c>
      <c r="T339" s="123">
        <v>1.7999999999999999E-2</v>
      </c>
      <c r="U339" s="123">
        <v>2.1999999999999999E-2</v>
      </c>
      <c r="V339" s="123">
        <v>2.5999999999999999E-2</v>
      </c>
      <c r="W339" s="123">
        <v>2.9000000000000001E-2</v>
      </c>
      <c r="X339" s="123">
        <v>3.2000000000000001E-2</v>
      </c>
      <c r="Y339" s="123">
        <v>3.5000000000000003E-2</v>
      </c>
    </row>
    <row r="340" spans="1:25" ht="11.5" x14ac:dyDescent="0.25">
      <c r="A340" s="99">
        <v>323</v>
      </c>
      <c r="B340" s="97">
        <v>156</v>
      </c>
      <c r="C340" s="98" t="s">
        <v>105</v>
      </c>
      <c r="D340" s="97">
        <v>20581</v>
      </c>
      <c r="E340" s="121" t="s">
        <v>1850</v>
      </c>
      <c r="F340" s="97">
        <v>139</v>
      </c>
      <c r="G340" s="122">
        <v>34.791110000000003</v>
      </c>
      <c r="H340" s="122">
        <v>114.34833</v>
      </c>
      <c r="I340" s="123">
        <v>5.2999999999999999E-2</v>
      </c>
      <c r="J340" s="123">
        <v>5.0999999999999997E-2</v>
      </c>
      <c r="K340" s="123">
        <v>0.05</v>
      </c>
      <c r="L340" s="123">
        <v>4.9000000000000002E-2</v>
      </c>
      <c r="M340" s="123">
        <v>4.5999999999999999E-2</v>
      </c>
      <c r="N340" s="123">
        <v>4.2999999999999997E-2</v>
      </c>
      <c r="O340" s="123">
        <v>4.2999999999999997E-2</v>
      </c>
      <c r="P340" s="123">
        <v>4.2999999999999997E-2</v>
      </c>
      <c r="Q340" s="123">
        <v>4.2999999999999997E-2</v>
      </c>
      <c r="R340" s="123">
        <v>4.2999999999999997E-2</v>
      </c>
      <c r="S340" s="123">
        <v>4.4999999999999998E-2</v>
      </c>
      <c r="T340" s="123">
        <v>4.9000000000000002E-2</v>
      </c>
      <c r="U340" s="123">
        <v>5.2999999999999999E-2</v>
      </c>
      <c r="V340" s="123">
        <v>5.7000000000000002E-2</v>
      </c>
      <c r="W340" s="123">
        <v>6.2E-2</v>
      </c>
      <c r="X340" s="123">
        <v>6.7000000000000004E-2</v>
      </c>
      <c r="Y340" s="123">
        <v>7.1999999999999995E-2</v>
      </c>
    </row>
    <row r="341" spans="1:25" ht="11.5" x14ac:dyDescent="0.25">
      <c r="A341" s="99">
        <v>324</v>
      </c>
      <c r="B341" s="97">
        <v>156</v>
      </c>
      <c r="C341" s="98" t="s">
        <v>105</v>
      </c>
      <c r="D341" s="97">
        <v>20582</v>
      </c>
      <c r="E341" s="121" t="s">
        <v>1851</v>
      </c>
      <c r="F341" s="97">
        <v>52</v>
      </c>
      <c r="G341" s="122">
        <v>26.583431000000001</v>
      </c>
      <c r="H341" s="122">
        <v>107.97185399999999</v>
      </c>
      <c r="I341" s="123">
        <v>5.0000000000000001E-3</v>
      </c>
      <c r="J341" s="123">
        <v>5.0000000000000001E-3</v>
      </c>
      <c r="K341" s="123">
        <v>6.0000000000000001E-3</v>
      </c>
      <c r="L341" s="123">
        <v>7.0000000000000001E-3</v>
      </c>
      <c r="M341" s="123">
        <v>7.0000000000000001E-3</v>
      </c>
      <c r="N341" s="123">
        <v>8.0000000000000002E-3</v>
      </c>
      <c r="O341" s="123">
        <v>8.9999999999999993E-3</v>
      </c>
      <c r="P341" s="123">
        <v>1.0999999999999999E-2</v>
      </c>
      <c r="Q341" s="123">
        <v>1.2E-2</v>
      </c>
      <c r="R341" s="123">
        <v>1.4E-2</v>
      </c>
      <c r="S341" s="123">
        <v>1.6E-2</v>
      </c>
      <c r="T341" s="123">
        <v>1.7999999999999999E-2</v>
      </c>
      <c r="U341" s="123">
        <v>0.02</v>
      </c>
      <c r="V341" s="123">
        <v>2.1999999999999999E-2</v>
      </c>
      <c r="W341" s="123">
        <v>2.4E-2</v>
      </c>
      <c r="X341" s="123">
        <v>2.5999999999999999E-2</v>
      </c>
      <c r="Y341" s="123">
        <v>2.8000000000000001E-2</v>
      </c>
    </row>
    <row r="342" spans="1:25" ht="11.5" x14ac:dyDescent="0.25">
      <c r="A342" s="99">
        <v>325</v>
      </c>
      <c r="B342" s="97">
        <v>156</v>
      </c>
      <c r="C342" s="98" t="s">
        <v>105</v>
      </c>
      <c r="D342" s="97">
        <v>23834</v>
      </c>
      <c r="E342" s="121" t="s">
        <v>1852</v>
      </c>
      <c r="F342" s="97">
        <v>52</v>
      </c>
      <c r="G342" s="122">
        <v>22.372447000000001</v>
      </c>
      <c r="H342" s="122">
        <v>112.702597</v>
      </c>
      <c r="I342" s="123">
        <v>1E-3</v>
      </c>
      <c r="J342" s="123">
        <v>1E-3</v>
      </c>
      <c r="K342" s="123">
        <v>1E-3</v>
      </c>
      <c r="L342" s="123">
        <v>2E-3</v>
      </c>
      <c r="M342" s="123">
        <v>3.0000000000000001E-3</v>
      </c>
      <c r="N342" s="123">
        <v>4.0000000000000001E-3</v>
      </c>
      <c r="O342" s="123">
        <v>6.0000000000000001E-3</v>
      </c>
      <c r="P342" s="123">
        <v>8.0000000000000002E-3</v>
      </c>
      <c r="Q342" s="123">
        <v>1.2E-2</v>
      </c>
      <c r="R342" s="123">
        <v>1.7000000000000001E-2</v>
      </c>
      <c r="S342" s="123">
        <v>2.5999999999999999E-2</v>
      </c>
      <c r="T342" s="123">
        <v>2.7E-2</v>
      </c>
      <c r="U342" s="123">
        <v>2.7E-2</v>
      </c>
      <c r="V342" s="123">
        <v>2.7E-2</v>
      </c>
      <c r="W342" s="123">
        <v>2.8000000000000001E-2</v>
      </c>
      <c r="X342" s="123">
        <v>0.03</v>
      </c>
      <c r="Y342" s="123">
        <v>3.3000000000000002E-2</v>
      </c>
    </row>
    <row r="343" spans="1:25" ht="11.5" x14ac:dyDescent="0.25">
      <c r="A343" s="99">
        <v>326</v>
      </c>
      <c r="B343" s="97">
        <v>156</v>
      </c>
      <c r="C343" s="98" t="s">
        <v>105</v>
      </c>
      <c r="D343" s="97">
        <v>20584</v>
      </c>
      <c r="E343" s="121" t="s">
        <v>1853</v>
      </c>
      <c r="F343" s="97"/>
      <c r="G343" s="122">
        <v>22.625962000000001</v>
      </c>
      <c r="H343" s="122">
        <v>120.31546</v>
      </c>
      <c r="I343" s="123">
        <v>4.7E-2</v>
      </c>
      <c r="J343" s="123">
        <v>5.7000000000000002E-2</v>
      </c>
      <c r="K343" s="123">
        <v>7.0000000000000007E-2</v>
      </c>
      <c r="L343" s="123">
        <v>8.5000000000000006E-2</v>
      </c>
      <c r="M343" s="123">
        <v>9.9000000000000005E-2</v>
      </c>
      <c r="N343" s="123">
        <v>0.108</v>
      </c>
      <c r="O343" s="123">
        <v>0.11799999999999999</v>
      </c>
      <c r="P343" s="123">
        <v>0.121</v>
      </c>
      <c r="Q343" s="123">
        <v>0.11799999999999999</v>
      </c>
      <c r="R343" s="123">
        <v>0.11600000000000001</v>
      </c>
      <c r="S343" s="123">
        <v>0.11600000000000001</v>
      </c>
      <c r="T343" s="123">
        <v>0.114</v>
      </c>
      <c r="U343" s="123">
        <v>0.111</v>
      </c>
      <c r="V343" s="123">
        <v>0.109</v>
      </c>
      <c r="W343" s="123">
        <v>0.109</v>
      </c>
      <c r="X343" s="123">
        <v>0.11600000000000001</v>
      </c>
      <c r="Y343" s="123">
        <v>0.124</v>
      </c>
    </row>
    <row r="344" spans="1:25" ht="11.5" x14ac:dyDescent="0.25">
      <c r="A344" s="99">
        <v>327</v>
      </c>
      <c r="B344" s="97">
        <v>156</v>
      </c>
      <c r="C344" s="98" t="s">
        <v>105</v>
      </c>
      <c r="D344" s="97">
        <v>20586</v>
      </c>
      <c r="E344" s="121" t="s">
        <v>1854</v>
      </c>
      <c r="F344" s="97"/>
      <c r="G344" s="122">
        <v>25.130873999999999</v>
      </c>
      <c r="H344" s="122">
        <v>121.736127</v>
      </c>
      <c r="I344" s="123">
        <v>2.8000000000000001E-2</v>
      </c>
      <c r="J344" s="123">
        <v>3.1E-2</v>
      </c>
      <c r="K344" s="123">
        <v>3.5000000000000003E-2</v>
      </c>
      <c r="L344" s="123">
        <v>3.9E-2</v>
      </c>
      <c r="M344" s="123">
        <v>3.9E-2</v>
      </c>
      <c r="N344" s="123">
        <v>3.6999999999999998E-2</v>
      </c>
      <c r="O344" s="123">
        <v>3.5000000000000003E-2</v>
      </c>
      <c r="P344" s="123">
        <v>3.3000000000000002E-2</v>
      </c>
      <c r="Q344" s="123">
        <v>0.03</v>
      </c>
      <c r="R344" s="123">
        <v>0.03</v>
      </c>
      <c r="S344" s="123">
        <v>0.03</v>
      </c>
      <c r="T344" s="123">
        <v>2.9000000000000001E-2</v>
      </c>
      <c r="U344" s="123">
        <v>2.8000000000000001E-2</v>
      </c>
      <c r="V344" s="123">
        <v>2.7E-2</v>
      </c>
      <c r="W344" s="123">
        <v>2.7E-2</v>
      </c>
      <c r="X344" s="123">
        <v>2.8000000000000001E-2</v>
      </c>
      <c r="Y344" s="123">
        <v>3.1E-2</v>
      </c>
    </row>
    <row r="345" spans="1:25" ht="11.5" x14ac:dyDescent="0.25">
      <c r="A345" s="99">
        <v>328</v>
      </c>
      <c r="B345" s="97">
        <v>156</v>
      </c>
      <c r="C345" s="98" t="s">
        <v>105</v>
      </c>
      <c r="D345" s="97">
        <v>20587</v>
      </c>
      <c r="E345" s="121" t="s">
        <v>1855</v>
      </c>
      <c r="F345" s="97">
        <v>52</v>
      </c>
      <c r="G345" s="122">
        <v>45.594143000000003</v>
      </c>
      <c r="H345" s="122">
        <v>84.872928999999999</v>
      </c>
      <c r="I345" s="123">
        <v>0.01</v>
      </c>
      <c r="J345" s="123">
        <v>1.0999999999999999E-2</v>
      </c>
      <c r="K345" s="123">
        <v>1.2E-2</v>
      </c>
      <c r="L345" s="123">
        <v>1.2999999999999999E-2</v>
      </c>
      <c r="M345" s="123">
        <v>1.4E-2</v>
      </c>
      <c r="N345" s="123">
        <v>1.4E-2</v>
      </c>
      <c r="O345" s="123">
        <v>1.6E-2</v>
      </c>
      <c r="P345" s="123">
        <v>1.6E-2</v>
      </c>
      <c r="Q345" s="123">
        <v>1.4999999999999999E-2</v>
      </c>
      <c r="R345" s="123">
        <v>1.7000000000000001E-2</v>
      </c>
      <c r="S345" s="123">
        <v>2.1000000000000001E-2</v>
      </c>
      <c r="T345" s="123">
        <v>2.3E-2</v>
      </c>
      <c r="U345" s="123">
        <v>2.5999999999999999E-2</v>
      </c>
      <c r="V345" s="123">
        <v>2.8000000000000001E-2</v>
      </c>
      <c r="W345" s="123">
        <v>3.1E-2</v>
      </c>
      <c r="X345" s="123">
        <v>3.4000000000000002E-2</v>
      </c>
      <c r="Y345" s="123">
        <v>3.6999999999999998E-2</v>
      </c>
    </row>
    <row r="346" spans="1:25" ht="11.5" x14ac:dyDescent="0.25">
      <c r="A346" s="99">
        <v>329</v>
      </c>
      <c r="B346" s="97">
        <v>156</v>
      </c>
      <c r="C346" s="98" t="s">
        <v>105</v>
      </c>
      <c r="D346" s="97">
        <v>20588</v>
      </c>
      <c r="E346" s="121" t="s">
        <v>1856</v>
      </c>
      <c r="F346" s="97">
        <v>52</v>
      </c>
      <c r="G346" s="122">
        <v>41.764561999999998</v>
      </c>
      <c r="H346" s="122">
        <v>86.147227000000001</v>
      </c>
      <c r="I346" s="123">
        <v>3.0000000000000001E-3</v>
      </c>
      <c r="J346" s="123">
        <v>4.0000000000000001E-3</v>
      </c>
      <c r="K346" s="123">
        <v>5.0000000000000001E-3</v>
      </c>
      <c r="L346" s="123">
        <v>6.0000000000000001E-3</v>
      </c>
      <c r="M346" s="123">
        <v>6.0000000000000001E-3</v>
      </c>
      <c r="N346" s="123">
        <v>7.0000000000000001E-3</v>
      </c>
      <c r="O346" s="123">
        <v>8.0000000000000002E-3</v>
      </c>
      <c r="P346" s="123">
        <v>0.01</v>
      </c>
      <c r="Q346" s="123">
        <v>1.2E-2</v>
      </c>
      <c r="R346" s="123">
        <v>1.4E-2</v>
      </c>
      <c r="S346" s="123">
        <v>1.7000000000000001E-2</v>
      </c>
      <c r="T346" s="123">
        <v>2.3E-2</v>
      </c>
      <c r="U346" s="123">
        <v>3.1E-2</v>
      </c>
      <c r="V346" s="123">
        <v>4.1000000000000002E-2</v>
      </c>
      <c r="W346" s="123">
        <v>0.05</v>
      </c>
      <c r="X346" s="123">
        <v>5.6000000000000001E-2</v>
      </c>
      <c r="Y346" s="123">
        <v>0.06</v>
      </c>
    </row>
    <row r="347" spans="1:25" ht="11.5" x14ac:dyDescent="0.25">
      <c r="A347" s="99">
        <v>330</v>
      </c>
      <c r="B347" s="97">
        <v>156</v>
      </c>
      <c r="C347" s="98" t="s">
        <v>105</v>
      </c>
      <c r="D347" s="97">
        <v>20590</v>
      </c>
      <c r="E347" s="121" t="s">
        <v>1857</v>
      </c>
      <c r="F347" s="97">
        <v>140</v>
      </c>
      <c r="G347" s="122">
        <v>25.038889999999999</v>
      </c>
      <c r="H347" s="122">
        <v>102.71832999999999</v>
      </c>
      <c r="I347" s="123">
        <v>6.0999999999999999E-2</v>
      </c>
      <c r="J347" s="123">
        <v>6.0999999999999999E-2</v>
      </c>
      <c r="K347" s="123">
        <v>6.0999999999999999E-2</v>
      </c>
      <c r="L347" s="123">
        <v>6.0999999999999999E-2</v>
      </c>
      <c r="M347" s="123">
        <v>5.8000000000000003E-2</v>
      </c>
      <c r="N347" s="123">
        <v>5.6000000000000001E-2</v>
      </c>
      <c r="O347" s="123">
        <v>5.7000000000000002E-2</v>
      </c>
      <c r="P347" s="123">
        <v>6.9000000000000006E-2</v>
      </c>
      <c r="Q347" s="123">
        <v>9.4E-2</v>
      </c>
      <c r="R347" s="123">
        <v>0.13700000000000001</v>
      </c>
      <c r="S347" s="123">
        <v>0.20300000000000001</v>
      </c>
      <c r="T347" s="123">
        <v>0.22700000000000001</v>
      </c>
      <c r="U347" s="123">
        <v>0.247</v>
      </c>
      <c r="V347" s="123">
        <v>0.27</v>
      </c>
      <c r="W347" s="123">
        <v>0.29199999999999998</v>
      </c>
      <c r="X347" s="123">
        <v>0.313</v>
      </c>
      <c r="Y347" s="123">
        <v>0.33100000000000002</v>
      </c>
    </row>
    <row r="348" spans="1:25" ht="11.5" x14ac:dyDescent="0.25">
      <c r="A348" s="99">
        <v>331</v>
      </c>
      <c r="B348" s="97">
        <v>156</v>
      </c>
      <c r="C348" s="98" t="s">
        <v>105</v>
      </c>
      <c r="D348" s="97">
        <v>23836</v>
      </c>
      <c r="E348" s="121" t="s">
        <v>1858</v>
      </c>
      <c r="F348" s="97">
        <v>141</v>
      </c>
      <c r="G348" s="122">
        <v>31.388114000000002</v>
      </c>
      <c r="H348" s="122">
        <v>120.962872</v>
      </c>
      <c r="I348" s="123">
        <v>3.0000000000000001E-3</v>
      </c>
      <c r="J348" s="123">
        <v>4.0000000000000001E-3</v>
      </c>
      <c r="K348" s="123">
        <v>4.0000000000000001E-3</v>
      </c>
      <c r="L348" s="123">
        <v>5.0000000000000001E-3</v>
      </c>
      <c r="M348" s="123">
        <v>5.0000000000000001E-3</v>
      </c>
      <c r="N348" s="123">
        <v>6.0000000000000001E-3</v>
      </c>
      <c r="O348" s="123">
        <v>6.0000000000000001E-3</v>
      </c>
      <c r="P348" s="123">
        <v>7.0000000000000001E-3</v>
      </c>
      <c r="Q348" s="123">
        <v>8.0000000000000002E-3</v>
      </c>
      <c r="R348" s="123">
        <v>1.2999999999999999E-2</v>
      </c>
      <c r="S348" s="123">
        <v>2.1999999999999999E-2</v>
      </c>
      <c r="T348" s="123">
        <v>2.8000000000000001E-2</v>
      </c>
      <c r="U348" s="123">
        <v>3.4000000000000002E-2</v>
      </c>
      <c r="V348" s="123">
        <v>4.2000000000000003E-2</v>
      </c>
      <c r="W348" s="123">
        <v>4.9000000000000002E-2</v>
      </c>
      <c r="X348" s="123">
        <v>5.3999999999999999E-2</v>
      </c>
      <c r="Y348" s="123">
        <v>5.7000000000000002E-2</v>
      </c>
    </row>
    <row r="349" spans="1:25" ht="11.5" x14ac:dyDescent="0.25">
      <c r="A349" s="99">
        <v>332</v>
      </c>
      <c r="B349" s="97">
        <v>156</v>
      </c>
      <c r="C349" s="98" t="s">
        <v>105</v>
      </c>
      <c r="D349" s="97">
        <v>205657</v>
      </c>
      <c r="E349" s="121" t="s">
        <v>1859</v>
      </c>
      <c r="F349" s="97">
        <v>142</v>
      </c>
      <c r="G349" s="122">
        <v>23.737977999999998</v>
      </c>
      <c r="H349" s="122">
        <v>109.226765</v>
      </c>
      <c r="I349" s="123">
        <v>1E-3</v>
      </c>
      <c r="J349" s="123">
        <v>1E-3</v>
      </c>
      <c r="K349" s="123">
        <v>1E-3</v>
      </c>
      <c r="L349" s="123">
        <v>1E-3</v>
      </c>
      <c r="M349" s="123">
        <v>2E-3</v>
      </c>
      <c r="N349" s="123">
        <v>2E-3</v>
      </c>
      <c r="O349" s="123">
        <v>3.0000000000000001E-3</v>
      </c>
      <c r="P349" s="123">
        <v>4.0000000000000001E-3</v>
      </c>
      <c r="Q349" s="123">
        <v>5.0000000000000001E-3</v>
      </c>
      <c r="R349" s="123">
        <v>7.0000000000000001E-3</v>
      </c>
      <c r="S349" s="123">
        <v>1.0999999999999999E-2</v>
      </c>
      <c r="T349" s="123">
        <v>1.6E-2</v>
      </c>
      <c r="U349" s="123">
        <v>2.3E-2</v>
      </c>
      <c r="V349" s="123">
        <v>2.5000000000000001E-2</v>
      </c>
      <c r="W349" s="123">
        <v>2.8000000000000001E-2</v>
      </c>
      <c r="X349" s="123">
        <v>0.03</v>
      </c>
      <c r="Y349" s="123">
        <v>3.2000000000000001E-2</v>
      </c>
    </row>
    <row r="350" spans="1:25" ht="11.5" x14ac:dyDescent="0.25">
      <c r="A350" s="99">
        <v>333</v>
      </c>
      <c r="B350" s="97">
        <v>156</v>
      </c>
      <c r="C350" s="98" t="s">
        <v>105</v>
      </c>
      <c r="D350" s="97">
        <v>23837</v>
      </c>
      <c r="E350" s="121" t="s">
        <v>1860</v>
      </c>
      <c r="F350" s="97">
        <v>143</v>
      </c>
      <c r="G350" s="122">
        <v>36.207444000000002</v>
      </c>
      <c r="H350" s="122">
        <v>117.672021</v>
      </c>
      <c r="I350" s="123">
        <v>1.2E-2</v>
      </c>
      <c r="J350" s="123">
        <v>1.2999999999999999E-2</v>
      </c>
      <c r="K350" s="123">
        <v>1.4999999999999999E-2</v>
      </c>
      <c r="L350" s="123">
        <v>1.6E-2</v>
      </c>
      <c r="M350" s="123">
        <v>1.7999999999999999E-2</v>
      </c>
      <c r="N350" s="123">
        <v>1.9E-2</v>
      </c>
      <c r="O350" s="123">
        <v>2.1999999999999999E-2</v>
      </c>
      <c r="P350" s="123">
        <v>2.5000000000000001E-2</v>
      </c>
      <c r="Q350" s="123">
        <v>2.8000000000000001E-2</v>
      </c>
      <c r="R350" s="123">
        <v>3.2000000000000001E-2</v>
      </c>
      <c r="S350" s="123">
        <v>3.7999999999999999E-2</v>
      </c>
      <c r="T350" s="123">
        <v>4.2999999999999997E-2</v>
      </c>
      <c r="U350" s="123">
        <v>4.9000000000000002E-2</v>
      </c>
      <c r="V350" s="123">
        <v>5.5E-2</v>
      </c>
      <c r="W350" s="123">
        <v>6.0999999999999999E-2</v>
      </c>
      <c r="X350" s="123">
        <v>6.7000000000000004E-2</v>
      </c>
      <c r="Y350" s="123">
        <v>7.0999999999999994E-2</v>
      </c>
    </row>
    <row r="351" spans="1:25" ht="11.5" x14ac:dyDescent="0.25">
      <c r="A351" s="99">
        <v>334</v>
      </c>
      <c r="B351" s="97">
        <v>156</v>
      </c>
      <c r="C351" s="98" t="s">
        <v>105</v>
      </c>
      <c r="D351" s="97">
        <v>23838</v>
      </c>
      <c r="E351" s="121" t="s">
        <v>1861</v>
      </c>
      <c r="F351" s="97">
        <v>52</v>
      </c>
      <c r="G351" s="122">
        <v>36.865132000000003</v>
      </c>
      <c r="H351" s="122">
        <v>120.52381</v>
      </c>
      <c r="I351" s="123">
        <v>1E-3</v>
      </c>
      <c r="J351" s="123">
        <v>1E-3</v>
      </c>
      <c r="K351" s="123">
        <v>1E-3</v>
      </c>
      <c r="L351" s="123">
        <v>1E-3</v>
      </c>
      <c r="M351" s="123">
        <v>2E-3</v>
      </c>
      <c r="N351" s="123">
        <v>2E-3</v>
      </c>
      <c r="O351" s="123">
        <v>3.0000000000000001E-3</v>
      </c>
      <c r="P351" s="123">
        <v>4.0000000000000001E-3</v>
      </c>
      <c r="Q351" s="123">
        <v>6.0000000000000001E-3</v>
      </c>
      <c r="R351" s="123">
        <v>0.01</v>
      </c>
      <c r="S351" s="123">
        <v>1.7999999999999999E-2</v>
      </c>
      <c r="T351" s="123">
        <v>2.1000000000000001E-2</v>
      </c>
      <c r="U351" s="123">
        <v>2.5000000000000001E-2</v>
      </c>
      <c r="V351" s="123">
        <v>0.03</v>
      </c>
      <c r="W351" s="123">
        <v>3.4000000000000002E-2</v>
      </c>
      <c r="X351" s="123">
        <v>3.6999999999999998E-2</v>
      </c>
      <c r="Y351" s="123">
        <v>0.04</v>
      </c>
    </row>
    <row r="352" spans="1:25" ht="11.5" x14ac:dyDescent="0.25">
      <c r="A352" s="99">
        <v>335</v>
      </c>
      <c r="B352" s="97">
        <v>156</v>
      </c>
      <c r="C352" s="98" t="s">
        <v>105</v>
      </c>
      <c r="D352" s="97">
        <v>23839</v>
      </c>
      <c r="E352" s="121" t="s">
        <v>1862</v>
      </c>
      <c r="F352" s="97">
        <v>144</v>
      </c>
      <c r="G352" s="122">
        <v>36.975830000000002</v>
      </c>
      <c r="H352" s="122">
        <v>120.71361</v>
      </c>
      <c r="I352" s="123">
        <v>3.0000000000000001E-3</v>
      </c>
      <c r="J352" s="123">
        <v>3.0000000000000001E-3</v>
      </c>
      <c r="K352" s="123">
        <v>4.0000000000000001E-3</v>
      </c>
      <c r="L352" s="123">
        <v>5.0000000000000001E-3</v>
      </c>
      <c r="M352" s="123">
        <v>6.0000000000000001E-3</v>
      </c>
      <c r="N352" s="123">
        <v>7.0000000000000001E-3</v>
      </c>
      <c r="O352" s="123">
        <v>8.9999999999999993E-3</v>
      </c>
      <c r="P352" s="123">
        <v>1.2E-2</v>
      </c>
      <c r="Q352" s="123">
        <v>1.4999999999999999E-2</v>
      </c>
      <c r="R352" s="123">
        <v>1.9E-2</v>
      </c>
      <c r="S352" s="123">
        <v>2.5000000000000001E-2</v>
      </c>
      <c r="T352" s="123">
        <v>2.5999999999999999E-2</v>
      </c>
      <c r="U352" s="123">
        <v>2.5999999999999999E-2</v>
      </c>
      <c r="V352" s="123">
        <v>2.5999999999999999E-2</v>
      </c>
      <c r="W352" s="123">
        <v>2.7E-2</v>
      </c>
      <c r="X352" s="123">
        <v>2.9000000000000001E-2</v>
      </c>
      <c r="Y352" s="123">
        <v>3.2000000000000001E-2</v>
      </c>
    </row>
    <row r="353" spans="1:25" ht="11.5" x14ac:dyDescent="0.25">
      <c r="A353" s="99">
        <v>336</v>
      </c>
      <c r="B353" s="97">
        <v>156</v>
      </c>
      <c r="C353" s="98" t="s">
        <v>105</v>
      </c>
      <c r="D353" s="97">
        <v>23840</v>
      </c>
      <c r="E353" s="121" t="s">
        <v>1863</v>
      </c>
      <c r="F353" s="97">
        <v>144</v>
      </c>
      <c r="G353" s="122">
        <v>37.179653000000002</v>
      </c>
      <c r="H353" s="122">
        <v>119.943045</v>
      </c>
      <c r="I353" s="123">
        <v>1E-3</v>
      </c>
      <c r="J353" s="123">
        <v>1E-3</v>
      </c>
      <c r="K353" s="123">
        <v>2E-3</v>
      </c>
      <c r="L353" s="123">
        <v>2E-3</v>
      </c>
      <c r="M353" s="123">
        <v>3.0000000000000001E-3</v>
      </c>
      <c r="N353" s="123">
        <v>4.0000000000000001E-3</v>
      </c>
      <c r="O353" s="123">
        <v>6.0000000000000001E-3</v>
      </c>
      <c r="P353" s="123">
        <v>8.9999999999999993E-3</v>
      </c>
      <c r="Q353" s="123">
        <v>1.2999999999999999E-2</v>
      </c>
      <c r="R353" s="123">
        <v>1.9E-2</v>
      </c>
      <c r="S353" s="123">
        <v>2.8000000000000001E-2</v>
      </c>
      <c r="T353" s="123">
        <v>2.8000000000000001E-2</v>
      </c>
      <c r="U353" s="123">
        <v>2.8000000000000001E-2</v>
      </c>
      <c r="V353" s="123">
        <v>2.8000000000000001E-2</v>
      </c>
      <c r="W353" s="123">
        <v>2.8000000000000001E-2</v>
      </c>
      <c r="X353" s="123">
        <v>0.03</v>
      </c>
      <c r="Y353" s="123">
        <v>3.2000000000000001E-2</v>
      </c>
    </row>
    <row r="354" spans="1:25" ht="11.5" x14ac:dyDescent="0.25">
      <c r="A354" s="99">
        <v>337</v>
      </c>
      <c r="B354" s="97">
        <v>156</v>
      </c>
      <c r="C354" s="98" t="s">
        <v>105</v>
      </c>
      <c r="D354" s="97">
        <v>20591</v>
      </c>
      <c r="E354" s="121" t="s">
        <v>1864</v>
      </c>
      <c r="F354" s="97">
        <v>145</v>
      </c>
      <c r="G354" s="122">
        <v>39.509720000000002</v>
      </c>
      <c r="H354" s="122">
        <v>116.69472</v>
      </c>
      <c r="I354" s="123">
        <v>2E-3</v>
      </c>
      <c r="J354" s="123">
        <v>3.0000000000000001E-3</v>
      </c>
      <c r="K354" s="123">
        <v>4.0000000000000001E-3</v>
      </c>
      <c r="L354" s="123">
        <v>5.0000000000000001E-3</v>
      </c>
      <c r="M354" s="123">
        <v>6.0000000000000001E-3</v>
      </c>
      <c r="N354" s="123">
        <v>7.0000000000000001E-3</v>
      </c>
      <c r="O354" s="123">
        <v>8.9999999999999993E-3</v>
      </c>
      <c r="P354" s="123">
        <v>1.0999999999999999E-2</v>
      </c>
      <c r="Q354" s="123">
        <v>1.4E-2</v>
      </c>
      <c r="R354" s="123">
        <v>0.02</v>
      </c>
      <c r="S354" s="123">
        <v>2.9000000000000001E-2</v>
      </c>
      <c r="T354" s="123">
        <v>3.3000000000000002E-2</v>
      </c>
      <c r="U354" s="123">
        <v>3.9E-2</v>
      </c>
      <c r="V354" s="123">
        <v>4.3999999999999997E-2</v>
      </c>
      <c r="W354" s="123">
        <v>0.05</v>
      </c>
      <c r="X354" s="123">
        <v>5.3999999999999999E-2</v>
      </c>
      <c r="Y354" s="123">
        <v>5.8000000000000003E-2</v>
      </c>
    </row>
    <row r="355" spans="1:25" ht="11.5" x14ac:dyDescent="0.25">
      <c r="A355" s="99">
        <v>338</v>
      </c>
      <c r="B355" s="97">
        <v>156</v>
      </c>
      <c r="C355" s="98" t="s">
        <v>105</v>
      </c>
      <c r="D355" s="97">
        <v>20592</v>
      </c>
      <c r="E355" s="121" t="s">
        <v>1865</v>
      </c>
      <c r="F355" s="97">
        <v>146</v>
      </c>
      <c r="G355" s="122">
        <v>36.05639</v>
      </c>
      <c r="H355" s="122">
        <v>103.79222</v>
      </c>
      <c r="I355" s="123">
        <v>6.2E-2</v>
      </c>
      <c r="J355" s="123">
        <v>7.3999999999999996E-2</v>
      </c>
      <c r="K355" s="123">
        <v>9.0999999999999998E-2</v>
      </c>
      <c r="L355" s="123">
        <v>0.108</v>
      </c>
      <c r="M355" s="123">
        <v>0.106</v>
      </c>
      <c r="N355" s="123">
        <v>0.10299999999999999</v>
      </c>
      <c r="O355" s="123">
        <v>0.105</v>
      </c>
      <c r="P355" s="123">
        <v>0.108</v>
      </c>
      <c r="Q355" s="123">
        <v>0.111</v>
      </c>
      <c r="R355" s="123">
        <v>0.126</v>
      </c>
      <c r="S355" s="123">
        <v>0.14799999999999999</v>
      </c>
      <c r="T355" s="123">
        <v>0.16300000000000001</v>
      </c>
      <c r="U355" s="123">
        <v>0.17799999999999999</v>
      </c>
      <c r="V355" s="123">
        <v>0.19400000000000001</v>
      </c>
      <c r="W355" s="123">
        <v>0.21099999999999999</v>
      </c>
      <c r="X355" s="123">
        <v>0.22700000000000001</v>
      </c>
      <c r="Y355" s="123">
        <v>0.24</v>
      </c>
    </row>
    <row r="356" spans="1:25" ht="11.5" x14ac:dyDescent="0.25">
      <c r="A356" s="99">
        <v>339</v>
      </c>
      <c r="B356" s="97">
        <v>156</v>
      </c>
      <c r="C356" s="98" t="s">
        <v>105</v>
      </c>
      <c r="D356" s="97">
        <v>23847</v>
      </c>
      <c r="E356" s="121" t="s">
        <v>1866</v>
      </c>
      <c r="F356" s="97">
        <v>52</v>
      </c>
      <c r="G356" s="122">
        <v>26.416884</v>
      </c>
      <c r="H356" s="122">
        <v>112.850257</v>
      </c>
      <c r="I356" s="123">
        <v>2E-3</v>
      </c>
      <c r="J356" s="123">
        <v>2E-3</v>
      </c>
      <c r="K356" s="123">
        <v>3.0000000000000001E-3</v>
      </c>
      <c r="L356" s="123">
        <v>3.0000000000000001E-3</v>
      </c>
      <c r="M356" s="123">
        <v>4.0000000000000001E-3</v>
      </c>
      <c r="N356" s="123">
        <v>5.0000000000000001E-3</v>
      </c>
      <c r="O356" s="123">
        <v>7.0000000000000001E-3</v>
      </c>
      <c r="P356" s="123">
        <v>8.9999999999999993E-3</v>
      </c>
      <c r="Q356" s="123">
        <v>1.0999999999999999E-2</v>
      </c>
      <c r="R356" s="123">
        <v>1.4E-2</v>
      </c>
      <c r="S356" s="123">
        <v>1.9E-2</v>
      </c>
      <c r="T356" s="123">
        <v>2.5999999999999999E-2</v>
      </c>
      <c r="U356" s="123">
        <v>3.4000000000000002E-2</v>
      </c>
      <c r="V356" s="123">
        <v>4.4999999999999998E-2</v>
      </c>
      <c r="W356" s="123">
        <v>5.6000000000000001E-2</v>
      </c>
      <c r="X356" s="123">
        <v>6.2E-2</v>
      </c>
      <c r="Y356" s="123">
        <v>6.6000000000000003E-2</v>
      </c>
    </row>
    <row r="357" spans="1:25" ht="11.5" x14ac:dyDescent="0.25">
      <c r="A357" s="99">
        <v>340</v>
      </c>
      <c r="B357" s="97">
        <v>156</v>
      </c>
      <c r="C357" s="98" t="s">
        <v>105</v>
      </c>
      <c r="D357" s="97">
        <v>23850</v>
      </c>
      <c r="E357" s="121" t="s">
        <v>1867</v>
      </c>
      <c r="F357" s="97">
        <v>52</v>
      </c>
      <c r="G357" s="122">
        <v>28.971962999999999</v>
      </c>
      <c r="H357" s="122">
        <v>117.12833500000001</v>
      </c>
      <c r="I357" s="123">
        <v>1E-3</v>
      </c>
      <c r="J357" s="123">
        <v>1E-3</v>
      </c>
      <c r="K357" s="123">
        <v>1E-3</v>
      </c>
      <c r="L357" s="123">
        <v>1E-3</v>
      </c>
      <c r="M357" s="123">
        <v>2E-3</v>
      </c>
      <c r="N357" s="123">
        <v>2E-3</v>
      </c>
      <c r="O357" s="123">
        <v>3.0000000000000001E-3</v>
      </c>
      <c r="P357" s="123">
        <v>4.0000000000000001E-3</v>
      </c>
      <c r="Q357" s="123">
        <v>5.0000000000000001E-3</v>
      </c>
      <c r="R357" s="123">
        <v>8.9999999999999993E-3</v>
      </c>
      <c r="S357" s="123">
        <v>1.7000000000000001E-2</v>
      </c>
      <c r="T357" s="123">
        <v>1.9E-2</v>
      </c>
      <c r="U357" s="123">
        <v>2.1000000000000001E-2</v>
      </c>
      <c r="V357" s="123">
        <v>2.1999999999999999E-2</v>
      </c>
      <c r="W357" s="123">
        <v>2.4E-2</v>
      </c>
      <c r="X357" s="123">
        <v>2.5999999999999999E-2</v>
      </c>
      <c r="Y357" s="123">
        <v>2.8000000000000001E-2</v>
      </c>
    </row>
    <row r="358" spans="1:25" ht="11.5" x14ac:dyDescent="0.25">
      <c r="A358" s="99">
        <v>341</v>
      </c>
      <c r="B358" s="97">
        <v>156</v>
      </c>
      <c r="C358" s="98" t="s">
        <v>105</v>
      </c>
      <c r="D358" s="97">
        <v>20596</v>
      </c>
      <c r="E358" s="121" t="s">
        <v>1868</v>
      </c>
      <c r="F358" s="97">
        <v>147</v>
      </c>
      <c r="G358" s="122">
        <v>29.576174000000002</v>
      </c>
      <c r="H358" s="122">
        <v>103.75896</v>
      </c>
      <c r="I358" s="123">
        <v>1.2999999999999999E-2</v>
      </c>
      <c r="J358" s="123">
        <v>1.4E-2</v>
      </c>
      <c r="K358" s="123">
        <v>1.6E-2</v>
      </c>
      <c r="L358" s="123">
        <v>1.7000000000000001E-2</v>
      </c>
      <c r="M358" s="123">
        <v>1.7999999999999999E-2</v>
      </c>
      <c r="N358" s="123">
        <v>0.02</v>
      </c>
      <c r="O358" s="123">
        <v>2.1999999999999999E-2</v>
      </c>
      <c r="P358" s="123">
        <v>2.4E-2</v>
      </c>
      <c r="Q358" s="123">
        <v>2.7E-2</v>
      </c>
      <c r="R358" s="123">
        <v>0.03</v>
      </c>
      <c r="S358" s="123">
        <v>3.5000000000000003E-2</v>
      </c>
      <c r="T358" s="123">
        <v>4.2000000000000003E-2</v>
      </c>
      <c r="U358" s="123">
        <v>4.9000000000000002E-2</v>
      </c>
      <c r="V358" s="123">
        <v>5.8000000000000003E-2</v>
      </c>
      <c r="W358" s="123">
        <v>6.6000000000000003E-2</v>
      </c>
      <c r="X358" s="123">
        <v>7.1999999999999995E-2</v>
      </c>
      <c r="Y358" s="123">
        <v>7.6999999999999999E-2</v>
      </c>
    </row>
    <row r="359" spans="1:25" ht="11.5" x14ac:dyDescent="0.25">
      <c r="A359" s="99">
        <v>342</v>
      </c>
      <c r="B359" s="97">
        <v>156</v>
      </c>
      <c r="C359" s="98" t="s">
        <v>105</v>
      </c>
      <c r="D359" s="97">
        <v>20597</v>
      </c>
      <c r="E359" s="121" t="s">
        <v>1869</v>
      </c>
      <c r="F359" s="97">
        <v>148</v>
      </c>
      <c r="G359" s="122">
        <v>34.596870000000003</v>
      </c>
      <c r="H359" s="122">
        <v>119.175775</v>
      </c>
      <c r="I359" s="123">
        <v>2.4E-2</v>
      </c>
      <c r="J359" s="123">
        <v>2.4E-2</v>
      </c>
      <c r="K359" s="123">
        <v>2.5000000000000001E-2</v>
      </c>
      <c r="L359" s="123">
        <v>2.5999999999999999E-2</v>
      </c>
      <c r="M359" s="123">
        <v>2.5999999999999999E-2</v>
      </c>
      <c r="N359" s="123">
        <v>2.5999999999999999E-2</v>
      </c>
      <c r="O359" s="123">
        <v>2.7E-2</v>
      </c>
      <c r="P359" s="123">
        <v>2.9000000000000001E-2</v>
      </c>
      <c r="Q359" s="123">
        <v>0.03</v>
      </c>
      <c r="R359" s="123">
        <v>3.5999999999999997E-2</v>
      </c>
      <c r="S359" s="123">
        <v>4.3999999999999997E-2</v>
      </c>
      <c r="T359" s="123">
        <v>5.3999999999999999E-2</v>
      </c>
      <c r="U359" s="123">
        <v>6.5000000000000002E-2</v>
      </c>
      <c r="V359" s="123">
        <v>7.8E-2</v>
      </c>
      <c r="W359" s="123">
        <v>9.0999999999999998E-2</v>
      </c>
      <c r="X359" s="123">
        <v>0.1</v>
      </c>
      <c r="Y359" s="123">
        <v>0.106</v>
      </c>
    </row>
    <row r="360" spans="1:25" ht="11.5" x14ac:dyDescent="0.25">
      <c r="A360" s="99">
        <v>343</v>
      </c>
      <c r="B360" s="97">
        <v>156</v>
      </c>
      <c r="C360" s="98" t="s">
        <v>105</v>
      </c>
      <c r="D360" s="97">
        <v>23854</v>
      </c>
      <c r="E360" s="121" t="s">
        <v>1870</v>
      </c>
      <c r="F360" s="97">
        <v>149</v>
      </c>
      <c r="G360" s="122">
        <v>36.455123999999998</v>
      </c>
      <c r="H360" s="122">
        <v>115.98261599999999</v>
      </c>
      <c r="I360" s="123">
        <v>2E-3</v>
      </c>
      <c r="J360" s="123">
        <v>3.0000000000000001E-3</v>
      </c>
      <c r="K360" s="123">
        <v>4.0000000000000001E-3</v>
      </c>
      <c r="L360" s="123">
        <v>5.0000000000000001E-3</v>
      </c>
      <c r="M360" s="123">
        <v>6.0000000000000001E-3</v>
      </c>
      <c r="N360" s="123">
        <v>8.0000000000000002E-3</v>
      </c>
      <c r="O360" s="123">
        <v>1.0999999999999999E-2</v>
      </c>
      <c r="P360" s="123">
        <v>1.4E-2</v>
      </c>
      <c r="Q360" s="123">
        <v>1.9E-2</v>
      </c>
      <c r="R360" s="123">
        <v>2.5999999999999999E-2</v>
      </c>
      <c r="S360" s="123">
        <v>3.5999999999999997E-2</v>
      </c>
      <c r="T360" s="123">
        <v>0.04</v>
      </c>
      <c r="U360" s="123">
        <v>4.3999999999999997E-2</v>
      </c>
      <c r="V360" s="123">
        <v>4.8000000000000001E-2</v>
      </c>
      <c r="W360" s="123">
        <v>5.2999999999999999E-2</v>
      </c>
      <c r="X360" s="123">
        <v>5.7000000000000002E-2</v>
      </c>
      <c r="Y360" s="123">
        <v>6.0999999999999999E-2</v>
      </c>
    </row>
    <row r="361" spans="1:25" ht="11.5" x14ac:dyDescent="0.25">
      <c r="A361" s="99">
        <v>344</v>
      </c>
      <c r="B361" s="97">
        <v>156</v>
      </c>
      <c r="C361" s="98" t="s">
        <v>105</v>
      </c>
      <c r="D361" s="97">
        <v>20598</v>
      </c>
      <c r="E361" s="121" t="s">
        <v>1871</v>
      </c>
      <c r="F361" s="97">
        <v>150</v>
      </c>
      <c r="G361" s="122">
        <v>41.271940000000001</v>
      </c>
      <c r="H361" s="122">
        <v>123.17306000000001</v>
      </c>
      <c r="I361" s="123">
        <v>2.8000000000000001E-2</v>
      </c>
      <c r="J361" s="123">
        <v>0.03</v>
      </c>
      <c r="K361" s="123">
        <v>3.2000000000000001E-2</v>
      </c>
      <c r="L361" s="123">
        <v>3.4000000000000002E-2</v>
      </c>
      <c r="M361" s="123">
        <v>3.4000000000000002E-2</v>
      </c>
      <c r="N361" s="123">
        <v>3.5999999999999997E-2</v>
      </c>
      <c r="O361" s="123">
        <v>3.7999999999999999E-2</v>
      </c>
      <c r="P361" s="123">
        <v>4.1000000000000002E-2</v>
      </c>
      <c r="Q361" s="123">
        <v>4.2000000000000003E-2</v>
      </c>
      <c r="R361" s="123">
        <v>4.4999999999999998E-2</v>
      </c>
      <c r="S361" s="123">
        <v>4.9000000000000002E-2</v>
      </c>
      <c r="T361" s="123">
        <v>5.0999999999999997E-2</v>
      </c>
      <c r="U361" s="123">
        <v>5.3999999999999999E-2</v>
      </c>
      <c r="V361" s="123">
        <v>5.6000000000000001E-2</v>
      </c>
      <c r="W361" s="123">
        <v>5.8999999999999997E-2</v>
      </c>
      <c r="X361" s="123">
        <v>6.4000000000000001E-2</v>
      </c>
      <c r="Y361" s="123">
        <v>6.8000000000000005E-2</v>
      </c>
    </row>
    <row r="362" spans="1:25" ht="11.5" x14ac:dyDescent="0.25">
      <c r="A362" s="99">
        <v>345</v>
      </c>
      <c r="B362" s="97">
        <v>156</v>
      </c>
      <c r="C362" s="98" t="s">
        <v>105</v>
      </c>
      <c r="D362" s="97">
        <v>20599</v>
      </c>
      <c r="E362" s="121" t="s">
        <v>1872</v>
      </c>
      <c r="F362" s="97">
        <v>151</v>
      </c>
      <c r="G362" s="122">
        <v>42.90361</v>
      </c>
      <c r="H362" s="122">
        <v>125.13583</v>
      </c>
      <c r="I362" s="123">
        <v>0.02</v>
      </c>
      <c r="J362" s="123">
        <v>2.1000000000000001E-2</v>
      </c>
      <c r="K362" s="123">
        <v>2.1999999999999999E-2</v>
      </c>
      <c r="L362" s="123">
        <v>2.3E-2</v>
      </c>
      <c r="M362" s="123">
        <v>2.4E-2</v>
      </c>
      <c r="N362" s="123">
        <v>2.4E-2</v>
      </c>
      <c r="O362" s="123">
        <v>2.5999999999999999E-2</v>
      </c>
      <c r="P362" s="123">
        <v>2.7E-2</v>
      </c>
      <c r="Q362" s="123">
        <v>2.9000000000000001E-2</v>
      </c>
      <c r="R362" s="123">
        <v>2.9000000000000001E-2</v>
      </c>
      <c r="S362" s="123">
        <v>0.03</v>
      </c>
      <c r="T362" s="123">
        <v>2.9000000000000001E-2</v>
      </c>
      <c r="U362" s="123">
        <v>2.8000000000000001E-2</v>
      </c>
      <c r="V362" s="123">
        <v>2.7E-2</v>
      </c>
      <c r="W362" s="123">
        <v>2.7E-2</v>
      </c>
      <c r="X362" s="123">
        <v>2.9000000000000001E-2</v>
      </c>
      <c r="Y362" s="123">
        <v>3.1E-2</v>
      </c>
    </row>
    <row r="363" spans="1:25" ht="11.5" x14ac:dyDescent="0.25">
      <c r="A363" s="99">
        <v>346</v>
      </c>
      <c r="B363" s="97">
        <v>156</v>
      </c>
      <c r="C363" s="98" t="s">
        <v>105</v>
      </c>
      <c r="D363" s="97">
        <v>23732</v>
      </c>
      <c r="E363" s="121" t="s">
        <v>1873</v>
      </c>
      <c r="F363" s="97">
        <v>52</v>
      </c>
      <c r="G363" s="122">
        <v>27.66667</v>
      </c>
      <c r="H363" s="122">
        <v>113.5</v>
      </c>
      <c r="I363" s="123">
        <v>0</v>
      </c>
      <c r="J363" s="123">
        <v>1E-3</v>
      </c>
      <c r="K363" s="123">
        <v>1E-3</v>
      </c>
      <c r="L363" s="123">
        <v>1E-3</v>
      </c>
      <c r="M363" s="123">
        <v>2E-3</v>
      </c>
      <c r="N363" s="123">
        <v>3.0000000000000001E-3</v>
      </c>
      <c r="O363" s="123">
        <v>4.0000000000000001E-3</v>
      </c>
      <c r="P363" s="123">
        <v>6.0000000000000001E-3</v>
      </c>
      <c r="Q363" s="123">
        <v>8.0000000000000002E-3</v>
      </c>
      <c r="R363" s="123">
        <v>1.2E-2</v>
      </c>
      <c r="S363" s="123">
        <v>1.7999999999999999E-2</v>
      </c>
      <c r="T363" s="123">
        <v>2.4E-2</v>
      </c>
      <c r="U363" s="123">
        <v>3.2000000000000001E-2</v>
      </c>
      <c r="V363" s="123">
        <v>4.2999999999999997E-2</v>
      </c>
      <c r="W363" s="123">
        <v>5.2999999999999999E-2</v>
      </c>
      <c r="X363" s="123">
        <v>5.8999999999999997E-2</v>
      </c>
      <c r="Y363" s="123">
        <v>6.3E-2</v>
      </c>
    </row>
    <row r="364" spans="1:25" ht="11.5" x14ac:dyDescent="0.25">
      <c r="A364" s="99">
        <v>347</v>
      </c>
      <c r="B364" s="97">
        <v>156</v>
      </c>
      <c r="C364" s="98" t="s">
        <v>105</v>
      </c>
      <c r="D364" s="97">
        <v>23733</v>
      </c>
      <c r="E364" s="121" t="s">
        <v>1874</v>
      </c>
      <c r="F364" s="97">
        <v>52</v>
      </c>
      <c r="G364" s="122">
        <v>30.23583</v>
      </c>
      <c r="H364" s="122">
        <v>119.71805999999999</v>
      </c>
      <c r="I364" s="123">
        <v>2E-3</v>
      </c>
      <c r="J364" s="123">
        <v>2E-3</v>
      </c>
      <c r="K364" s="123">
        <v>3.0000000000000001E-3</v>
      </c>
      <c r="L364" s="123">
        <v>3.0000000000000001E-3</v>
      </c>
      <c r="M364" s="123">
        <v>4.0000000000000001E-3</v>
      </c>
      <c r="N364" s="123">
        <v>5.0000000000000001E-3</v>
      </c>
      <c r="O364" s="123">
        <v>5.0000000000000001E-3</v>
      </c>
      <c r="P364" s="123">
        <v>7.0000000000000001E-3</v>
      </c>
      <c r="Q364" s="123">
        <v>8.0000000000000002E-3</v>
      </c>
      <c r="R364" s="123">
        <v>8.9999999999999993E-3</v>
      </c>
      <c r="S364" s="123">
        <v>1.2E-2</v>
      </c>
      <c r="T364" s="123">
        <v>1.4999999999999999E-2</v>
      </c>
      <c r="U364" s="123">
        <v>0.02</v>
      </c>
      <c r="V364" s="123">
        <v>2.5000000000000001E-2</v>
      </c>
      <c r="W364" s="123">
        <v>0.03</v>
      </c>
      <c r="X364" s="123">
        <v>3.4000000000000002E-2</v>
      </c>
      <c r="Y364" s="123">
        <v>3.5999999999999997E-2</v>
      </c>
    </row>
    <row r="365" spans="1:25" ht="11.5" x14ac:dyDescent="0.25">
      <c r="A365" s="99">
        <v>348</v>
      </c>
      <c r="B365" s="97">
        <v>156</v>
      </c>
      <c r="C365" s="98" t="s">
        <v>105</v>
      </c>
      <c r="D365" s="97">
        <v>20600</v>
      </c>
      <c r="E365" s="121" t="s">
        <v>1875</v>
      </c>
      <c r="F365" s="97">
        <v>152</v>
      </c>
      <c r="G365" s="122">
        <v>36.088889999999999</v>
      </c>
      <c r="H365" s="122">
        <v>111.51889</v>
      </c>
      <c r="I365" s="123">
        <v>3.0000000000000001E-3</v>
      </c>
      <c r="J365" s="123">
        <v>3.0000000000000001E-3</v>
      </c>
      <c r="K365" s="123">
        <v>4.0000000000000001E-3</v>
      </c>
      <c r="L365" s="123">
        <v>5.0000000000000001E-3</v>
      </c>
      <c r="M365" s="123">
        <v>6.0000000000000001E-3</v>
      </c>
      <c r="N365" s="123">
        <v>8.0000000000000002E-3</v>
      </c>
      <c r="O365" s="123">
        <v>0.01</v>
      </c>
      <c r="P365" s="123">
        <v>1.2999999999999999E-2</v>
      </c>
      <c r="Q365" s="123">
        <v>1.6E-2</v>
      </c>
      <c r="R365" s="123">
        <v>2.1000000000000001E-2</v>
      </c>
      <c r="S365" s="123">
        <v>2.8000000000000001E-2</v>
      </c>
      <c r="T365" s="123">
        <v>3.4000000000000002E-2</v>
      </c>
      <c r="U365" s="123">
        <v>4.1000000000000002E-2</v>
      </c>
      <c r="V365" s="123">
        <v>0.05</v>
      </c>
      <c r="W365" s="123">
        <v>5.8000000000000003E-2</v>
      </c>
      <c r="X365" s="123">
        <v>6.3E-2</v>
      </c>
      <c r="Y365" s="123">
        <v>6.8000000000000005E-2</v>
      </c>
    </row>
    <row r="366" spans="1:25" ht="11.5" x14ac:dyDescent="0.25">
      <c r="A366" s="99">
        <v>349</v>
      </c>
      <c r="B366" s="97">
        <v>156</v>
      </c>
      <c r="C366" s="98" t="s">
        <v>105</v>
      </c>
      <c r="D366" s="97">
        <v>23738</v>
      </c>
      <c r="E366" s="121" t="s">
        <v>1876</v>
      </c>
      <c r="F366" s="97">
        <v>52</v>
      </c>
      <c r="G366" s="122">
        <v>28.852886999999999</v>
      </c>
      <c r="H366" s="122">
        <v>121.140343</v>
      </c>
      <c r="I366" s="123">
        <v>2E-3</v>
      </c>
      <c r="J366" s="123">
        <v>3.0000000000000001E-3</v>
      </c>
      <c r="K366" s="123">
        <v>4.0000000000000001E-3</v>
      </c>
      <c r="L366" s="123">
        <v>5.0000000000000001E-3</v>
      </c>
      <c r="M366" s="123">
        <v>6.0000000000000001E-3</v>
      </c>
      <c r="N366" s="123">
        <v>7.0000000000000001E-3</v>
      </c>
      <c r="O366" s="123">
        <v>8.9999999999999993E-3</v>
      </c>
      <c r="P366" s="123">
        <v>1.2E-2</v>
      </c>
      <c r="Q366" s="123">
        <v>1.4999999999999999E-2</v>
      </c>
      <c r="R366" s="123">
        <v>0.02</v>
      </c>
      <c r="S366" s="123">
        <v>2.7E-2</v>
      </c>
      <c r="T366" s="123">
        <v>3.1E-2</v>
      </c>
      <c r="U366" s="123">
        <v>3.6999999999999998E-2</v>
      </c>
      <c r="V366" s="123">
        <v>4.2999999999999997E-2</v>
      </c>
      <c r="W366" s="123">
        <v>4.8000000000000001E-2</v>
      </c>
      <c r="X366" s="123">
        <v>5.2999999999999999E-2</v>
      </c>
      <c r="Y366" s="123">
        <v>5.6000000000000001E-2</v>
      </c>
    </row>
    <row r="367" spans="1:25" ht="11.5" x14ac:dyDescent="0.25">
      <c r="A367" s="99">
        <v>350</v>
      </c>
      <c r="B367" s="97">
        <v>156</v>
      </c>
      <c r="C367" s="98" t="s">
        <v>105</v>
      </c>
      <c r="D367" s="97">
        <v>20602</v>
      </c>
      <c r="E367" s="121" t="s">
        <v>1877</v>
      </c>
      <c r="F367" s="97">
        <v>52</v>
      </c>
      <c r="G367" s="122">
        <v>36.845559999999999</v>
      </c>
      <c r="H367" s="122">
        <v>115.71167</v>
      </c>
      <c r="I367" s="123">
        <v>1E-3</v>
      </c>
      <c r="J367" s="123">
        <v>1E-3</v>
      </c>
      <c r="K367" s="123">
        <v>2E-3</v>
      </c>
      <c r="L367" s="123">
        <v>2E-3</v>
      </c>
      <c r="M367" s="123">
        <v>3.0000000000000001E-3</v>
      </c>
      <c r="N367" s="123">
        <v>4.0000000000000001E-3</v>
      </c>
      <c r="O367" s="123">
        <v>5.0000000000000001E-3</v>
      </c>
      <c r="P367" s="123">
        <v>8.0000000000000002E-3</v>
      </c>
      <c r="Q367" s="123">
        <v>1.0999999999999999E-2</v>
      </c>
      <c r="R367" s="123">
        <v>1.6E-2</v>
      </c>
      <c r="S367" s="123">
        <v>2.3E-2</v>
      </c>
      <c r="T367" s="123">
        <v>2.4E-2</v>
      </c>
      <c r="U367" s="123">
        <v>2.5000000000000001E-2</v>
      </c>
      <c r="V367" s="123">
        <v>2.5999999999999999E-2</v>
      </c>
      <c r="W367" s="123">
        <v>2.7E-2</v>
      </c>
      <c r="X367" s="123">
        <v>2.9000000000000001E-2</v>
      </c>
      <c r="Y367" s="123">
        <v>3.1E-2</v>
      </c>
    </row>
    <row r="368" spans="1:25" ht="11.5" x14ac:dyDescent="0.25">
      <c r="A368" s="99">
        <v>351</v>
      </c>
      <c r="B368" s="97">
        <v>156</v>
      </c>
      <c r="C368" s="98" t="s">
        <v>105</v>
      </c>
      <c r="D368" s="97">
        <v>20604</v>
      </c>
      <c r="E368" s="121" t="s">
        <v>1878</v>
      </c>
      <c r="F368" s="97">
        <v>153</v>
      </c>
      <c r="G368" s="122">
        <v>35.054141999999999</v>
      </c>
      <c r="H368" s="122">
        <v>118.333365</v>
      </c>
      <c r="I368" s="123">
        <v>3.0000000000000001E-3</v>
      </c>
      <c r="J368" s="123">
        <v>4.0000000000000001E-3</v>
      </c>
      <c r="K368" s="123">
        <v>5.0000000000000001E-3</v>
      </c>
      <c r="L368" s="123">
        <v>6.0000000000000001E-3</v>
      </c>
      <c r="M368" s="123">
        <v>8.0000000000000002E-3</v>
      </c>
      <c r="N368" s="123">
        <v>0.01</v>
      </c>
      <c r="O368" s="123">
        <v>1.2999999999999999E-2</v>
      </c>
      <c r="P368" s="123">
        <v>1.7000000000000001E-2</v>
      </c>
      <c r="Q368" s="123">
        <v>2.1999999999999999E-2</v>
      </c>
      <c r="R368" s="123">
        <v>4.3999999999999997E-2</v>
      </c>
      <c r="S368" s="123">
        <v>8.7999999999999995E-2</v>
      </c>
      <c r="T368" s="123">
        <v>0.10100000000000001</v>
      </c>
      <c r="U368" s="123">
        <v>0.111</v>
      </c>
      <c r="V368" s="123">
        <v>0.122</v>
      </c>
      <c r="W368" s="123">
        <v>0.13200000000000001</v>
      </c>
      <c r="X368" s="123">
        <v>0.14299999999999999</v>
      </c>
      <c r="Y368" s="123">
        <v>0.152</v>
      </c>
    </row>
    <row r="369" spans="1:25" ht="11.5" x14ac:dyDescent="0.25">
      <c r="A369" s="99">
        <v>352</v>
      </c>
      <c r="B369" s="97">
        <v>156</v>
      </c>
      <c r="C369" s="98" t="s">
        <v>105</v>
      </c>
      <c r="D369" s="97">
        <v>23740</v>
      </c>
      <c r="E369" s="121" t="s">
        <v>1879</v>
      </c>
      <c r="F369" s="97">
        <v>154</v>
      </c>
      <c r="G369" s="122">
        <v>36.071044999999998</v>
      </c>
      <c r="H369" s="122">
        <v>113.815557</v>
      </c>
      <c r="I369" s="123">
        <v>1E-3</v>
      </c>
      <c r="J369" s="123">
        <v>1E-3</v>
      </c>
      <c r="K369" s="123">
        <v>1E-3</v>
      </c>
      <c r="L369" s="123">
        <v>1E-3</v>
      </c>
      <c r="M369" s="123">
        <v>1E-3</v>
      </c>
      <c r="N369" s="123">
        <v>2E-3</v>
      </c>
      <c r="O369" s="123">
        <v>2E-3</v>
      </c>
      <c r="P369" s="123">
        <v>3.0000000000000001E-3</v>
      </c>
      <c r="Q369" s="123">
        <v>3.0000000000000001E-3</v>
      </c>
      <c r="R369" s="123">
        <v>8.0000000000000002E-3</v>
      </c>
      <c r="S369" s="123">
        <v>1.7999999999999999E-2</v>
      </c>
      <c r="T369" s="123">
        <v>2.1000000000000001E-2</v>
      </c>
      <c r="U369" s="123">
        <v>2.3E-2</v>
      </c>
      <c r="V369" s="123">
        <v>2.5999999999999999E-2</v>
      </c>
      <c r="W369" s="123">
        <v>2.8000000000000001E-2</v>
      </c>
      <c r="X369" s="123">
        <v>0.03</v>
      </c>
      <c r="Y369" s="123">
        <v>3.3000000000000002E-2</v>
      </c>
    </row>
    <row r="370" spans="1:25" ht="11.5" x14ac:dyDescent="0.25">
      <c r="A370" s="99">
        <v>353</v>
      </c>
      <c r="B370" s="97">
        <v>156</v>
      </c>
      <c r="C370" s="98" t="s">
        <v>105</v>
      </c>
      <c r="D370" s="97">
        <v>20605</v>
      </c>
      <c r="E370" s="121" t="s">
        <v>1880</v>
      </c>
      <c r="F370" s="97">
        <v>155</v>
      </c>
      <c r="G370" s="122">
        <v>28.456982</v>
      </c>
      <c r="H370" s="122">
        <v>119.91923300000001</v>
      </c>
      <c r="I370" s="123">
        <v>2E-3</v>
      </c>
      <c r="J370" s="123">
        <v>3.0000000000000001E-3</v>
      </c>
      <c r="K370" s="123">
        <v>3.0000000000000001E-3</v>
      </c>
      <c r="L370" s="123">
        <v>4.0000000000000001E-3</v>
      </c>
      <c r="M370" s="123">
        <v>5.0000000000000001E-3</v>
      </c>
      <c r="N370" s="123">
        <v>5.0000000000000001E-3</v>
      </c>
      <c r="O370" s="123">
        <v>7.0000000000000001E-3</v>
      </c>
      <c r="P370" s="123">
        <v>8.0000000000000002E-3</v>
      </c>
      <c r="Q370" s="123">
        <v>0.01</v>
      </c>
      <c r="R370" s="123">
        <v>1.2E-2</v>
      </c>
      <c r="S370" s="123">
        <v>1.4999999999999999E-2</v>
      </c>
      <c r="T370" s="123">
        <v>1.7999999999999999E-2</v>
      </c>
      <c r="U370" s="123">
        <v>2.1000000000000001E-2</v>
      </c>
      <c r="V370" s="123">
        <v>2.5000000000000001E-2</v>
      </c>
      <c r="W370" s="123">
        <v>2.9000000000000001E-2</v>
      </c>
      <c r="X370" s="123">
        <v>3.1E-2</v>
      </c>
      <c r="Y370" s="123">
        <v>3.4000000000000002E-2</v>
      </c>
    </row>
    <row r="371" spans="1:25" ht="11.5" x14ac:dyDescent="0.25">
      <c r="A371" s="99">
        <v>354</v>
      </c>
      <c r="B371" s="97">
        <v>156</v>
      </c>
      <c r="C371" s="98" t="s">
        <v>105</v>
      </c>
      <c r="D371" s="97">
        <v>20610</v>
      </c>
      <c r="E371" s="121" t="s">
        <v>1881</v>
      </c>
      <c r="F371" s="97">
        <v>156</v>
      </c>
      <c r="G371" s="122">
        <v>31.754268</v>
      </c>
      <c r="H371" s="122">
        <v>116.498142</v>
      </c>
      <c r="I371" s="123">
        <v>7.0000000000000001E-3</v>
      </c>
      <c r="J371" s="123">
        <v>8.0000000000000002E-3</v>
      </c>
      <c r="K371" s="123">
        <v>8.9999999999999993E-3</v>
      </c>
      <c r="L371" s="123">
        <v>0.01</v>
      </c>
      <c r="M371" s="123">
        <v>1.0999999999999999E-2</v>
      </c>
      <c r="N371" s="123">
        <v>1.2E-2</v>
      </c>
      <c r="O371" s="123">
        <v>1.4E-2</v>
      </c>
      <c r="P371" s="123">
        <v>1.6E-2</v>
      </c>
      <c r="Q371" s="123">
        <v>1.7000000000000001E-2</v>
      </c>
      <c r="R371" s="123">
        <v>2.1000000000000001E-2</v>
      </c>
      <c r="S371" s="123">
        <v>2.7E-2</v>
      </c>
      <c r="T371" s="123">
        <v>3.5999999999999997E-2</v>
      </c>
      <c r="U371" s="123">
        <v>4.8000000000000001E-2</v>
      </c>
      <c r="V371" s="123">
        <v>6.3E-2</v>
      </c>
      <c r="W371" s="123">
        <v>7.6999999999999999E-2</v>
      </c>
      <c r="X371" s="123">
        <v>8.5999999999999993E-2</v>
      </c>
      <c r="Y371" s="123">
        <v>9.0999999999999998E-2</v>
      </c>
    </row>
    <row r="372" spans="1:25" ht="11.5" x14ac:dyDescent="0.25">
      <c r="A372" s="99">
        <v>355</v>
      </c>
      <c r="B372" s="97">
        <v>156</v>
      </c>
      <c r="C372" s="98" t="s">
        <v>105</v>
      </c>
      <c r="D372" s="97">
        <v>20613</v>
      </c>
      <c r="E372" s="121" t="s">
        <v>1882</v>
      </c>
      <c r="F372" s="97">
        <v>157</v>
      </c>
      <c r="G372" s="122">
        <v>26.592289000000001</v>
      </c>
      <c r="H372" s="122">
        <v>104.837711</v>
      </c>
      <c r="I372" s="123">
        <v>8.0000000000000002E-3</v>
      </c>
      <c r="J372" s="123">
        <v>8.9999999999999993E-3</v>
      </c>
      <c r="K372" s="123">
        <v>0.01</v>
      </c>
      <c r="L372" s="123">
        <v>1.0999999999999999E-2</v>
      </c>
      <c r="M372" s="123">
        <v>1.2E-2</v>
      </c>
      <c r="N372" s="123">
        <v>1.2999999999999999E-2</v>
      </c>
      <c r="O372" s="123">
        <v>1.4999999999999999E-2</v>
      </c>
      <c r="P372" s="123">
        <v>1.7000000000000001E-2</v>
      </c>
      <c r="Q372" s="123">
        <v>1.9E-2</v>
      </c>
      <c r="R372" s="123">
        <v>2.3E-2</v>
      </c>
      <c r="S372" s="123">
        <v>2.7E-2</v>
      </c>
      <c r="T372" s="123">
        <v>3.5000000000000003E-2</v>
      </c>
      <c r="U372" s="123">
        <v>4.4999999999999998E-2</v>
      </c>
      <c r="V372" s="123">
        <v>5.8000000000000003E-2</v>
      </c>
      <c r="W372" s="123">
        <v>7.0000000000000007E-2</v>
      </c>
      <c r="X372" s="123">
        <v>7.6999999999999999E-2</v>
      </c>
      <c r="Y372" s="123">
        <v>8.3000000000000004E-2</v>
      </c>
    </row>
    <row r="373" spans="1:25" ht="11.5" x14ac:dyDescent="0.25">
      <c r="A373" s="99">
        <v>356</v>
      </c>
      <c r="B373" s="97">
        <v>156</v>
      </c>
      <c r="C373" s="98" t="s">
        <v>105</v>
      </c>
      <c r="D373" s="97">
        <v>23744</v>
      </c>
      <c r="E373" s="121" t="s">
        <v>1883</v>
      </c>
      <c r="F373" s="97">
        <v>52</v>
      </c>
      <c r="G373" s="122">
        <v>28.15</v>
      </c>
      <c r="H373" s="122">
        <v>113.63333</v>
      </c>
      <c r="I373" s="123">
        <v>2E-3</v>
      </c>
      <c r="J373" s="123">
        <v>2E-3</v>
      </c>
      <c r="K373" s="123">
        <v>2E-3</v>
      </c>
      <c r="L373" s="123">
        <v>3.0000000000000001E-3</v>
      </c>
      <c r="M373" s="123">
        <v>3.0000000000000001E-3</v>
      </c>
      <c r="N373" s="123">
        <v>3.0000000000000001E-3</v>
      </c>
      <c r="O373" s="123">
        <v>4.0000000000000001E-3</v>
      </c>
      <c r="P373" s="123">
        <v>4.0000000000000001E-3</v>
      </c>
      <c r="Q373" s="123">
        <v>5.0000000000000001E-3</v>
      </c>
      <c r="R373" s="123">
        <v>0.01</v>
      </c>
      <c r="S373" s="123">
        <v>2.1000000000000001E-2</v>
      </c>
      <c r="T373" s="123">
        <v>0.03</v>
      </c>
      <c r="U373" s="123">
        <v>4.2000000000000003E-2</v>
      </c>
      <c r="V373" s="123">
        <v>5.8000000000000003E-2</v>
      </c>
      <c r="W373" s="123">
        <v>7.3999999999999996E-2</v>
      </c>
      <c r="X373" s="123">
        <v>8.3000000000000004E-2</v>
      </c>
      <c r="Y373" s="123">
        <v>8.7999999999999995E-2</v>
      </c>
    </row>
    <row r="374" spans="1:25" ht="11.5" x14ac:dyDescent="0.25">
      <c r="A374" s="99">
        <v>357</v>
      </c>
      <c r="B374" s="97">
        <v>156</v>
      </c>
      <c r="C374" s="98" t="s">
        <v>105</v>
      </c>
      <c r="D374" s="97">
        <v>20606</v>
      </c>
      <c r="E374" s="121" t="s">
        <v>1884</v>
      </c>
      <c r="F374" s="97">
        <v>158</v>
      </c>
      <c r="G374" s="122">
        <v>24.301725000000001</v>
      </c>
      <c r="H374" s="122">
        <v>109.37836799999999</v>
      </c>
      <c r="I374" s="123">
        <v>2.1999999999999999E-2</v>
      </c>
      <c r="J374" s="123">
        <v>3.2000000000000001E-2</v>
      </c>
      <c r="K374" s="123">
        <v>3.5999999999999997E-2</v>
      </c>
      <c r="L374" s="123">
        <v>3.7999999999999999E-2</v>
      </c>
      <c r="M374" s="123">
        <v>3.9E-2</v>
      </c>
      <c r="N374" s="123">
        <v>0.04</v>
      </c>
      <c r="O374" s="123">
        <v>4.3999999999999997E-2</v>
      </c>
      <c r="P374" s="123">
        <v>4.9000000000000002E-2</v>
      </c>
      <c r="Q374" s="123">
        <v>5.5E-2</v>
      </c>
      <c r="R374" s="123">
        <v>6.5000000000000002E-2</v>
      </c>
      <c r="S374" s="123">
        <v>0.08</v>
      </c>
      <c r="T374" s="123">
        <v>9.0999999999999998E-2</v>
      </c>
      <c r="U374" s="123">
        <v>0.10299999999999999</v>
      </c>
      <c r="V374" s="123">
        <v>0.11600000000000001</v>
      </c>
      <c r="W374" s="123">
        <v>0.128</v>
      </c>
      <c r="X374" s="123">
        <v>0.13800000000000001</v>
      </c>
      <c r="Y374" s="123">
        <v>0.14699999999999999</v>
      </c>
    </row>
    <row r="375" spans="1:25" ht="11.5" x14ac:dyDescent="0.25">
      <c r="A375" s="99">
        <v>358</v>
      </c>
      <c r="B375" s="97">
        <v>156</v>
      </c>
      <c r="C375" s="98" t="s">
        <v>105</v>
      </c>
      <c r="D375" s="97">
        <v>23746</v>
      </c>
      <c r="E375" s="121" t="s">
        <v>1885</v>
      </c>
      <c r="F375" s="97">
        <v>52</v>
      </c>
      <c r="G375" s="122">
        <v>31.422985000000001</v>
      </c>
      <c r="H375" s="122">
        <v>119.48369099999999</v>
      </c>
      <c r="I375" s="123">
        <v>1E-3</v>
      </c>
      <c r="J375" s="123">
        <v>1E-3</v>
      </c>
      <c r="K375" s="123">
        <v>2E-3</v>
      </c>
      <c r="L375" s="123">
        <v>2E-3</v>
      </c>
      <c r="M375" s="123">
        <v>3.0000000000000001E-3</v>
      </c>
      <c r="N375" s="123">
        <v>3.0000000000000001E-3</v>
      </c>
      <c r="O375" s="123">
        <v>4.0000000000000001E-3</v>
      </c>
      <c r="P375" s="123">
        <v>5.0000000000000001E-3</v>
      </c>
      <c r="Q375" s="123">
        <v>6.0000000000000001E-3</v>
      </c>
      <c r="R375" s="123">
        <v>1.2E-2</v>
      </c>
      <c r="S375" s="123">
        <v>2.1999999999999999E-2</v>
      </c>
      <c r="T375" s="123">
        <v>2.5000000000000001E-2</v>
      </c>
      <c r="U375" s="123">
        <v>2.7E-2</v>
      </c>
      <c r="V375" s="123">
        <v>2.9000000000000001E-2</v>
      </c>
      <c r="W375" s="123">
        <v>3.1E-2</v>
      </c>
      <c r="X375" s="123">
        <v>3.4000000000000002E-2</v>
      </c>
      <c r="Y375" s="123">
        <v>3.6999999999999998E-2</v>
      </c>
    </row>
    <row r="376" spans="1:25" ht="11.5" x14ac:dyDescent="0.25">
      <c r="A376" s="99">
        <v>359</v>
      </c>
      <c r="B376" s="97">
        <v>156</v>
      </c>
      <c r="C376" s="98" t="s">
        <v>105</v>
      </c>
      <c r="D376" s="97">
        <v>23747</v>
      </c>
      <c r="E376" s="121" t="s">
        <v>1886</v>
      </c>
      <c r="F376" s="97">
        <v>52</v>
      </c>
      <c r="G376" s="122">
        <v>24.446231000000001</v>
      </c>
      <c r="H376" s="122">
        <v>117.80902399999999</v>
      </c>
      <c r="I376" s="123">
        <v>1E-3</v>
      </c>
      <c r="J376" s="123">
        <v>1E-3</v>
      </c>
      <c r="K376" s="123">
        <v>1E-3</v>
      </c>
      <c r="L376" s="123">
        <v>1E-3</v>
      </c>
      <c r="M376" s="123">
        <v>2E-3</v>
      </c>
      <c r="N376" s="123">
        <v>3.0000000000000001E-3</v>
      </c>
      <c r="O376" s="123">
        <v>4.0000000000000001E-3</v>
      </c>
      <c r="P376" s="123">
        <v>5.0000000000000001E-3</v>
      </c>
      <c r="Q376" s="123">
        <v>7.0000000000000001E-3</v>
      </c>
      <c r="R376" s="123">
        <v>1.2E-2</v>
      </c>
      <c r="S376" s="123">
        <v>2.1000000000000001E-2</v>
      </c>
      <c r="T376" s="123">
        <v>2.5999999999999999E-2</v>
      </c>
      <c r="U376" s="123">
        <v>3.1E-2</v>
      </c>
      <c r="V376" s="123">
        <v>3.6999999999999998E-2</v>
      </c>
      <c r="W376" s="123">
        <v>4.2000000000000003E-2</v>
      </c>
      <c r="X376" s="123">
        <v>4.5999999999999999E-2</v>
      </c>
      <c r="Y376" s="123">
        <v>4.9000000000000002E-2</v>
      </c>
    </row>
    <row r="377" spans="1:25" ht="11.5" x14ac:dyDescent="0.25">
      <c r="A377" s="99">
        <v>360</v>
      </c>
      <c r="B377" s="97">
        <v>156</v>
      </c>
      <c r="C377" s="98" t="s">
        <v>105</v>
      </c>
      <c r="D377" s="97">
        <v>23748</v>
      </c>
      <c r="E377" s="121" t="s">
        <v>1887</v>
      </c>
      <c r="F377" s="97">
        <v>52</v>
      </c>
      <c r="G377" s="122">
        <v>37.641711999999998</v>
      </c>
      <c r="H377" s="122">
        <v>120.519875</v>
      </c>
      <c r="I377" s="123">
        <v>1E-3</v>
      </c>
      <c r="J377" s="123">
        <v>1E-3</v>
      </c>
      <c r="K377" s="123">
        <v>1E-3</v>
      </c>
      <c r="L377" s="123">
        <v>1E-3</v>
      </c>
      <c r="M377" s="123">
        <v>2E-3</v>
      </c>
      <c r="N377" s="123">
        <v>3.0000000000000001E-3</v>
      </c>
      <c r="O377" s="123">
        <v>4.0000000000000001E-3</v>
      </c>
      <c r="P377" s="123">
        <v>5.0000000000000001E-3</v>
      </c>
      <c r="Q377" s="123">
        <v>7.0000000000000001E-3</v>
      </c>
      <c r="R377" s="123">
        <v>1.2E-2</v>
      </c>
      <c r="S377" s="123">
        <v>2.1999999999999999E-2</v>
      </c>
      <c r="T377" s="123">
        <v>2.5000000000000001E-2</v>
      </c>
      <c r="U377" s="123">
        <v>2.8000000000000001E-2</v>
      </c>
      <c r="V377" s="123">
        <v>3.2000000000000001E-2</v>
      </c>
      <c r="W377" s="123">
        <v>3.5000000000000003E-2</v>
      </c>
      <c r="X377" s="123">
        <v>3.9E-2</v>
      </c>
      <c r="Y377" s="123">
        <v>4.1000000000000002E-2</v>
      </c>
    </row>
    <row r="378" spans="1:25" ht="11.5" x14ac:dyDescent="0.25">
      <c r="A378" s="99">
        <v>361</v>
      </c>
      <c r="B378" s="97">
        <v>156</v>
      </c>
      <c r="C378" s="98" t="s">
        <v>105</v>
      </c>
      <c r="D378" s="97">
        <v>20608</v>
      </c>
      <c r="E378" s="121" t="s">
        <v>1888</v>
      </c>
      <c r="F378" s="97">
        <v>159</v>
      </c>
      <c r="G378" s="122">
        <v>25.107220000000002</v>
      </c>
      <c r="H378" s="122">
        <v>117.02249999999999</v>
      </c>
      <c r="I378" s="123">
        <v>1E-3</v>
      </c>
      <c r="J378" s="123">
        <v>1E-3</v>
      </c>
      <c r="K378" s="123">
        <v>1E-3</v>
      </c>
      <c r="L378" s="123">
        <v>2E-3</v>
      </c>
      <c r="M378" s="123">
        <v>3.0000000000000001E-3</v>
      </c>
      <c r="N378" s="123">
        <v>4.0000000000000001E-3</v>
      </c>
      <c r="O378" s="123">
        <v>6.0000000000000001E-3</v>
      </c>
      <c r="P378" s="123">
        <v>8.9999999999999993E-3</v>
      </c>
      <c r="Q378" s="123">
        <v>1.2999999999999999E-2</v>
      </c>
      <c r="R378" s="123">
        <v>0.02</v>
      </c>
      <c r="S378" s="123">
        <v>3.1E-2</v>
      </c>
      <c r="T378" s="123">
        <v>3.3000000000000002E-2</v>
      </c>
      <c r="U378" s="123">
        <v>3.4000000000000002E-2</v>
      </c>
      <c r="V378" s="123">
        <v>3.5000000000000003E-2</v>
      </c>
      <c r="W378" s="123">
        <v>3.5999999999999997E-2</v>
      </c>
      <c r="X378" s="123">
        <v>3.9E-2</v>
      </c>
      <c r="Y378" s="123">
        <v>4.2000000000000003E-2</v>
      </c>
    </row>
    <row r="379" spans="1:25" ht="11.5" x14ac:dyDescent="0.25">
      <c r="A379" s="99">
        <v>362</v>
      </c>
      <c r="B379" s="97">
        <v>156</v>
      </c>
      <c r="C379" s="98" t="s">
        <v>105</v>
      </c>
      <c r="D379" s="97">
        <v>20609</v>
      </c>
      <c r="E379" s="121" t="s">
        <v>1889</v>
      </c>
      <c r="F379" s="97">
        <v>160</v>
      </c>
      <c r="G379" s="122">
        <v>27.734439999999999</v>
      </c>
      <c r="H379" s="122">
        <v>111.99444</v>
      </c>
      <c r="I379" s="123">
        <v>1E-3</v>
      </c>
      <c r="J379" s="123">
        <v>1E-3</v>
      </c>
      <c r="K379" s="123">
        <v>2E-3</v>
      </c>
      <c r="L379" s="123">
        <v>2E-3</v>
      </c>
      <c r="M379" s="123">
        <v>3.0000000000000001E-3</v>
      </c>
      <c r="N379" s="123">
        <v>4.0000000000000001E-3</v>
      </c>
      <c r="O379" s="123">
        <v>5.0000000000000001E-3</v>
      </c>
      <c r="P379" s="123">
        <v>7.0000000000000001E-3</v>
      </c>
      <c r="Q379" s="123">
        <v>0.01</v>
      </c>
      <c r="R379" s="123">
        <v>1.4E-2</v>
      </c>
      <c r="S379" s="123">
        <v>2.1000000000000001E-2</v>
      </c>
      <c r="T379" s="123">
        <v>2.5000000000000001E-2</v>
      </c>
      <c r="U379" s="123">
        <v>3.1E-2</v>
      </c>
      <c r="V379" s="123">
        <v>3.6999999999999998E-2</v>
      </c>
      <c r="W379" s="123">
        <v>4.2999999999999997E-2</v>
      </c>
      <c r="X379" s="123">
        <v>4.7E-2</v>
      </c>
      <c r="Y379" s="123">
        <v>5.0999999999999997E-2</v>
      </c>
    </row>
    <row r="380" spans="1:25" ht="11.5" x14ac:dyDescent="0.25">
      <c r="A380" s="99">
        <v>363</v>
      </c>
      <c r="B380" s="97">
        <v>156</v>
      </c>
      <c r="C380" s="98" t="s">
        <v>105</v>
      </c>
      <c r="D380" s="97">
        <v>23752</v>
      </c>
      <c r="E380" s="121" t="s">
        <v>1890</v>
      </c>
      <c r="F380" s="97">
        <v>161</v>
      </c>
      <c r="G380" s="122">
        <v>22.770797000000002</v>
      </c>
      <c r="H380" s="122">
        <v>111.565963</v>
      </c>
      <c r="I380" s="123">
        <v>1E-3</v>
      </c>
      <c r="J380" s="123">
        <v>1E-3</v>
      </c>
      <c r="K380" s="123">
        <v>1E-3</v>
      </c>
      <c r="L380" s="123">
        <v>2E-3</v>
      </c>
      <c r="M380" s="123">
        <v>2E-3</v>
      </c>
      <c r="N380" s="123">
        <v>3.0000000000000001E-3</v>
      </c>
      <c r="O380" s="123">
        <v>4.0000000000000001E-3</v>
      </c>
      <c r="P380" s="123">
        <v>5.0000000000000001E-3</v>
      </c>
      <c r="Q380" s="123">
        <v>8.0000000000000002E-3</v>
      </c>
      <c r="R380" s="123">
        <v>1.0999999999999999E-2</v>
      </c>
      <c r="S380" s="123">
        <v>1.7000000000000001E-2</v>
      </c>
      <c r="T380" s="123">
        <v>1.9E-2</v>
      </c>
      <c r="U380" s="123">
        <v>2.1000000000000001E-2</v>
      </c>
      <c r="V380" s="123">
        <v>2.3E-2</v>
      </c>
      <c r="W380" s="123">
        <v>2.5000000000000001E-2</v>
      </c>
      <c r="X380" s="123">
        <v>2.7E-2</v>
      </c>
      <c r="Y380" s="123">
        <v>2.9000000000000001E-2</v>
      </c>
    </row>
    <row r="381" spans="1:25" ht="11.5" x14ac:dyDescent="0.25">
      <c r="A381" s="99">
        <v>364</v>
      </c>
      <c r="B381" s="97">
        <v>156</v>
      </c>
      <c r="C381" s="98" t="s">
        <v>105</v>
      </c>
      <c r="D381" s="97">
        <v>20611</v>
      </c>
      <c r="E381" s="121" t="s">
        <v>1891</v>
      </c>
      <c r="F381" s="97">
        <v>162</v>
      </c>
      <c r="G381" s="122">
        <v>33.573149000000001</v>
      </c>
      <c r="H381" s="122">
        <v>114.024063</v>
      </c>
      <c r="I381" s="123">
        <v>1E-3</v>
      </c>
      <c r="J381" s="123">
        <v>1E-3</v>
      </c>
      <c r="K381" s="123">
        <v>1E-3</v>
      </c>
      <c r="L381" s="123">
        <v>2E-3</v>
      </c>
      <c r="M381" s="123">
        <v>2E-3</v>
      </c>
      <c r="N381" s="123">
        <v>3.0000000000000001E-3</v>
      </c>
      <c r="O381" s="123">
        <v>4.0000000000000001E-3</v>
      </c>
      <c r="P381" s="123">
        <v>6.0000000000000001E-3</v>
      </c>
      <c r="Q381" s="123">
        <v>8.9999999999999993E-3</v>
      </c>
      <c r="R381" s="123">
        <v>1.4E-2</v>
      </c>
      <c r="S381" s="123">
        <v>2.3E-2</v>
      </c>
      <c r="T381" s="123">
        <v>3.1E-2</v>
      </c>
      <c r="U381" s="123">
        <v>4.1000000000000002E-2</v>
      </c>
      <c r="V381" s="123">
        <v>5.5E-2</v>
      </c>
      <c r="W381" s="123">
        <v>6.8000000000000005E-2</v>
      </c>
      <c r="X381" s="123">
        <v>7.5999999999999998E-2</v>
      </c>
      <c r="Y381" s="123">
        <v>8.1000000000000003E-2</v>
      </c>
    </row>
    <row r="382" spans="1:25" ht="11.5" x14ac:dyDescent="0.25">
      <c r="A382" s="99">
        <v>365</v>
      </c>
      <c r="B382" s="97">
        <v>156</v>
      </c>
      <c r="C382" s="98" t="s">
        <v>105</v>
      </c>
      <c r="D382" s="97">
        <v>20612</v>
      </c>
      <c r="E382" s="121" t="s">
        <v>1892</v>
      </c>
      <c r="F382" s="97">
        <v>163</v>
      </c>
      <c r="G382" s="122">
        <v>34.618561999999997</v>
      </c>
      <c r="H382" s="122">
        <v>112.45617900000001</v>
      </c>
      <c r="I382" s="123">
        <v>2.7E-2</v>
      </c>
      <c r="J382" s="123">
        <v>3.2000000000000001E-2</v>
      </c>
      <c r="K382" s="123">
        <v>3.9E-2</v>
      </c>
      <c r="L382" s="123">
        <v>4.8000000000000001E-2</v>
      </c>
      <c r="M382" s="123">
        <v>4.8000000000000001E-2</v>
      </c>
      <c r="N382" s="123">
        <v>0.05</v>
      </c>
      <c r="O382" s="123">
        <v>5.5E-2</v>
      </c>
      <c r="P382" s="123">
        <v>5.8999999999999997E-2</v>
      </c>
      <c r="Q382" s="123">
        <v>6.2E-2</v>
      </c>
      <c r="R382" s="123">
        <v>7.5999999999999998E-2</v>
      </c>
      <c r="S382" s="123">
        <v>9.5000000000000001E-2</v>
      </c>
      <c r="T382" s="123">
        <v>0.11</v>
      </c>
      <c r="U382" s="123">
        <v>0.126</v>
      </c>
      <c r="V382" s="123">
        <v>0.14399999999999999</v>
      </c>
      <c r="W382" s="123">
        <v>0.161</v>
      </c>
      <c r="X382" s="123">
        <v>0.17399999999999999</v>
      </c>
      <c r="Y382" s="123">
        <v>0.185</v>
      </c>
    </row>
    <row r="383" spans="1:25" ht="11.5" x14ac:dyDescent="0.25">
      <c r="A383" s="99">
        <v>366</v>
      </c>
      <c r="B383" s="97">
        <v>156</v>
      </c>
      <c r="C383" s="98" t="s">
        <v>105</v>
      </c>
      <c r="D383" s="97">
        <v>20614</v>
      </c>
      <c r="E383" s="121" t="s">
        <v>1893</v>
      </c>
      <c r="F383" s="97">
        <v>164</v>
      </c>
      <c r="G383" s="122">
        <v>28.877528000000002</v>
      </c>
      <c r="H383" s="122">
        <v>105.440814</v>
      </c>
      <c r="I383" s="123">
        <v>1.4E-2</v>
      </c>
      <c r="J383" s="123">
        <v>1.4999999999999999E-2</v>
      </c>
      <c r="K383" s="123">
        <v>1.6E-2</v>
      </c>
      <c r="L383" s="123">
        <v>1.7000000000000001E-2</v>
      </c>
      <c r="M383" s="123">
        <v>1.7000000000000001E-2</v>
      </c>
      <c r="N383" s="123">
        <v>1.7999999999999999E-2</v>
      </c>
      <c r="O383" s="123">
        <v>0.02</v>
      </c>
      <c r="P383" s="123">
        <v>2.1999999999999999E-2</v>
      </c>
      <c r="Q383" s="123">
        <v>2.3E-2</v>
      </c>
      <c r="R383" s="123">
        <v>3.4000000000000002E-2</v>
      </c>
      <c r="S383" s="123">
        <v>5.0999999999999997E-2</v>
      </c>
      <c r="T383" s="123">
        <v>5.2999999999999999E-2</v>
      </c>
      <c r="U383" s="123">
        <v>5.3999999999999999E-2</v>
      </c>
      <c r="V383" s="123">
        <v>5.6000000000000001E-2</v>
      </c>
      <c r="W383" s="123">
        <v>5.8000000000000003E-2</v>
      </c>
      <c r="X383" s="123">
        <v>6.2E-2</v>
      </c>
      <c r="Y383" s="123">
        <v>6.6000000000000003E-2</v>
      </c>
    </row>
    <row r="384" spans="1:25" ht="11.5" x14ac:dyDescent="0.25">
      <c r="A384" s="99">
        <v>367</v>
      </c>
      <c r="B384" s="97">
        <v>156</v>
      </c>
      <c r="C384" s="98" t="s">
        <v>105</v>
      </c>
      <c r="D384" s="97">
        <v>205666</v>
      </c>
      <c r="E384" s="121" t="s">
        <v>1894</v>
      </c>
      <c r="F384" s="97">
        <v>165</v>
      </c>
      <c r="G384" s="122">
        <v>37.519533000000003</v>
      </c>
      <c r="H384" s="122">
        <v>111.13176300000001</v>
      </c>
      <c r="I384" s="123">
        <v>1E-3</v>
      </c>
      <c r="J384" s="123">
        <v>1E-3</v>
      </c>
      <c r="K384" s="123">
        <v>1E-3</v>
      </c>
      <c r="L384" s="123">
        <v>1E-3</v>
      </c>
      <c r="M384" s="123">
        <v>1E-3</v>
      </c>
      <c r="N384" s="123">
        <v>2E-3</v>
      </c>
      <c r="O384" s="123">
        <v>2E-3</v>
      </c>
      <c r="P384" s="123">
        <v>3.0000000000000001E-3</v>
      </c>
      <c r="Q384" s="123">
        <v>4.0000000000000001E-3</v>
      </c>
      <c r="R384" s="123">
        <v>6.0000000000000001E-3</v>
      </c>
      <c r="S384" s="123">
        <v>0.01</v>
      </c>
      <c r="T384" s="123">
        <v>1.4E-2</v>
      </c>
      <c r="U384" s="123">
        <v>1.7999999999999999E-2</v>
      </c>
      <c r="V384" s="123">
        <v>2.3E-2</v>
      </c>
      <c r="W384" s="123">
        <v>2.9000000000000001E-2</v>
      </c>
      <c r="X384" s="123">
        <v>3.2000000000000001E-2</v>
      </c>
      <c r="Y384" s="123">
        <v>3.4000000000000002E-2</v>
      </c>
    </row>
    <row r="385" spans="1:25" ht="11.5" x14ac:dyDescent="0.25">
      <c r="A385" s="99">
        <v>368</v>
      </c>
      <c r="B385" s="97">
        <v>156</v>
      </c>
      <c r="C385" s="98" t="s">
        <v>105</v>
      </c>
      <c r="D385" s="97">
        <v>20615</v>
      </c>
      <c r="E385" s="121" t="s">
        <v>1895</v>
      </c>
      <c r="F385" s="97">
        <v>166</v>
      </c>
      <c r="G385" s="122">
        <v>31.707084999999999</v>
      </c>
      <c r="H385" s="122">
        <v>118.50376799999999</v>
      </c>
      <c r="I385" s="123">
        <v>0.01</v>
      </c>
      <c r="J385" s="123">
        <v>1.0999999999999999E-2</v>
      </c>
      <c r="K385" s="123">
        <v>1.2999999999999999E-2</v>
      </c>
      <c r="L385" s="123">
        <v>1.4999999999999999E-2</v>
      </c>
      <c r="M385" s="123">
        <v>1.6E-2</v>
      </c>
      <c r="N385" s="123">
        <v>1.7999999999999999E-2</v>
      </c>
      <c r="O385" s="123">
        <v>2.1000000000000001E-2</v>
      </c>
      <c r="P385" s="123">
        <v>2.5000000000000001E-2</v>
      </c>
      <c r="Q385" s="123">
        <v>2.8000000000000001E-2</v>
      </c>
      <c r="R385" s="123">
        <v>3.3000000000000002E-2</v>
      </c>
      <c r="S385" s="123">
        <v>0.04</v>
      </c>
      <c r="T385" s="123">
        <v>4.5999999999999999E-2</v>
      </c>
      <c r="U385" s="123">
        <v>5.2999999999999999E-2</v>
      </c>
      <c r="V385" s="123">
        <v>6.0999999999999999E-2</v>
      </c>
      <c r="W385" s="123">
        <v>6.9000000000000006E-2</v>
      </c>
      <c r="X385" s="123">
        <v>7.4999999999999997E-2</v>
      </c>
      <c r="Y385" s="123">
        <v>0.08</v>
      </c>
    </row>
    <row r="386" spans="1:25" ht="11.5" x14ac:dyDescent="0.25">
      <c r="A386" s="99">
        <v>369</v>
      </c>
      <c r="B386" s="97">
        <v>156</v>
      </c>
      <c r="C386" s="98" t="s">
        <v>105</v>
      </c>
      <c r="D386" s="97">
        <v>23755</v>
      </c>
      <c r="E386" s="121" t="s">
        <v>1896</v>
      </c>
      <c r="F386" s="97">
        <v>52</v>
      </c>
      <c r="G386" s="122">
        <v>31.178329999999999</v>
      </c>
      <c r="H386" s="122">
        <v>115.03194000000001</v>
      </c>
      <c r="I386" s="123">
        <v>2E-3</v>
      </c>
      <c r="J386" s="123">
        <v>3.0000000000000001E-3</v>
      </c>
      <c r="K386" s="123">
        <v>4.0000000000000001E-3</v>
      </c>
      <c r="L386" s="123">
        <v>5.0000000000000001E-3</v>
      </c>
      <c r="M386" s="123">
        <v>5.0000000000000001E-3</v>
      </c>
      <c r="N386" s="123">
        <v>6.0000000000000001E-3</v>
      </c>
      <c r="O386" s="123">
        <v>8.0000000000000002E-3</v>
      </c>
      <c r="P386" s="123">
        <v>0.01</v>
      </c>
      <c r="Q386" s="123">
        <v>1.2E-2</v>
      </c>
      <c r="R386" s="123">
        <v>1.4999999999999999E-2</v>
      </c>
      <c r="S386" s="123">
        <v>0.02</v>
      </c>
      <c r="T386" s="123">
        <v>2.1000000000000001E-2</v>
      </c>
      <c r="U386" s="123">
        <v>2.1999999999999999E-2</v>
      </c>
      <c r="V386" s="123">
        <v>2.3E-2</v>
      </c>
      <c r="W386" s="123">
        <v>2.5000000000000001E-2</v>
      </c>
      <c r="X386" s="123">
        <v>2.7E-2</v>
      </c>
      <c r="Y386" s="123">
        <v>2.9000000000000001E-2</v>
      </c>
    </row>
    <row r="387" spans="1:25" ht="11.5" x14ac:dyDescent="0.25">
      <c r="A387" s="99">
        <v>370</v>
      </c>
      <c r="B387" s="97">
        <v>156</v>
      </c>
      <c r="C387" s="98" t="s">
        <v>105</v>
      </c>
      <c r="D387" s="97">
        <v>20617</v>
      </c>
      <c r="E387" s="121" t="s">
        <v>1897</v>
      </c>
      <c r="F387" s="97">
        <v>167</v>
      </c>
      <c r="G387" s="122">
        <v>21.662659000000001</v>
      </c>
      <c r="H387" s="122">
        <v>110.92344799999999</v>
      </c>
      <c r="I387" s="123">
        <v>4.0000000000000001E-3</v>
      </c>
      <c r="J387" s="123">
        <v>4.0000000000000001E-3</v>
      </c>
      <c r="K387" s="123">
        <v>5.0000000000000001E-3</v>
      </c>
      <c r="L387" s="123">
        <v>6.0000000000000001E-3</v>
      </c>
      <c r="M387" s="123">
        <v>6.0000000000000001E-3</v>
      </c>
      <c r="N387" s="123">
        <v>7.0000000000000001E-3</v>
      </c>
      <c r="O387" s="123">
        <v>8.0000000000000002E-3</v>
      </c>
      <c r="P387" s="123">
        <v>0.01</v>
      </c>
      <c r="Q387" s="123">
        <v>1.4999999999999999E-2</v>
      </c>
      <c r="R387" s="123">
        <v>1.9E-2</v>
      </c>
      <c r="S387" s="123">
        <v>2.5999999999999999E-2</v>
      </c>
      <c r="T387" s="123">
        <v>3.1E-2</v>
      </c>
      <c r="U387" s="123">
        <v>3.6999999999999998E-2</v>
      </c>
      <c r="V387" s="123">
        <v>4.2999999999999997E-2</v>
      </c>
      <c r="W387" s="123">
        <v>0.05</v>
      </c>
      <c r="X387" s="123">
        <v>5.3999999999999999E-2</v>
      </c>
      <c r="Y387" s="123">
        <v>5.8000000000000003E-2</v>
      </c>
    </row>
    <row r="388" spans="1:25" ht="11.5" x14ac:dyDescent="0.25">
      <c r="A388" s="99">
        <v>371</v>
      </c>
      <c r="B388" s="97">
        <v>156</v>
      </c>
      <c r="C388" s="98" t="s">
        <v>105</v>
      </c>
      <c r="D388" s="97">
        <v>23757</v>
      </c>
      <c r="E388" s="121" t="s">
        <v>1898</v>
      </c>
      <c r="F388" s="97">
        <v>168</v>
      </c>
      <c r="G388" s="122">
        <v>30.076148</v>
      </c>
      <c r="H388" s="122">
        <v>103.84563799999999</v>
      </c>
      <c r="I388" s="123">
        <v>1E-3</v>
      </c>
      <c r="J388" s="123">
        <v>1E-3</v>
      </c>
      <c r="K388" s="123">
        <v>1E-3</v>
      </c>
      <c r="L388" s="123">
        <v>1E-3</v>
      </c>
      <c r="M388" s="123">
        <v>2E-3</v>
      </c>
      <c r="N388" s="123">
        <v>2E-3</v>
      </c>
      <c r="O388" s="123">
        <v>3.0000000000000001E-3</v>
      </c>
      <c r="P388" s="123">
        <v>5.0000000000000001E-3</v>
      </c>
      <c r="Q388" s="123">
        <v>6.0000000000000001E-3</v>
      </c>
      <c r="R388" s="123">
        <v>1.0999999999999999E-2</v>
      </c>
      <c r="S388" s="123">
        <v>1.7999999999999999E-2</v>
      </c>
      <c r="T388" s="123">
        <v>2.1999999999999999E-2</v>
      </c>
      <c r="U388" s="123">
        <v>2.5000000000000001E-2</v>
      </c>
      <c r="V388" s="123">
        <v>2.9000000000000001E-2</v>
      </c>
      <c r="W388" s="123">
        <v>3.3000000000000002E-2</v>
      </c>
      <c r="X388" s="123">
        <v>3.5999999999999997E-2</v>
      </c>
      <c r="Y388" s="123">
        <v>3.9E-2</v>
      </c>
    </row>
    <row r="389" spans="1:25" ht="11.5" x14ac:dyDescent="0.25">
      <c r="A389" s="99">
        <v>372</v>
      </c>
      <c r="B389" s="97">
        <v>156</v>
      </c>
      <c r="C389" s="98" t="s">
        <v>105</v>
      </c>
      <c r="D389" s="97">
        <v>20618</v>
      </c>
      <c r="E389" s="121" t="s">
        <v>1899</v>
      </c>
      <c r="F389" s="97">
        <v>169</v>
      </c>
      <c r="G389" s="122">
        <v>24.298895999999999</v>
      </c>
      <c r="H389" s="122">
        <v>116.12139000000001</v>
      </c>
      <c r="I389" s="123">
        <v>1E-3</v>
      </c>
      <c r="J389" s="123">
        <v>1E-3</v>
      </c>
      <c r="K389" s="123">
        <v>2E-3</v>
      </c>
      <c r="L389" s="123">
        <v>3.0000000000000001E-3</v>
      </c>
      <c r="M389" s="123">
        <v>4.0000000000000001E-3</v>
      </c>
      <c r="N389" s="123">
        <v>6.0000000000000001E-3</v>
      </c>
      <c r="O389" s="123">
        <v>8.9999999999999993E-3</v>
      </c>
      <c r="P389" s="123">
        <v>1.4E-2</v>
      </c>
      <c r="Q389" s="123">
        <v>0.02</v>
      </c>
      <c r="R389" s="123">
        <v>2.1999999999999999E-2</v>
      </c>
      <c r="S389" s="123">
        <v>2.4E-2</v>
      </c>
      <c r="T389" s="123">
        <v>2.5000000000000001E-2</v>
      </c>
      <c r="U389" s="123">
        <v>2.5999999999999999E-2</v>
      </c>
      <c r="V389" s="123">
        <v>2.7E-2</v>
      </c>
      <c r="W389" s="123">
        <v>2.8000000000000001E-2</v>
      </c>
      <c r="X389" s="123">
        <v>0.03</v>
      </c>
      <c r="Y389" s="123">
        <v>3.2000000000000001E-2</v>
      </c>
    </row>
    <row r="390" spans="1:25" ht="11.5" x14ac:dyDescent="0.25">
      <c r="A390" s="99">
        <v>373</v>
      </c>
      <c r="B390" s="97">
        <v>156</v>
      </c>
      <c r="C390" s="98" t="s">
        <v>105</v>
      </c>
      <c r="D390" s="97">
        <v>20619</v>
      </c>
      <c r="E390" s="121" t="s">
        <v>1900</v>
      </c>
      <c r="F390" s="97">
        <v>170</v>
      </c>
      <c r="G390" s="122">
        <v>31.483888</v>
      </c>
      <c r="H390" s="122">
        <v>104.737019</v>
      </c>
      <c r="I390" s="123">
        <v>1.4E-2</v>
      </c>
      <c r="J390" s="123">
        <v>1.4E-2</v>
      </c>
      <c r="K390" s="123">
        <v>1.6E-2</v>
      </c>
      <c r="L390" s="123">
        <v>1.7000000000000001E-2</v>
      </c>
      <c r="M390" s="123">
        <v>1.7000000000000001E-2</v>
      </c>
      <c r="N390" s="123">
        <v>1.7999999999999999E-2</v>
      </c>
      <c r="O390" s="123">
        <v>1.9E-2</v>
      </c>
      <c r="P390" s="123">
        <v>2.1000000000000001E-2</v>
      </c>
      <c r="Q390" s="123">
        <v>2.5000000000000001E-2</v>
      </c>
      <c r="R390" s="123">
        <v>3.7999999999999999E-2</v>
      </c>
      <c r="S390" s="123">
        <v>5.8999999999999997E-2</v>
      </c>
      <c r="T390" s="123">
        <v>6.6000000000000003E-2</v>
      </c>
      <c r="U390" s="123">
        <v>7.0999999999999994E-2</v>
      </c>
      <c r="V390" s="123">
        <v>7.5999999999999998E-2</v>
      </c>
      <c r="W390" s="123">
        <v>8.2000000000000003E-2</v>
      </c>
      <c r="X390" s="123">
        <v>8.7999999999999995E-2</v>
      </c>
      <c r="Y390" s="123">
        <v>9.4E-2</v>
      </c>
    </row>
    <row r="391" spans="1:25" ht="11.5" x14ac:dyDescent="0.25">
      <c r="A391" s="99">
        <v>374</v>
      </c>
      <c r="B391" s="97">
        <v>156</v>
      </c>
      <c r="C391" s="98" t="s">
        <v>105</v>
      </c>
      <c r="D391" s="97">
        <v>23760</v>
      </c>
      <c r="E391" s="121" t="s">
        <v>1901</v>
      </c>
      <c r="F391" s="97">
        <v>52</v>
      </c>
      <c r="G391" s="122">
        <v>28.806933000000001</v>
      </c>
      <c r="H391" s="122">
        <v>113.072064</v>
      </c>
      <c r="I391" s="123">
        <v>1E-3</v>
      </c>
      <c r="J391" s="123">
        <v>1E-3</v>
      </c>
      <c r="K391" s="123">
        <v>1E-3</v>
      </c>
      <c r="L391" s="123">
        <v>1E-3</v>
      </c>
      <c r="M391" s="123">
        <v>1E-3</v>
      </c>
      <c r="N391" s="123">
        <v>2E-3</v>
      </c>
      <c r="O391" s="123">
        <v>2E-3</v>
      </c>
      <c r="P391" s="123">
        <v>3.0000000000000001E-3</v>
      </c>
      <c r="Q391" s="123">
        <v>3.0000000000000001E-3</v>
      </c>
      <c r="R391" s="123">
        <v>5.0000000000000001E-3</v>
      </c>
      <c r="S391" s="123">
        <v>8.9999999999999993E-3</v>
      </c>
      <c r="T391" s="123">
        <v>1.4E-2</v>
      </c>
      <c r="U391" s="123">
        <v>2.3E-2</v>
      </c>
      <c r="V391" s="123">
        <v>3.6999999999999998E-2</v>
      </c>
      <c r="W391" s="123">
        <v>5.1999999999999998E-2</v>
      </c>
      <c r="X391" s="123">
        <v>0.06</v>
      </c>
      <c r="Y391" s="123">
        <v>6.4000000000000001E-2</v>
      </c>
    </row>
    <row r="392" spans="1:25" ht="11.5" x14ac:dyDescent="0.25">
      <c r="A392" s="99">
        <v>375</v>
      </c>
      <c r="B392" s="97">
        <v>156</v>
      </c>
      <c r="C392" s="98" t="s">
        <v>105</v>
      </c>
      <c r="D392" s="97">
        <v>20621</v>
      </c>
      <c r="E392" s="121" t="s">
        <v>1902</v>
      </c>
      <c r="F392" s="97">
        <v>171</v>
      </c>
      <c r="G392" s="122">
        <v>44.583329999999997</v>
      </c>
      <c r="H392" s="122">
        <v>129.6</v>
      </c>
      <c r="I392" s="123">
        <v>2.5000000000000001E-2</v>
      </c>
      <c r="J392" s="123">
        <v>2.7E-2</v>
      </c>
      <c r="K392" s="123">
        <v>0.03</v>
      </c>
      <c r="L392" s="123">
        <v>3.2000000000000001E-2</v>
      </c>
      <c r="M392" s="123">
        <v>3.3000000000000002E-2</v>
      </c>
      <c r="N392" s="123">
        <v>3.5000000000000003E-2</v>
      </c>
      <c r="O392" s="123">
        <v>3.9E-2</v>
      </c>
      <c r="P392" s="123">
        <v>4.1000000000000002E-2</v>
      </c>
      <c r="Q392" s="123">
        <v>4.1000000000000002E-2</v>
      </c>
      <c r="R392" s="123">
        <v>4.5999999999999999E-2</v>
      </c>
      <c r="S392" s="123">
        <v>5.1999999999999998E-2</v>
      </c>
      <c r="T392" s="123">
        <v>5.5E-2</v>
      </c>
      <c r="U392" s="123">
        <v>5.8000000000000003E-2</v>
      </c>
      <c r="V392" s="123">
        <v>6.0999999999999999E-2</v>
      </c>
      <c r="W392" s="123">
        <v>6.4000000000000001E-2</v>
      </c>
      <c r="X392" s="123">
        <v>6.9000000000000006E-2</v>
      </c>
      <c r="Y392" s="123">
        <v>7.3999999999999996E-2</v>
      </c>
    </row>
    <row r="393" spans="1:25" ht="11.5" x14ac:dyDescent="0.25">
      <c r="A393" s="99">
        <v>376</v>
      </c>
      <c r="B393" s="97">
        <v>156</v>
      </c>
      <c r="C393" s="98" t="s">
        <v>105</v>
      </c>
      <c r="D393" s="97">
        <v>20622</v>
      </c>
      <c r="E393" s="121" t="s">
        <v>1903</v>
      </c>
      <c r="F393" s="97">
        <v>172</v>
      </c>
      <c r="G393" s="122">
        <v>28.683330000000002</v>
      </c>
      <c r="H393" s="122">
        <v>115.88333</v>
      </c>
      <c r="I393" s="123">
        <v>6.3E-2</v>
      </c>
      <c r="J393" s="123">
        <v>7.2999999999999995E-2</v>
      </c>
      <c r="K393" s="123">
        <v>8.6999999999999994E-2</v>
      </c>
      <c r="L393" s="123">
        <v>9.5000000000000001E-2</v>
      </c>
      <c r="M393" s="123">
        <v>7.4999999999999997E-2</v>
      </c>
      <c r="N393" s="123">
        <v>7.4999999999999997E-2</v>
      </c>
      <c r="O393" s="123">
        <v>0.08</v>
      </c>
      <c r="P393" s="123">
        <v>8.1000000000000003E-2</v>
      </c>
      <c r="Q393" s="123">
        <v>7.8E-2</v>
      </c>
      <c r="R393" s="123">
        <v>9.9000000000000005E-2</v>
      </c>
      <c r="S393" s="123">
        <v>0.129</v>
      </c>
      <c r="T393" s="123">
        <v>0.14499999999999999</v>
      </c>
      <c r="U393" s="123">
        <v>0.16200000000000001</v>
      </c>
      <c r="V393" s="123">
        <v>0.18</v>
      </c>
      <c r="W393" s="123">
        <v>0.19800000000000001</v>
      </c>
      <c r="X393" s="123">
        <v>0.214</v>
      </c>
      <c r="Y393" s="123">
        <v>0.22600000000000001</v>
      </c>
    </row>
    <row r="394" spans="1:25" ht="11.5" x14ac:dyDescent="0.25">
      <c r="A394" s="99">
        <v>377</v>
      </c>
      <c r="B394" s="97">
        <v>156</v>
      </c>
      <c r="C394" s="98" t="s">
        <v>105</v>
      </c>
      <c r="D394" s="97">
        <v>20623</v>
      </c>
      <c r="E394" s="121" t="s">
        <v>1904</v>
      </c>
      <c r="F394" s="97">
        <v>173</v>
      </c>
      <c r="G394" s="122">
        <v>30.795079999999999</v>
      </c>
      <c r="H394" s="122">
        <v>106.08474</v>
      </c>
      <c r="I394" s="123">
        <v>2.9000000000000001E-2</v>
      </c>
      <c r="J394" s="123">
        <v>2.8000000000000001E-2</v>
      </c>
      <c r="K394" s="123">
        <v>2.9000000000000001E-2</v>
      </c>
      <c r="L394" s="123">
        <v>2.8000000000000001E-2</v>
      </c>
      <c r="M394" s="123">
        <v>2.5000000000000001E-2</v>
      </c>
      <c r="N394" s="123">
        <v>2.3E-2</v>
      </c>
      <c r="O394" s="123">
        <v>2.1999999999999999E-2</v>
      </c>
      <c r="P394" s="123">
        <v>2.3E-2</v>
      </c>
      <c r="Q394" s="123">
        <v>2.4E-2</v>
      </c>
      <c r="R394" s="123">
        <v>3.3000000000000002E-2</v>
      </c>
      <c r="S394" s="123">
        <v>4.7E-2</v>
      </c>
      <c r="T394" s="123">
        <v>5.6000000000000001E-2</v>
      </c>
      <c r="U394" s="123">
        <v>6.5000000000000002E-2</v>
      </c>
      <c r="V394" s="123">
        <v>7.4999999999999997E-2</v>
      </c>
      <c r="W394" s="123">
        <v>8.4000000000000005E-2</v>
      </c>
      <c r="X394" s="123">
        <v>9.1999999999999998E-2</v>
      </c>
      <c r="Y394" s="123">
        <v>9.8000000000000004E-2</v>
      </c>
    </row>
    <row r="395" spans="1:25" ht="11.5" x14ac:dyDescent="0.25">
      <c r="A395" s="99">
        <v>378</v>
      </c>
      <c r="B395" s="97">
        <v>156</v>
      </c>
      <c r="C395" s="98" t="s">
        <v>105</v>
      </c>
      <c r="D395" s="97">
        <v>20625</v>
      </c>
      <c r="E395" s="121" t="s">
        <v>1905</v>
      </c>
      <c r="F395" s="97">
        <v>174</v>
      </c>
      <c r="G395" s="122">
        <v>32.048183000000002</v>
      </c>
      <c r="H395" s="122">
        <v>118.789812</v>
      </c>
      <c r="I395" s="123">
        <v>0.191</v>
      </c>
      <c r="J395" s="123">
        <v>0.188</v>
      </c>
      <c r="K395" s="123">
        <v>0.189</v>
      </c>
      <c r="L395" s="123">
        <v>0.188</v>
      </c>
      <c r="M395" s="123">
        <v>0.17899999999999999</v>
      </c>
      <c r="N395" s="123">
        <v>0.17399999999999999</v>
      </c>
      <c r="O395" s="123">
        <v>0.17599999999999999</v>
      </c>
      <c r="P395" s="123">
        <v>0.20200000000000001</v>
      </c>
      <c r="Q395" s="123">
        <v>0.248</v>
      </c>
      <c r="R395" s="123">
        <v>0.28399999999999997</v>
      </c>
      <c r="S395" s="123">
        <v>0.33400000000000002</v>
      </c>
      <c r="T395" s="123">
        <v>0.39</v>
      </c>
      <c r="U395" s="123">
        <v>0.45300000000000001</v>
      </c>
      <c r="V395" s="123">
        <v>0.52600000000000002</v>
      </c>
      <c r="W395" s="123">
        <v>0.59199999999999997</v>
      </c>
      <c r="X395" s="123">
        <v>0.63900000000000001</v>
      </c>
      <c r="Y395" s="123">
        <v>0.67100000000000004</v>
      </c>
    </row>
    <row r="396" spans="1:25" ht="11.5" x14ac:dyDescent="0.25">
      <c r="A396" s="99">
        <v>379</v>
      </c>
      <c r="B396" s="97">
        <v>156</v>
      </c>
      <c r="C396" s="98" t="s">
        <v>105</v>
      </c>
      <c r="D396" s="97">
        <v>23684</v>
      </c>
      <c r="E396" s="121" t="s">
        <v>1906</v>
      </c>
      <c r="F396" s="97">
        <v>52</v>
      </c>
      <c r="G396" s="122">
        <v>25.665464</v>
      </c>
      <c r="H396" s="122">
        <v>114.755751</v>
      </c>
      <c r="I396" s="123">
        <v>1E-3</v>
      </c>
      <c r="J396" s="123">
        <v>1E-3</v>
      </c>
      <c r="K396" s="123">
        <v>1E-3</v>
      </c>
      <c r="L396" s="123">
        <v>1E-3</v>
      </c>
      <c r="M396" s="123">
        <v>1E-3</v>
      </c>
      <c r="N396" s="123">
        <v>1E-3</v>
      </c>
      <c r="O396" s="123">
        <v>2E-3</v>
      </c>
      <c r="P396" s="123">
        <v>2E-3</v>
      </c>
      <c r="Q396" s="123">
        <v>3.0000000000000001E-3</v>
      </c>
      <c r="R396" s="123">
        <v>5.0000000000000001E-3</v>
      </c>
      <c r="S396" s="123">
        <v>0.01</v>
      </c>
      <c r="T396" s="123">
        <v>1.4E-2</v>
      </c>
      <c r="U396" s="123">
        <v>0.02</v>
      </c>
      <c r="V396" s="123">
        <v>2.4E-2</v>
      </c>
      <c r="W396" s="123">
        <v>2.8000000000000001E-2</v>
      </c>
      <c r="X396" s="123">
        <v>3.1E-2</v>
      </c>
      <c r="Y396" s="123">
        <v>3.3000000000000002E-2</v>
      </c>
    </row>
    <row r="397" spans="1:25" ht="11.5" x14ac:dyDescent="0.25">
      <c r="A397" s="99">
        <v>380</v>
      </c>
      <c r="B397" s="97">
        <v>156</v>
      </c>
      <c r="C397" s="98" t="s">
        <v>105</v>
      </c>
      <c r="D397" s="97">
        <v>20626</v>
      </c>
      <c r="E397" s="121" t="s">
        <v>1907</v>
      </c>
      <c r="F397" s="97">
        <v>175</v>
      </c>
      <c r="G397" s="122">
        <v>22.816669999999998</v>
      </c>
      <c r="H397" s="122">
        <v>108.31667</v>
      </c>
      <c r="I397" s="123">
        <v>2.5999999999999999E-2</v>
      </c>
      <c r="J397" s="123">
        <v>3.6999999999999998E-2</v>
      </c>
      <c r="K397" s="123">
        <v>0.05</v>
      </c>
      <c r="L397" s="123">
        <v>6.2E-2</v>
      </c>
      <c r="M397" s="123">
        <v>5.2999999999999999E-2</v>
      </c>
      <c r="N397" s="123">
        <v>5.6000000000000001E-2</v>
      </c>
      <c r="O397" s="123">
        <v>6.3E-2</v>
      </c>
      <c r="P397" s="123">
        <v>6.5000000000000002E-2</v>
      </c>
      <c r="Q397" s="123">
        <v>6.5000000000000002E-2</v>
      </c>
      <c r="R397" s="123">
        <v>0.09</v>
      </c>
      <c r="S397" s="123">
        <v>0.127</v>
      </c>
      <c r="T397" s="123">
        <v>0.157</v>
      </c>
      <c r="U397" s="123">
        <v>0.193</v>
      </c>
      <c r="V397" s="123">
        <v>0.23100000000000001</v>
      </c>
      <c r="W397" s="123">
        <v>0.26500000000000001</v>
      </c>
      <c r="X397" s="123">
        <v>0.28899999999999998</v>
      </c>
      <c r="Y397" s="123">
        <v>0.30499999999999999</v>
      </c>
    </row>
    <row r="398" spans="1:25" ht="11.5" x14ac:dyDescent="0.25">
      <c r="A398" s="99">
        <v>381</v>
      </c>
      <c r="B398" s="97">
        <v>156</v>
      </c>
      <c r="C398" s="98" t="s">
        <v>105</v>
      </c>
      <c r="D398" s="97">
        <v>20628</v>
      </c>
      <c r="E398" s="121" t="s">
        <v>1908</v>
      </c>
      <c r="F398" s="97">
        <v>176</v>
      </c>
      <c r="G398" s="122">
        <v>31.990413</v>
      </c>
      <c r="H398" s="122">
        <v>120.86545099999999</v>
      </c>
      <c r="I398" s="123">
        <v>4.4999999999999998E-2</v>
      </c>
      <c r="J398" s="123">
        <v>4.4999999999999998E-2</v>
      </c>
      <c r="K398" s="123">
        <v>4.7E-2</v>
      </c>
      <c r="L398" s="123">
        <v>3.9E-2</v>
      </c>
      <c r="M398" s="123">
        <v>3.5999999999999997E-2</v>
      </c>
      <c r="N398" s="123">
        <v>3.5999999999999997E-2</v>
      </c>
      <c r="O398" s="123">
        <v>3.7999999999999999E-2</v>
      </c>
      <c r="P398" s="123">
        <v>3.9E-2</v>
      </c>
      <c r="Q398" s="123">
        <v>0.04</v>
      </c>
      <c r="R398" s="123">
        <v>5.6000000000000001E-2</v>
      </c>
      <c r="S398" s="123">
        <v>7.9000000000000001E-2</v>
      </c>
      <c r="T398" s="123">
        <v>9.6000000000000002E-2</v>
      </c>
      <c r="U398" s="123">
        <v>0.11700000000000001</v>
      </c>
      <c r="V398" s="123">
        <v>0.14099999999999999</v>
      </c>
      <c r="W398" s="123">
        <v>0.16300000000000001</v>
      </c>
      <c r="X398" s="123">
        <v>0.17899999999999999</v>
      </c>
      <c r="Y398" s="123">
        <v>0.19</v>
      </c>
    </row>
    <row r="399" spans="1:25" ht="11.5" x14ac:dyDescent="0.25">
      <c r="A399" s="99">
        <v>382</v>
      </c>
      <c r="B399" s="97">
        <v>156</v>
      </c>
      <c r="C399" s="98" t="s">
        <v>105</v>
      </c>
      <c r="D399" s="97">
        <v>20629</v>
      </c>
      <c r="E399" s="121" t="s">
        <v>1909</v>
      </c>
      <c r="F399" s="97">
        <v>177</v>
      </c>
      <c r="G399" s="122">
        <v>32.999941</v>
      </c>
      <c r="H399" s="122">
        <v>112.52593</v>
      </c>
      <c r="I399" s="123">
        <v>8.0000000000000002E-3</v>
      </c>
      <c r="J399" s="123">
        <v>1.0999999999999999E-2</v>
      </c>
      <c r="K399" s="123">
        <v>1.4999999999999999E-2</v>
      </c>
      <c r="L399" s="123">
        <v>1.9E-2</v>
      </c>
      <c r="M399" s="123">
        <v>1.7999999999999999E-2</v>
      </c>
      <c r="N399" s="123">
        <v>1.7000000000000001E-2</v>
      </c>
      <c r="O399" s="123">
        <v>1.6E-2</v>
      </c>
      <c r="P399" s="123">
        <v>1.7999999999999999E-2</v>
      </c>
      <c r="Q399" s="123">
        <v>0.02</v>
      </c>
      <c r="R399" s="123">
        <v>3.2000000000000001E-2</v>
      </c>
      <c r="S399" s="123">
        <v>5.1999999999999998E-2</v>
      </c>
      <c r="T399" s="123">
        <v>0.06</v>
      </c>
      <c r="U399" s="123">
        <v>6.6000000000000003E-2</v>
      </c>
      <c r="V399" s="123">
        <v>7.1999999999999995E-2</v>
      </c>
      <c r="W399" s="123">
        <v>7.9000000000000001E-2</v>
      </c>
      <c r="X399" s="123">
        <v>8.5000000000000006E-2</v>
      </c>
      <c r="Y399" s="123">
        <v>9.0999999999999998E-2</v>
      </c>
    </row>
    <row r="400" spans="1:25" ht="11.5" x14ac:dyDescent="0.25">
      <c r="A400" s="99">
        <v>383</v>
      </c>
      <c r="B400" s="97">
        <v>156</v>
      </c>
      <c r="C400" s="98" t="s">
        <v>105</v>
      </c>
      <c r="D400" s="97">
        <v>20630</v>
      </c>
      <c r="E400" s="121" t="s">
        <v>1910</v>
      </c>
      <c r="F400" s="97">
        <v>178</v>
      </c>
      <c r="G400" s="122">
        <v>29.583539999999999</v>
      </c>
      <c r="H400" s="122">
        <v>105.06216000000001</v>
      </c>
      <c r="I400" s="123">
        <v>3.4000000000000002E-2</v>
      </c>
      <c r="J400" s="123">
        <v>3.2000000000000001E-2</v>
      </c>
      <c r="K400" s="123">
        <v>3.1E-2</v>
      </c>
      <c r="L400" s="123">
        <v>0.03</v>
      </c>
      <c r="M400" s="123">
        <v>2.8000000000000001E-2</v>
      </c>
      <c r="N400" s="123">
        <v>2.7E-2</v>
      </c>
      <c r="O400" s="123">
        <v>2.7E-2</v>
      </c>
      <c r="P400" s="123">
        <v>2.9000000000000001E-2</v>
      </c>
      <c r="Q400" s="123">
        <v>3.2000000000000001E-2</v>
      </c>
      <c r="R400" s="123">
        <v>3.5999999999999997E-2</v>
      </c>
      <c r="S400" s="123">
        <v>4.1000000000000002E-2</v>
      </c>
      <c r="T400" s="123">
        <v>4.2000000000000003E-2</v>
      </c>
      <c r="U400" s="123">
        <v>4.2999999999999997E-2</v>
      </c>
      <c r="V400" s="123">
        <v>4.3999999999999997E-2</v>
      </c>
      <c r="W400" s="123">
        <v>4.4999999999999998E-2</v>
      </c>
      <c r="X400" s="123">
        <v>4.9000000000000002E-2</v>
      </c>
      <c r="Y400" s="123">
        <v>5.1999999999999998E-2</v>
      </c>
    </row>
    <row r="401" spans="1:25" ht="11.5" x14ac:dyDescent="0.25">
      <c r="A401" s="99">
        <v>384</v>
      </c>
      <c r="B401" s="97">
        <v>156</v>
      </c>
      <c r="C401" s="98" t="s">
        <v>105</v>
      </c>
      <c r="D401" s="97">
        <v>20631</v>
      </c>
      <c r="E401" s="121" t="s">
        <v>1911</v>
      </c>
      <c r="F401" s="97">
        <v>179</v>
      </c>
      <c r="G401" s="122">
        <v>29.87819</v>
      </c>
      <c r="H401" s="122">
        <v>121.54944999999999</v>
      </c>
      <c r="I401" s="123">
        <v>5.1999999999999998E-2</v>
      </c>
      <c r="J401" s="123">
        <v>5.0999999999999997E-2</v>
      </c>
      <c r="K401" s="123">
        <v>5.1999999999999998E-2</v>
      </c>
      <c r="L401" s="123">
        <v>5.0999999999999997E-2</v>
      </c>
      <c r="M401" s="123">
        <v>4.5999999999999999E-2</v>
      </c>
      <c r="N401" s="123">
        <v>4.3999999999999997E-2</v>
      </c>
      <c r="O401" s="123">
        <v>4.4999999999999998E-2</v>
      </c>
      <c r="P401" s="123">
        <v>4.9000000000000002E-2</v>
      </c>
      <c r="Q401" s="123">
        <v>5.3999999999999999E-2</v>
      </c>
      <c r="R401" s="123">
        <v>8.2000000000000003E-2</v>
      </c>
      <c r="S401" s="123">
        <v>0.128</v>
      </c>
      <c r="T401" s="123">
        <v>0.157</v>
      </c>
      <c r="U401" s="123">
        <v>0.187</v>
      </c>
      <c r="V401" s="123">
        <v>0.223</v>
      </c>
      <c r="W401" s="123">
        <v>0.25600000000000001</v>
      </c>
      <c r="X401" s="123">
        <v>0.27900000000000003</v>
      </c>
      <c r="Y401" s="123">
        <v>0.29499999999999998</v>
      </c>
    </row>
    <row r="402" spans="1:25" ht="11.5" x14ac:dyDescent="0.25">
      <c r="A402" s="99">
        <v>385</v>
      </c>
      <c r="B402" s="97">
        <v>156</v>
      </c>
      <c r="C402" s="98" t="s">
        <v>105</v>
      </c>
      <c r="D402" s="97">
        <v>20633</v>
      </c>
      <c r="E402" s="121" t="s">
        <v>1912</v>
      </c>
      <c r="F402" s="97">
        <v>180</v>
      </c>
      <c r="G402" s="122">
        <v>41.121893</v>
      </c>
      <c r="H402" s="122">
        <v>122.07007299999999</v>
      </c>
      <c r="I402" s="123">
        <v>0.01</v>
      </c>
      <c r="J402" s="123">
        <v>1.0999999999999999E-2</v>
      </c>
      <c r="K402" s="123">
        <v>1.2999999999999999E-2</v>
      </c>
      <c r="L402" s="123">
        <v>1.6E-2</v>
      </c>
      <c r="M402" s="123">
        <v>1.7000000000000001E-2</v>
      </c>
      <c r="N402" s="123">
        <v>0.02</v>
      </c>
      <c r="O402" s="123">
        <v>2.3E-2</v>
      </c>
      <c r="P402" s="123">
        <v>2.7E-2</v>
      </c>
      <c r="Q402" s="123">
        <v>3.2000000000000001E-2</v>
      </c>
      <c r="R402" s="123">
        <v>3.7999999999999999E-2</v>
      </c>
      <c r="S402" s="123">
        <v>4.5999999999999999E-2</v>
      </c>
      <c r="T402" s="123">
        <v>4.8000000000000001E-2</v>
      </c>
      <c r="U402" s="123">
        <v>4.9000000000000002E-2</v>
      </c>
      <c r="V402" s="123">
        <v>4.9000000000000002E-2</v>
      </c>
      <c r="W402" s="123">
        <v>5.0999999999999997E-2</v>
      </c>
      <c r="X402" s="123">
        <v>5.5E-2</v>
      </c>
      <c r="Y402" s="123">
        <v>5.8999999999999997E-2</v>
      </c>
    </row>
    <row r="403" spans="1:25" ht="11.5" x14ac:dyDescent="0.25">
      <c r="A403" s="99">
        <v>386</v>
      </c>
      <c r="B403" s="97">
        <v>156</v>
      </c>
      <c r="C403" s="98" t="s">
        <v>105</v>
      </c>
      <c r="D403" s="97">
        <v>23690</v>
      </c>
      <c r="E403" s="121" t="s">
        <v>1913</v>
      </c>
      <c r="F403" s="97">
        <v>181</v>
      </c>
      <c r="G403" s="122">
        <v>26.585090000000001</v>
      </c>
      <c r="H403" s="122">
        <v>101.71276</v>
      </c>
      <c r="I403" s="123">
        <v>0.03</v>
      </c>
      <c r="J403" s="123">
        <v>3.1E-2</v>
      </c>
      <c r="K403" s="123">
        <v>3.2000000000000001E-2</v>
      </c>
      <c r="L403" s="123">
        <v>3.3000000000000002E-2</v>
      </c>
      <c r="M403" s="123">
        <v>3.3000000000000002E-2</v>
      </c>
      <c r="N403" s="123">
        <v>3.3000000000000002E-2</v>
      </c>
      <c r="O403" s="123">
        <v>3.5000000000000003E-2</v>
      </c>
      <c r="P403" s="123">
        <v>3.5999999999999997E-2</v>
      </c>
      <c r="Q403" s="123">
        <v>3.6999999999999998E-2</v>
      </c>
      <c r="R403" s="123">
        <v>0.04</v>
      </c>
      <c r="S403" s="123">
        <v>4.3999999999999997E-2</v>
      </c>
      <c r="T403" s="123">
        <v>4.4999999999999998E-2</v>
      </c>
      <c r="U403" s="123">
        <v>4.5999999999999999E-2</v>
      </c>
      <c r="V403" s="123">
        <v>4.7E-2</v>
      </c>
      <c r="W403" s="123">
        <v>4.9000000000000002E-2</v>
      </c>
      <c r="X403" s="123">
        <v>5.2999999999999999E-2</v>
      </c>
      <c r="Y403" s="123">
        <v>5.7000000000000002E-2</v>
      </c>
    </row>
    <row r="404" spans="1:25" ht="11.5" x14ac:dyDescent="0.25">
      <c r="A404" s="99">
        <v>387</v>
      </c>
      <c r="B404" s="97">
        <v>156</v>
      </c>
      <c r="C404" s="98" t="s">
        <v>105</v>
      </c>
      <c r="D404" s="97">
        <v>20634</v>
      </c>
      <c r="E404" s="121" t="s">
        <v>1914</v>
      </c>
      <c r="F404" s="97">
        <v>182</v>
      </c>
      <c r="G404" s="122">
        <v>33.741660000000003</v>
      </c>
      <c r="H404" s="122">
        <v>113.30400299999999</v>
      </c>
      <c r="I404" s="123">
        <v>1E-3</v>
      </c>
      <c r="J404" s="123">
        <v>2E-3</v>
      </c>
      <c r="K404" s="123">
        <v>3.0000000000000001E-3</v>
      </c>
      <c r="L404" s="123">
        <v>5.0000000000000001E-3</v>
      </c>
      <c r="M404" s="123">
        <v>8.0000000000000002E-3</v>
      </c>
      <c r="N404" s="123">
        <v>1.2999999999999999E-2</v>
      </c>
      <c r="O404" s="123">
        <v>2.3E-2</v>
      </c>
      <c r="P404" s="123">
        <v>3.2000000000000001E-2</v>
      </c>
      <c r="Q404" s="123">
        <v>3.6999999999999998E-2</v>
      </c>
      <c r="R404" s="123">
        <v>4.2000000000000003E-2</v>
      </c>
      <c r="S404" s="123">
        <v>4.9000000000000002E-2</v>
      </c>
      <c r="T404" s="123">
        <v>5.6000000000000001E-2</v>
      </c>
      <c r="U404" s="123">
        <v>6.3E-2</v>
      </c>
      <c r="V404" s="123">
        <v>7.0999999999999994E-2</v>
      </c>
      <c r="W404" s="123">
        <v>7.9000000000000001E-2</v>
      </c>
      <c r="X404" s="123">
        <v>8.5000000000000006E-2</v>
      </c>
      <c r="Y404" s="123">
        <v>9.0999999999999998E-2</v>
      </c>
    </row>
    <row r="405" spans="1:25" ht="11.5" x14ac:dyDescent="0.25">
      <c r="A405" s="99">
        <v>388</v>
      </c>
      <c r="B405" s="97">
        <v>156</v>
      </c>
      <c r="C405" s="98" t="s">
        <v>105</v>
      </c>
      <c r="D405" s="97">
        <v>23693</v>
      </c>
      <c r="E405" s="121" t="s">
        <v>1915</v>
      </c>
      <c r="F405" s="97">
        <v>52</v>
      </c>
      <c r="G405" s="122">
        <v>36.780791000000001</v>
      </c>
      <c r="H405" s="122">
        <v>119.959214</v>
      </c>
      <c r="I405" s="123">
        <v>1E-3</v>
      </c>
      <c r="J405" s="123">
        <v>1E-3</v>
      </c>
      <c r="K405" s="123">
        <v>1E-3</v>
      </c>
      <c r="L405" s="123">
        <v>2E-3</v>
      </c>
      <c r="M405" s="123">
        <v>2E-3</v>
      </c>
      <c r="N405" s="123">
        <v>3.0000000000000001E-3</v>
      </c>
      <c r="O405" s="123">
        <v>5.0000000000000001E-3</v>
      </c>
      <c r="P405" s="123">
        <v>7.0000000000000001E-3</v>
      </c>
      <c r="Q405" s="123">
        <v>0.01</v>
      </c>
      <c r="R405" s="123">
        <v>1.6E-2</v>
      </c>
      <c r="S405" s="123">
        <v>2.5999999999999999E-2</v>
      </c>
      <c r="T405" s="123">
        <v>2.9000000000000001E-2</v>
      </c>
      <c r="U405" s="123">
        <v>3.1E-2</v>
      </c>
      <c r="V405" s="123">
        <v>3.4000000000000002E-2</v>
      </c>
      <c r="W405" s="123">
        <v>3.5999999999999997E-2</v>
      </c>
      <c r="X405" s="123">
        <v>3.9E-2</v>
      </c>
      <c r="Y405" s="123">
        <v>4.2000000000000003E-2</v>
      </c>
    </row>
    <row r="406" spans="1:25" ht="11.5" x14ac:dyDescent="0.25">
      <c r="A406" s="99">
        <v>389</v>
      </c>
      <c r="B406" s="97">
        <v>156</v>
      </c>
      <c r="C406" s="98" t="s">
        <v>105</v>
      </c>
      <c r="D406" s="97">
        <v>23694</v>
      </c>
      <c r="E406" s="121" t="s">
        <v>1916</v>
      </c>
      <c r="F406" s="97">
        <v>183</v>
      </c>
      <c r="G406" s="122">
        <v>30.703666999999999</v>
      </c>
      <c r="H406" s="122">
        <v>121.009699</v>
      </c>
      <c r="I406" s="123">
        <v>1E-3</v>
      </c>
      <c r="J406" s="123">
        <v>1E-3</v>
      </c>
      <c r="K406" s="123">
        <v>1E-3</v>
      </c>
      <c r="L406" s="123">
        <v>2E-3</v>
      </c>
      <c r="M406" s="123">
        <v>2E-3</v>
      </c>
      <c r="N406" s="123">
        <v>3.0000000000000001E-3</v>
      </c>
      <c r="O406" s="123">
        <v>4.0000000000000001E-3</v>
      </c>
      <c r="P406" s="123">
        <v>5.0000000000000001E-3</v>
      </c>
      <c r="Q406" s="123">
        <v>7.0000000000000001E-3</v>
      </c>
      <c r="R406" s="123">
        <v>0.01</v>
      </c>
      <c r="S406" s="123">
        <v>1.4E-2</v>
      </c>
      <c r="T406" s="123">
        <v>1.7000000000000001E-2</v>
      </c>
      <c r="U406" s="123">
        <v>2.1000000000000001E-2</v>
      </c>
      <c r="V406" s="123">
        <v>2.5000000000000001E-2</v>
      </c>
      <c r="W406" s="123">
        <v>2.9000000000000001E-2</v>
      </c>
      <c r="X406" s="123">
        <v>3.2000000000000001E-2</v>
      </c>
      <c r="Y406" s="123">
        <v>3.5000000000000003E-2</v>
      </c>
    </row>
    <row r="407" spans="1:25" ht="11.5" x14ac:dyDescent="0.25">
      <c r="A407" s="99">
        <v>390</v>
      </c>
      <c r="B407" s="97">
        <v>156</v>
      </c>
      <c r="C407" s="98" t="s">
        <v>105</v>
      </c>
      <c r="D407" s="97">
        <v>20636</v>
      </c>
      <c r="E407" s="121" t="s">
        <v>1917</v>
      </c>
      <c r="F407" s="97">
        <v>184</v>
      </c>
      <c r="G407" s="122">
        <v>27.634816000000001</v>
      </c>
      <c r="H407" s="122">
        <v>113.847689</v>
      </c>
      <c r="I407" s="123">
        <v>1.7999999999999999E-2</v>
      </c>
      <c r="J407" s="123">
        <v>1.9E-2</v>
      </c>
      <c r="K407" s="123">
        <v>2.1000000000000001E-2</v>
      </c>
      <c r="L407" s="123">
        <v>2.3E-2</v>
      </c>
      <c r="M407" s="123">
        <v>2.4E-2</v>
      </c>
      <c r="N407" s="123">
        <v>2.5999999999999999E-2</v>
      </c>
      <c r="O407" s="123">
        <v>2.9000000000000001E-2</v>
      </c>
      <c r="P407" s="123">
        <v>3.2000000000000001E-2</v>
      </c>
      <c r="Q407" s="123">
        <v>3.5000000000000003E-2</v>
      </c>
      <c r="R407" s="123">
        <v>3.7999999999999999E-2</v>
      </c>
      <c r="S407" s="123">
        <v>4.2000000000000003E-2</v>
      </c>
      <c r="T407" s="123">
        <v>4.7E-2</v>
      </c>
      <c r="U407" s="123">
        <v>5.1999999999999998E-2</v>
      </c>
      <c r="V407" s="123">
        <v>5.8000000000000003E-2</v>
      </c>
      <c r="W407" s="123">
        <v>6.3E-2</v>
      </c>
      <c r="X407" s="123">
        <v>6.9000000000000006E-2</v>
      </c>
      <c r="Y407" s="123">
        <v>7.2999999999999995E-2</v>
      </c>
    </row>
    <row r="408" spans="1:25" ht="11.5" x14ac:dyDescent="0.25">
      <c r="A408" s="99">
        <v>391</v>
      </c>
      <c r="B408" s="97">
        <v>156</v>
      </c>
      <c r="C408" s="98" t="s">
        <v>105</v>
      </c>
      <c r="D408" s="97">
        <v>23695</v>
      </c>
      <c r="E408" s="121" t="s">
        <v>1918</v>
      </c>
      <c r="F408" s="97">
        <v>52</v>
      </c>
      <c r="G408" s="122">
        <v>34.311390000000003</v>
      </c>
      <c r="H408" s="122">
        <v>117.95028000000001</v>
      </c>
      <c r="I408" s="123">
        <v>1E-3</v>
      </c>
      <c r="J408" s="123">
        <v>1E-3</v>
      </c>
      <c r="K408" s="123">
        <v>1E-3</v>
      </c>
      <c r="L408" s="123">
        <v>1E-3</v>
      </c>
      <c r="M408" s="123">
        <v>2E-3</v>
      </c>
      <c r="N408" s="123">
        <v>2E-3</v>
      </c>
      <c r="O408" s="123">
        <v>3.0000000000000001E-3</v>
      </c>
      <c r="P408" s="123">
        <v>5.0000000000000001E-3</v>
      </c>
      <c r="Q408" s="123">
        <v>6.0000000000000001E-3</v>
      </c>
      <c r="R408" s="123">
        <v>1.2999999999999999E-2</v>
      </c>
      <c r="S408" s="123">
        <v>2.7E-2</v>
      </c>
      <c r="T408" s="123">
        <v>3.5999999999999997E-2</v>
      </c>
      <c r="U408" s="123">
        <v>4.5999999999999999E-2</v>
      </c>
      <c r="V408" s="123">
        <v>5.8000000000000003E-2</v>
      </c>
      <c r="W408" s="123">
        <v>6.9000000000000006E-2</v>
      </c>
      <c r="X408" s="123">
        <v>7.6999999999999999E-2</v>
      </c>
      <c r="Y408" s="123">
        <v>8.2000000000000003E-2</v>
      </c>
    </row>
    <row r="409" spans="1:25" ht="11.5" x14ac:dyDescent="0.25">
      <c r="A409" s="99">
        <v>392</v>
      </c>
      <c r="B409" s="97">
        <v>156</v>
      </c>
      <c r="C409" s="98" t="s">
        <v>105</v>
      </c>
      <c r="D409" s="97">
        <v>23696</v>
      </c>
      <c r="E409" s="121" t="s">
        <v>1919</v>
      </c>
      <c r="F409" s="97">
        <v>52</v>
      </c>
      <c r="G409" s="122">
        <v>39.400328999999999</v>
      </c>
      <c r="H409" s="122">
        <v>121.969362</v>
      </c>
      <c r="I409" s="123">
        <v>1E-3</v>
      </c>
      <c r="J409" s="123">
        <v>1E-3</v>
      </c>
      <c r="K409" s="123">
        <v>1E-3</v>
      </c>
      <c r="L409" s="123">
        <v>2E-3</v>
      </c>
      <c r="M409" s="123">
        <v>2E-3</v>
      </c>
      <c r="N409" s="123">
        <v>3.0000000000000001E-3</v>
      </c>
      <c r="O409" s="123">
        <v>4.0000000000000001E-3</v>
      </c>
      <c r="P409" s="123">
        <v>6.0000000000000001E-3</v>
      </c>
      <c r="Q409" s="123">
        <v>8.9999999999999993E-3</v>
      </c>
      <c r="R409" s="123">
        <v>1.2999999999999999E-2</v>
      </c>
      <c r="S409" s="123">
        <v>0.02</v>
      </c>
      <c r="T409" s="123">
        <v>2.1999999999999999E-2</v>
      </c>
      <c r="U409" s="123">
        <v>2.3E-2</v>
      </c>
      <c r="V409" s="123">
        <v>2.5000000000000001E-2</v>
      </c>
      <c r="W409" s="123">
        <v>2.5999999999999999E-2</v>
      </c>
      <c r="X409" s="123">
        <v>2.9000000000000001E-2</v>
      </c>
      <c r="Y409" s="123">
        <v>3.1E-2</v>
      </c>
    </row>
    <row r="410" spans="1:25" ht="11.5" x14ac:dyDescent="0.25">
      <c r="A410" s="99">
        <v>393</v>
      </c>
      <c r="B410" s="97">
        <v>156</v>
      </c>
      <c r="C410" s="98" t="s">
        <v>105</v>
      </c>
      <c r="D410" s="97">
        <v>23697</v>
      </c>
      <c r="E410" s="121" t="s">
        <v>1920</v>
      </c>
      <c r="F410" s="97">
        <v>52</v>
      </c>
      <c r="G410" s="122">
        <v>23.296655000000001</v>
      </c>
      <c r="H410" s="122">
        <v>116.16467799999999</v>
      </c>
      <c r="I410" s="123">
        <v>3.0000000000000001E-3</v>
      </c>
      <c r="J410" s="123">
        <v>3.0000000000000001E-3</v>
      </c>
      <c r="K410" s="123">
        <v>4.0000000000000001E-3</v>
      </c>
      <c r="L410" s="123">
        <v>4.0000000000000001E-3</v>
      </c>
      <c r="M410" s="123">
        <v>4.0000000000000001E-3</v>
      </c>
      <c r="N410" s="123">
        <v>5.0000000000000001E-3</v>
      </c>
      <c r="O410" s="123">
        <v>5.0000000000000001E-3</v>
      </c>
      <c r="P410" s="123">
        <v>6.0000000000000001E-3</v>
      </c>
      <c r="Q410" s="123">
        <v>6.0000000000000001E-3</v>
      </c>
      <c r="R410" s="123">
        <v>1.7000000000000001E-2</v>
      </c>
      <c r="S410" s="123">
        <v>4.7E-2</v>
      </c>
      <c r="T410" s="123">
        <v>5.6000000000000001E-2</v>
      </c>
      <c r="U410" s="123">
        <v>6.4000000000000001E-2</v>
      </c>
      <c r="V410" s="123">
        <v>7.1999999999999995E-2</v>
      </c>
      <c r="W410" s="123">
        <v>7.9000000000000001E-2</v>
      </c>
      <c r="X410" s="123">
        <v>8.5999999999999993E-2</v>
      </c>
      <c r="Y410" s="123">
        <v>9.1999999999999998E-2</v>
      </c>
    </row>
    <row r="411" spans="1:25" ht="11.5" x14ac:dyDescent="0.25">
      <c r="A411" s="99">
        <v>394</v>
      </c>
      <c r="B411" s="97">
        <v>156</v>
      </c>
      <c r="C411" s="98" t="s">
        <v>105</v>
      </c>
      <c r="D411" s="97">
        <v>20639</v>
      </c>
      <c r="E411" s="121" t="s">
        <v>1921</v>
      </c>
      <c r="F411" s="97">
        <v>185</v>
      </c>
      <c r="G411" s="122">
        <v>25.439440000000001</v>
      </c>
      <c r="H411" s="122">
        <v>119.01027999999999</v>
      </c>
      <c r="I411" s="123">
        <v>1.4999999999999999E-2</v>
      </c>
      <c r="J411" s="123">
        <v>1.6E-2</v>
      </c>
      <c r="K411" s="123">
        <v>1.7000000000000001E-2</v>
      </c>
      <c r="L411" s="123">
        <v>1.9E-2</v>
      </c>
      <c r="M411" s="123">
        <v>1.9E-2</v>
      </c>
      <c r="N411" s="123">
        <v>0.02</v>
      </c>
      <c r="O411" s="123">
        <v>2.1999999999999999E-2</v>
      </c>
      <c r="P411" s="123">
        <v>2.5000000000000001E-2</v>
      </c>
      <c r="Q411" s="123">
        <v>2.7E-2</v>
      </c>
      <c r="R411" s="123">
        <v>3.5000000000000003E-2</v>
      </c>
      <c r="S411" s="123">
        <v>4.8000000000000001E-2</v>
      </c>
      <c r="T411" s="123">
        <v>6.2E-2</v>
      </c>
      <c r="U411" s="123">
        <v>0.08</v>
      </c>
      <c r="V411" s="123">
        <v>0.10299999999999999</v>
      </c>
      <c r="W411" s="123">
        <v>0.124</v>
      </c>
      <c r="X411" s="123">
        <v>0.13700000000000001</v>
      </c>
      <c r="Y411" s="123">
        <v>0.14499999999999999</v>
      </c>
    </row>
    <row r="412" spans="1:25" ht="11.5" x14ac:dyDescent="0.25">
      <c r="A412" s="99">
        <v>395</v>
      </c>
      <c r="B412" s="97">
        <v>156</v>
      </c>
      <c r="C412" s="98" t="s">
        <v>105</v>
      </c>
      <c r="D412" s="97">
        <v>20640</v>
      </c>
      <c r="E412" s="121" t="s">
        <v>1922</v>
      </c>
      <c r="F412" s="97">
        <v>186</v>
      </c>
      <c r="G412" s="122">
        <v>35.770510000000002</v>
      </c>
      <c r="H412" s="122">
        <v>115.043769</v>
      </c>
      <c r="I412" s="123">
        <v>8.0000000000000002E-3</v>
      </c>
      <c r="J412" s="123">
        <v>8.0000000000000002E-3</v>
      </c>
      <c r="K412" s="123">
        <v>8.9999999999999993E-3</v>
      </c>
      <c r="L412" s="123">
        <v>8.9999999999999993E-3</v>
      </c>
      <c r="M412" s="123">
        <v>0.01</v>
      </c>
      <c r="N412" s="123">
        <v>0.01</v>
      </c>
      <c r="O412" s="123">
        <v>1.0999999999999999E-2</v>
      </c>
      <c r="P412" s="123">
        <v>1.2E-2</v>
      </c>
      <c r="Q412" s="123">
        <v>1.2999999999999999E-2</v>
      </c>
      <c r="R412" s="123">
        <v>1.7000000000000001E-2</v>
      </c>
      <c r="S412" s="123">
        <v>2.3E-2</v>
      </c>
      <c r="T412" s="123">
        <v>2.7E-2</v>
      </c>
      <c r="U412" s="123">
        <v>3.2000000000000001E-2</v>
      </c>
      <c r="V412" s="123">
        <v>3.6999999999999998E-2</v>
      </c>
      <c r="W412" s="123">
        <v>4.2000000000000003E-2</v>
      </c>
      <c r="X412" s="123">
        <v>4.5999999999999999E-2</v>
      </c>
      <c r="Y412" s="123">
        <v>0.05</v>
      </c>
    </row>
    <row r="413" spans="1:25" ht="11.5" x14ac:dyDescent="0.25">
      <c r="A413" s="99">
        <v>396</v>
      </c>
      <c r="B413" s="97">
        <v>156</v>
      </c>
      <c r="C413" s="98" t="s">
        <v>105</v>
      </c>
      <c r="D413" s="97">
        <v>23827</v>
      </c>
      <c r="E413" s="121" t="s">
        <v>1923</v>
      </c>
      <c r="F413" s="97">
        <v>52</v>
      </c>
      <c r="G413" s="122">
        <v>30.422118000000001</v>
      </c>
      <c r="H413" s="122">
        <v>112.892537</v>
      </c>
      <c r="I413" s="123">
        <v>1E-3</v>
      </c>
      <c r="J413" s="123">
        <v>1E-3</v>
      </c>
      <c r="K413" s="123">
        <v>1E-3</v>
      </c>
      <c r="L413" s="123">
        <v>2E-3</v>
      </c>
      <c r="M413" s="123">
        <v>3.0000000000000001E-3</v>
      </c>
      <c r="N413" s="123">
        <v>4.0000000000000001E-3</v>
      </c>
      <c r="O413" s="123">
        <v>6.0000000000000001E-3</v>
      </c>
      <c r="P413" s="123">
        <v>8.0000000000000002E-3</v>
      </c>
      <c r="Q413" s="123">
        <v>1.2E-2</v>
      </c>
      <c r="R413" s="123">
        <v>1.7999999999999999E-2</v>
      </c>
      <c r="S413" s="123">
        <v>2.8000000000000001E-2</v>
      </c>
      <c r="T413" s="123">
        <v>0.03</v>
      </c>
      <c r="U413" s="123">
        <v>3.2000000000000001E-2</v>
      </c>
      <c r="V413" s="123">
        <v>3.4000000000000002E-2</v>
      </c>
      <c r="W413" s="123">
        <v>3.5999999999999997E-2</v>
      </c>
      <c r="X413" s="123">
        <v>3.7999999999999999E-2</v>
      </c>
      <c r="Y413" s="123">
        <v>4.1000000000000002E-2</v>
      </c>
    </row>
    <row r="414" spans="1:25" ht="11.5" x14ac:dyDescent="0.25">
      <c r="A414" s="99">
        <v>397</v>
      </c>
      <c r="B414" s="97">
        <v>156</v>
      </c>
      <c r="C414" s="98" t="s">
        <v>105</v>
      </c>
      <c r="D414" s="97">
        <v>20641</v>
      </c>
      <c r="E414" s="121" t="s">
        <v>1924</v>
      </c>
      <c r="F414" s="97">
        <v>187</v>
      </c>
      <c r="G414" s="122">
        <v>36.098610000000001</v>
      </c>
      <c r="H414" s="122">
        <v>120.37194</v>
      </c>
      <c r="I414" s="123">
        <v>0.13800000000000001</v>
      </c>
      <c r="J414" s="123">
        <v>0.152</v>
      </c>
      <c r="K414" s="123">
        <v>0.13900000000000001</v>
      </c>
      <c r="L414" s="123">
        <v>0.126</v>
      </c>
      <c r="M414" s="123">
        <v>0.111</v>
      </c>
      <c r="N414" s="123">
        <v>0.10199999999999999</v>
      </c>
      <c r="O414" s="123">
        <v>0.111</v>
      </c>
      <c r="P414" s="123">
        <v>0.13700000000000001</v>
      </c>
      <c r="Q414" s="123">
        <v>0.18</v>
      </c>
      <c r="R414" s="123">
        <v>0.20100000000000001</v>
      </c>
      <c r="S414" s="123">
        <v>0.23</v>
      </c>
      <c r="T414" s="123">
        <v>0.25900000000000001</v>
      </c>
      <c r="U414" s="123">
        <v>0.29099999999999998</v>
      </c>
      <c r="V414" s="123">
        <v>0.32600000000000001</v>
      </c>
      <c r="W414" s="123">
        <v>0.35899999999999999</v>
      </c>
      <c r="X414" s="123">
        <v>0.38700000000000001</v>
      </c>
      <c r="Y414" s="123">
        <v>0.40699999999999997</v>
      </c>
    </row>
    <row r="415" spans="1:25" ht="11.5" x14ac:dyDescent="0.25">
      <c r="A415" s="99">
        <v>398</v>
      </c>
      <c r="B415" s="97">
        <v>156</v>
      </c>
      <c r="C415" s="98" t="s">
        <v>105</v>
      </c>
      <c r="D415" s="97">
        <v>20643</v>
      </c>
      <c r="E415" s="121" t="s">
        <v>1925</v>
      </c>
      <c r="F415" s="97">
        <v>188</v>
      </c>
      <c r="G415" s="122">
        <v>23.714582</v>
      </c>
      <c r="H415" s="122">
        <v>113.029707</v>
      </c>
      <c r="I415" s="123">
        <v>0</v>
      </c>
      <c r="J415" s="123">
        <v>1E-3</v>
      </c>
      <c r="K415" s="123">
        <v>1E-3</v>
      </c>
      <c r="L415" s="123">
        <v>1E-3</v>
      </c>
      <c r="M415" s="123">
        <v>2E-3</v>
      </c>
      <c r="N415" s="123">
        <v>3.0000000000000001E-3</v>
      </c>
      <c r="O415" s="123">
        <v>5.0000000000000001E-3</v>
      </c>
      <c r="P415" s="123">
        <v>7.0000000000000001E-3</v>
      </c>
      <c r="Q415" s="123">
        <v>1.0999999999999999E-2</v>
      </c>
      <c r="R415" s="123">
        <v>1.7000000000000001E-2</v>
      </c>
      <c r="S415" s="123">
        <v>2.7E-2</v>
      </c>
      <c r="T415" s="123">
        <v>3.5999999999999997E-2</v>
      </c>
      <c r="U415" s="123">
        <v>4.7E-2</v>
      </c>
      <c r="V415" s="123">
        <v>4.9000000000000002E-2</v>
      </c>
      <c r="W415" s="123">
        <v>5.0999999999999997E-2</v>
      </c>
      <c r="X415" s="123">
        <v>5.5E-2</v>
      </c>
      <c r="Y415" s="123">
        <v>5.8999999999999997E-2</v>
      </c>
    </row>
    <row r="416" spans="1:25" ht="11.5" x14ac:dyDescent="0.25">
      <c r="A416" s="99">
        <v>399</v>
      </c>
      <c r="B416" s="97">
        <v>156</v>
      </c>
      <c r="C416" s="98" t="s">
        <v>105</v>
      </c>
      <c r="D416" s="97">
        <v>23830</v>
      </c>
      <c r="E416" s="121" t="s">
        <v>1926</v>
      </c>
      <c r="F416" s="97">
        <v>52</v>
      </c>
      <c r="G416" s="122">
        <v>36.684528</v>
      </c>
      <c r="H416" s="122">
        <v>118.47962200000001</v>
      </c>
      <c r="I416" s="123">
        <v>1E-3</v>
      </c>
      <c r="J416" s="123">
        <v>1E-3</v>
      </c>
      <c r="K416" s="123">
        <v>1E-3</v>
      </c>
      <c r="L416" s="123">
        <v>2E-3</v>
      </c>
      <c r="M416" s="123">
        <v>2E-3</v>
      </c>
      <c r="N416" s="123">
        <v>3.0000000000000001E-3</v>
      </c>
      <c r="O416" s="123">
        <v>4.0000000000000001E-3</v>
      </c>
      <c r="P416" s="123">
        <v>6.0000000000000001E-3</v>
      </c>
      <c r="Q416" s="123">
        <v>8.9999999999999993E-3</v>
      </c>
      <c r="R416" s="123">
        <v>1.4E-2</v>
      </c>
      <c r="S416" s="123">
        <v>2.1000000000000001E-2</v>
      </c>
      <c r="T416" s="123">
        <v>2.5000000000000001E-2</v>
      </c>
      <c r="U416" s="123">
        <v>2.8000000000000001E-2</v>
      </c>
      <c r="V416" s="123">
        <v>3.2000000000000001E-2</v>
      </c>
      <c r="W416" s="123">
        <v>3.5000000000000003E-2</v>
      </c>
      <c r="X416" s="123">
        <v>3.9E-2</v>
      </c>
      <c r="Y416" s="123">
        <v>4.1000000000000002E-2</v>
      </c>
    </row>
    <row r="417" spans="1:25" ht="11.5" x14ac:dyDescent="0.25">
      <c r="A417" s="99">
        <v>400</v>
      </c>
      <c r="B417" s="97">
        <v>156</v>
      </c>
      <c r="C417" s="98" t="s">
        <v>105</v>
      </c>
      <c r="D417" s="97">
        <v>20644</v>
      </c>
      <c r="E417" s="121" t="s">
        <v>1927</v>
      </c>
      <c r="F417" s="97">
        <v>189</v>
      </c>
      <c r="G417" s="122">
        <v>39.931669999999997</v>
      </c>
      <c r="H417" s="122">
        <v>119.58833</v>
      </c>
      <c r="I417" s="123">
        <v>1.7000000000000001E-2</v>
      </c>
      <c r="J417" s="123">
        <v>1.7999999999999999E-2</v>
      </c>
      <c r="K417" s="123">
        <v>1.9E-2</v>
      </c>
      <c r="L417" s="123">
        <v>2.1000000000000001E-2</v>
      </c>
      <c r="M417" s="123">
        <v>2.1000000000000001E-2</v>
      </c>
      <c r="N417" s="123">
        <v>2.1999999999999999E-2</v>
      </c>
      <c r="O417" s="123">
        <v>2.4E-2</v>
      </c>
      <c r="P417" s="123">
        <v>2.7E-2</v>
      </c>
      <c r="Q417" s="123">
        <v>3.1E-2</v>
      </c>
      <c r="R417" s="123">
        <v>4.1000000000000002E-2</v>
      </c>
      <c r="S417" s="123">
        <v>5.5E-2</v>
      </c>
      <c r="T417" s="123">
        <v>6.3E-2</v>
      </c>
      <c r="U417" s="123">
        <v>7.0000000000000007E-2</v>
      </c>
      <c r="V417" s="123">
        <v>7.9000000000000001E-2</v>
      </c>
      <c r="W417" s="123">
        <v>8.6999999999999994E-2</v>
      </c>
      <c r="X417" s="123">
        <v>9.5000000000000001E-2</v>
      </c>
      <c r="Y417" s="123">
        <v>0.10100000000000001</v>
      </c>
    </row>
    <row r="418" spans="1:25" ht="11.5" x14ac:dyDescent="0.25">
      <c r="A418" s="99">
        <v>401</v>
      </c>
      <c r="B418" s="97">
        <v>156</v>
      </c>
      <c r="C418" s="98" t="s">
        <v>105</v>
      </c>
      <c r="D418" s="97">
        <v>23698</v>
      </c>
      <c r="E418" s="121" t="s">
        <v>1928</v>
      </c>
      <c r="F418" s="97">
        <v>190</v>
      </c>
      <c r="G418" s="122">
        <v>21.96808</v>
      </c>
      <c r="H418" s="122">
        <v>108.62136</v>
      </c>
      <c r="I418" s="123">
        <v>1E-3</v>
      </c>
      <c r="J418" s="123">
        <v>1E-3</v>
      </c>
      <c r="K418" s="123">
        <v>1E-3</v>
      </c>
      <c r="L418" s="123">
        <v>2E-3</v>
      </c>
      <c r="M418" s="123">
        <v>2E-3</v>
      </c>
      <c r="N418" s="123">
        <v>3.0000000000000001E-3</v>
      </c>
      <c r="O418" s="123">
        <v>5.0000000000000001E-3</v>
      </c>
      <c r="P418" s="123">
        <v>7.0000000000000001E-3</v>
      </c>
      <c r="Q418" s="123">
        <v>0.01</v>
      </c>
      <c r="R418" s="123">
        <v>1.7000000000000001E-2</v>
      </c>
      <c r="S418" s="123">
        <v>2.8000000000000001E-2</v>
      </c>
      <c r="T418" s="123">
        <v>3.2000000000000001E-2</v>
      </c>
      <c r="U418" s="123">
        <v>3.5999999999999997E-2</v>
      </c>
      <c r="V418" s="123">
        <v>0.04</v>
      </c>
      <c r="W418" s="123">
        <v>4.3999999999999997E-2</v>
      </c>
      <c r="X418" s="123">
        <v>4.8000000000000001E-2</v>
      </c>
      <c r="Y418" s="123">
        <v>5.0999999999999997E-2</v>
      </c>
    </row>
    <row r="419" spans="1:25" ht="11.5" x14ac:dyDescent="0.25">
      <c r="A419" s="99">
        <v>402</v>
      </c>
      <c r="B419" s="97">
        <v>156</v>
      </c>
      <c r="C419" s="98" t="s">
        <v>105</v>
      </c>
      <c r="D419" s="97">
        <v>20646</v>
      </c>
      <c r="E419" s="121" t="s">
        <v>1929</v>
      </c>
      <c r="F419" s="97">
        <v>191</v>
      </c>
      <c r="G419" s="122">
        <v>47.340829999999997</v>
      </c>
      <c r="H419" s="122">
        <v>123.96722</v>
      </c>
      <c r="I419" s="123">
        <v>5.8000000000000003E-2</v>
      </c>
      <c r="J419" s="123">
        <v>6.0999999999999999E-2</v>
      </c>
      <c r="K419" s="123">
        <v>6.6000000000000003E-2</v>
      </c>
      <c r="L419" s="123">
        <v>7.0999999999999994E-2</v>
      </c>
      <c r="M419" s="123">
        <v>7.2999999999999995E-2</v>
      </c>
      <c r="N419" s="123">
        <v>7.5999999999999998E-2</v>
      </c>
      <c r="O419" s="123">
        <v>8.3000000000000004E-2</v>
      </c>
      <c r="P419" s="123">
        <v>0.09</v>
      </c>
      <c r="Q419" s="123">
        <v>9.6000000000000002E-2</v>
      </c>
      <c r="R419" s="123">
        <v>9.2999999999999999E-2</v>
      </c>
      <c r="S419" s="123">
        <v>9.2999999999999999E-2</v>
      </c>
      <c r="T419" s="123">
        <v>9.6000000000000002E-2</v>
      </c>
      <c r="U419" s="123">
        <v>0.1</v>
      </c>
      <c r="V419" s="123">
        <v>0.104</v>
      </c>
      <c r="W419" s="123">
        <v>0.109</v>
      </c>
      <c r="X419" s="123">
        <v>0.11600000000000001</v>
      </c>
      <c r="Y419" s="123">
        <v>0.124</v>
      </c>
    </row>
    <row r="420" spans="1:25" ht="11.5" x14ac:dyDescent="0.25">
      <c r="A420" s="99">
        <v>403</v>
      </c>
      <c r="B420" s="97">
        <v>156</v>
      </c>
      <c r="C420" s="98" t="s">
        <v>105</v>
      </c>
      <c r="D420" s="97">
        <v>20647</v>
      </c>
      <c r="E420" s="121" t="s">
        <v>1930</v>
      </c>
      <c r="F420" s="97">
        <v>192</v>
      </c>
      <c r="G420" s="122">
        <v>45.767052999999997</v>
      </c>
      <c r="H420" s="122">
        <v>130.97499999999999</v>
      </c>
      <c r="I420" s="123">
        <v>1.9E-2</v>
      </c>
      <c r="J420" s="123">
        <v>0.02</v>
      </c>
      <c r="K420" s="123">
        <v>2.1000000000000001E-2</v>
      </c>
      <c r="L420" s="123">
        <v>2.1999999999999999E-2</v>
      </c>
      <c r="M420" s="123">
        <v>2.1999999999999999E-2</v>
      </c>
      <c r="N420" s="123">
        <v>2.3E-2</v>
      </c>
      <c r="O420" s="123">
        <v>2.5000000000000001E-2</v>
      </c>
      <c r="P420" s="123">
        <v>2.5999999999999999E-2</v>
      </c>
      <c r="Q420" s="123">
        <v>2.8000000000000001E-2</v>
      </c>
      <c r="R420" s="123">
        <v>0.03</v>
      </c>
      <c r="S420" s="123">
        <v>3.4000000000000002E-2</v>
      </c>
      <c r="T420" s="123">
        <v>3.5000000000000003E-2</v>
      </c>
      <c r="U420" s="123">
        <v>3.6999999999999998E-2</v>
      </c>
      <c r="V420" s="123">
        <v>3.7999999999999999E-2</v>
      </c>
      <c r="W420" s="123">
        <v>0.04</v>
      </c>
      <c r="X420" s="123">
        <v>4.3999999999999997E-2</v>
      </c>
      <c r="Y420" s="123">
        <v>4.7E-2</v>
      </c>
    </row>
    <row r="421" spans="1:25" ht="11.5" x14ac:dyDescent="0.25">
      <c r="A421" s="99">
        <v>404</v>
      </c>
      <c r="B421" s="97">
        <v>156</v>
      </c>
      <c r="C421" s="98" t="s">
        <v>105</v>
      </c>
      <c r="D421" s="97">
        <v>20648</v>
      </c>
      <c r="E421" s="121" t="s">
        <v>1931</v>
      </c>
      <c r="F421" s="97">
        <v>193</v>
      </c>
      <c r="G421" s="122">
        <v>24.896763</v>
      </c>
      <c r="H421" s="122">
        <v>118.599688</v>
      </c>
      <c r="I421" s="123">
        <v>1.9E-2</v>
      </c>
      <c r="J421" s="123">
        <v>1.7999999999999999E-2</v>
      </c>
      <c r="K421" s="123">
        <v>1.7999999999999999E-2</v>
      </c>
      <c r="L421" s="123">
        <v>1.7000000000000001E-2</v>
      </c>
      <c r="M421" s="123">
        <v>1.6E-2</v>
      </c>
      <c r="N421" s="123">
        <v>1.4999999999999999E-2</v>
      </c>
      <c r="O421" s="123">
        <v>1.4999999999999999E-2</v>
      </c>
      <c r="P421" s="123">
        <v>1.4E-2</v>
      </c>
      <c r="Q421" s="123">
        <v>1.4999999999999999E-2</v>
      </c>
      <c r="R421" s="123">
        <v>2.9000000000000001E-2</v>
      </c>
      <c r="S421" s="123">
        <v>5.7000000000000002E-2</v>
      </c>
      <c r="T421" s="123">
        <v>7.0000000000000007E-2</v>
      </c>
      <c r="U421" s="123">
        <v>8.4000000000000005E-2</v>
      </c>
      <c r="V421" s="123">
        <v>0.1</v>
      </c>
      <c r="W421" s="123">
        <v>0.114</v>
      </c>
      <c r="X421" s="123">
        <v>0.125</v>
      </c>
      <c r="Y421" s="123">
        <v>0.13300000000000001</v>
      </c>
    </row>
    <row r="422" spans="1:25" ht="11.5" x14ac:dyDescent="0.25">
      <c r="A422" s="99">
        <v>405</v>
      </c>
      <c r="B422" s="97">
        <v>156</v>
      </c>
      <c r="C422" s="98" t="s">
        <v>105</v>
      </c>
      <c r="D422" s="97">
        <v>23703</v>
      </c>
      <c r="E422" s="121" t="s">
        <v>1932</v>
      </c>
      <c r="F422" s="97">
        <v>52</v>
      </c>
      <c r="G422" s="122">
        <v>35.596670000000003</v>
      </c>
      <c r="H422" s="122">
        <v>116.99111000000001</v>
      </c>
      <c r="I422" s="123">
        <v>1E-3</v>
      </c>
      <c r="J422" s="123">
        <v>1E-3</v>
      </c>
      <c r="K422" s="123">
        <v>1E-3</v>
      </c>
      <c r="L422" s="123">
        <v>2E-3</v>
      </c>
      <c r="M422" s="123">
        <v>2E-3</v>
      </c>
      <c r="N422" s="123">
        <v>3.0000000000000001E-3</v>
      </c>
      <c r="O422" s="123">
        <v>4.0000000000000001E-3</v>
      </c>
      <c r="P422" s="123">
        <v>5.0000000000000001E-3</v>
      </c>
      <c r="Q422" s="123">
        <v>7.0000000000000001E-3</v>
      </c>
      <c r="R422" s="123">
        <v>1.0999999999999999E-2</v>
      </c>
      <c r="S422" s="123">
        <v>1.9E-2</v>
      </c>
      <c r="T422" s="123">
        <v>2.1000000000000001E-2</v>
      </c>
      <c r="U422" s="123">
        <v>2.1999999999999999E-2</v>
      </c>
      <c r="V422" s="123">
        <v>2.4E-2</v>
      </c>
      <c r="W422" s="123">
        <v>2.5000000000000001E-2</v>
      </c>
      <c r="X422" s="123">
        <v>2.8000000000000001E-2</v>
      </c>
      <c r="Y422" s="123">
        <v>0.03</v>
      </c>
    </row>
    <row r="423" spans="1:25" ht="11.5" x14ac:dyDescent="0.25">
      <c r="A423" s="99">
        <v>406</v>
      </c>
      <c r="B423" s="97">
        <v>156</v>
      </c>
      <c r="C423" s="98" t="s">
        <v>105</v>
      </c>
      <c r="D423" s="97">
        <v>23704</v>
      </c>
      <c r="E423" s="121" t="s">
        <v>1933</v>
      </c>
      <c r="F423" s="97">
        <v>194</v>
      </c>
      <c r="G423" s="122">
        <v>25.489377000000001</v>
      </c>
      <c r="H423" s="122">
        <v>103.79768199999999</v>
      </c>
      <c r="I423" s="123">
        <v>3.0000000000000001E-3</v>
      </c>
      <c r="J423" s="123">
        <v>3.0000000000000001E-3</v>
      </c>
      <c r="K423" s="123">
        <v>4.0000000000000001E-3</v>
      </c>
      <c r="L423" s="123">
        <v>5.0000000000000001E-3</v>
      </c>
      <c r="M423" s="123">
        <v>6.0000000000000001E-3</v>
      </c>
      <c r="N423" s="123">
        <v>7.0000000000000001E-3</v>
      </c>
      <c r="O423" s="123">
        <v>8.9999999999999993E-3</v>
      </c>
      <c r="P423" s="123">
        <v>1.0999999999999999E-2</v>
      </c>
      <c r="Q423" s="123">
        <v>1.4E-2</v>
      </c>
      <c r="R423" s="123">
        <v>1.7999999999999999E-2</v>
      </c>
      <c r="S423" s="123">
        <v>2.4E-2</v>
      </c>
      <c r="T423" s="123">
        <v>2.9000000000000001E-2</v>
      </c>
      <c r="U423" s="123">
        <v>3.4000000000000002E-2</v>
      </c>
      <c r="V423" s="123">
        <v>0.04</v>
      </c>
      <c r="W423" s="123">
        <v>4.5999999999999999E-2</v>
      </c>
      <c r="X423" s="123">
        <v>5.0999999999999997E-2</v>
      </c>
      <c r="Y423" s="123">
        <v>5.3999999999999999E-2</v>
      </c>
    </row>
    <row r="424" spans="1:25" ht="11.5" x14ac:dyDescent="0.25">
      <c r="A424" s="99">
        <v>407</v>
      </c>
      <c r="B424" s="97">
        <v>156</v>
      </c>
      <c r="C424" s="98" t="s">
        <v>105</v>
      </c>
      <c r="D424" s="97">
        <v>20649</v>
      </c>
      <c r="E424" s="121" t="s">
        <v>1934</v>
      </c>
      <c r="F424" s="97">
        <v>195</v>
      </c>
      <c r="G424" s="122">
        <v>28.959440000000001</v>
      </c>
      <c r="H424" s="122">
        <v>118.86861</v>
      </c>
      <c r="I424" s="123">
        <v>6.0000000000000001E-3</v>
      </c>
      <c r="J424" s="123">
        <v>7.0000000000000001E-3</v>
      </c>
      <c r="K424" s="123">
        <v>7.0000000000000001E-3</v>
      </c>
      <c r="L424" s="123">
        <v>8.0000000000000002E-3</v>
      </c>
      <c r="M424" s="123">
        <v>8.0000000000000002E-3</v>
      </c>
      <c r="N424" s="123">
        <v>8.0000000000000002E-3</v>
      </c>
      <c r="O424" s="123">
        <v>8.0000000000000002E-3</v>
      </c>
      <c r="P424" s="123">
        <v>8.9999999999999993E-3</v>
      </c>
      <c r="Q424" s="123">
        <v>8.9999999999999993E-3</v>
      </c>
      <c r="R424" s="123">
        <v>1.2999999999999999E-2</v>
      </c>
      <c r="S424" s="123">
        <v>1.7999999999999999E-2</v>
      </c>
      <c r="T424" s="123">
        <v>2.3E-2</v>
      </c>
      <c r="U424" s="123">
        <v>0.03</v>
      </c>
      <c r="V424" s="123">
        <v>0.04</v>
      </c>
      <c r="W424" s="123">
        <v>4.9000000000000002E-2</v>
      </c>
      <c r="X424" s="123">
        <v>5.3999999999999999E-2</v>
      </c>
      <c r="Y424" s="123">
        <v>5.8000000000000003E-2</v>
      </c>
    </row>
    <row r="425" spans="1:25" ht="11.5" x14ac:dyDescent="0.25">
      <c r="A425" s="99">
        <v>408</v>
      </c>
      <c r="B425" s="97">
        <v>156</v>
      </c>
      <c r="C425" s="98" t="s">
        <v>105</v>
      </c>
      <c r="D425" s="97">
        <v>23705</v>
      </c>
      <c r="E425" s="121" t="s">
        <v>1935</v>
      </c>
      <c r="F425" s="97">
        <v>154</v>
      </c>
      <c r="G425" s="122">
        <v>38.698889999999999</v>
      </c>
      <c r="H425" s="122">
        <v>116.09361</v>
      </c>
      <c r="I425" s="123">
        <v>1E-3</v>
      </c>
      <c r="J425" s="123">
        <v>1E-3</v>
      </c>
      <c r="K425" s="123">
        <v>1E-3</v>
      </c>
      <c r="L425" s="123">
        <v>2E-3</v>
      </c>
      <c r="M425" s="123">
        <v>2E-3</v>
      </c>
      <c r="N425" s="123">
        <v>3.0000000000000001E-3</v>
      </c>
      <c r="O425" s="123">
        <v>4.0000000000000001E-3</v>
      </c>
      <c r="P425" s="123">
        <v>6.0000000000000001E-3</v>
      </c>
      <c r="Q425" s="123">
        <v>8.0000000000000002E-3</v>
      </c>
      <c r="R425" s="123">
        <v>1.2999999999999999E-2</v>
      </c>
      <c r="S425" s="123">
        <v>2.1000000000000001E-2</v>
      </c>
      <c r="T425" s="123">
        <v>2.5999999999999999E-2</v>
      </c>
      <c r="U425" s="123">
        <v>3.1E-2</v>
      </c>
      <c r="V425" s="123">
        <v>3.6999999999999998E-2</v>
      </c>
      <c r="W425" s="123">
        <v>4.2999999999999997E-2</v>
      </c>
      <c r="X425" s="123">
        <v>4.7E-2</v>
      </c>
      <c r="Y425" s="123">
        <v>0.05</v>
      </c>
    </row>
    <row r="426" spans="1:25" ht="11.5" x14ac:dyDescent="0.25">
      <c r="A426" s="99">
        <v>409</v>
      </c>
      <c r="B426" s="97">
        <v>156</v>
      </c>
      <c r="C426" s="98" t="s">
        <v>105</v>
      </c>
      <c r="D426" s="97">
        <v>23706</v>
      </c>
      <c r="E426" s="121" t="s">
        <v>1936</v>
      </c>
      <c r="F426" s="97">
        <v>196</v>
      </c>
      <c r="G426" s="122">
        <v>35.403359999999999</v>
      </c>
      <c r="H426" s="122">
        <v>119.511996</v>
      </c>
      <c r="I426" s="123">
        <v>1E-3</v>
      </c>
      <c r="J426" s="123">
        <v>2E-3</v>
      </c>
      <c r="K426" s="123">
        <v>3.0000000000000001E-3</v>
      </c>
      <c r="L426" s="123">
        <v>4.0000000000000001E-3</v>
      </c>
      <c r="M426" s="123">
        <v>5.0000000000000001E-3</v>
      </c>
      <c r="N426" s="123">
        <v>7.0000000000000001E-3</v>
      </c>
      <c r="O426" s="123">
        <v>0.01</v>
      </c>
      <c r="P426" s="123">
        <v>1.4999999999999999E-2</v>
      </c>
      <c r="Q426" s="123">
        <v>2.1000000000000001E-2</v>
      </c>
      <c r="R426" s="123">
        <v>3.2000000000000001E-2</v>
      </c>
      <c r="S426" s="123">
        <v>4.8000000000000001E-2</v>
      </c>
      <c r="T426" s="123">
        <v>5.7000000000000002E-2</v>
      </c>
      <c r="U426" s="123">
        <v>6.6000000000000003E-2</v>
      </c>
      <c r="V426" s="123">
        <v>7.5999999999999998E-2</v>
      </c>
      <c r="W426" s="123">
        <v>8.5000000000000006E-2</v>
      </c>
      <c r="X426" s="123">
        <v>9.2999999999999999E-2</v>
      </c>
      <c r="Y426" s="123">
        <v>9.9000000000000005E-2</v>
      </c>
    </row>
    <row r="427" spans="1:25" ht="11.5" x14ac:dyDescent="0.25">
      <c r="A427" s="99">
        <v>410</v>
      </c>
      <c r="B427" s="97">
        <v>156</v>
      </c>
      <c r="C427" s="98" t="s">
        <v>105</v>
      </c>
      <c r="D427" s="97">
        <v>23707</v>
      </c>
      <c r="E427" s="121" t="s">
        <v>1937</v>
      </c>
      <c r="F427" s="97">
        <v>52</v>
      </c>
      <c r="G427" s="122">
        <v>37.153959999999998</v>
      </c>
      <c r="H427" s="122">
        <v>122.436268</v>
      </c>
      <c r="I427" s="123">
        <v>1E-3</v>
      </c>
      <c r="J427" s="123">
        <v>1E-3</v>
      </c>
      <c r="K427" s="123">
        <v>1E-3</v>
      </c>
      <c r="L427" s="123">
        <v>2E-3</v>
      </c>
      <c r="M427" s="123">
        <v>2E-3</v>
      </c>
      <c r="N427" s="123">
        <v>3.0000000000000001E-3</v>
      </c>
      <c r="O427" s="123">
        <v>4.0000000000000001E-3</v>
      </c>
      <c r="P427" s="123">
        <v>6.0000000000000001E-3</v>
      </c>
      <c r="Q427" s="123">
        <v>8.0000000000000002E-3</v>
      </c>
      <c r="R427" s="123">
        <v>1.4E-2</v>
      </c>
      <c r="S427" s="123">
        <v>2.4E-2</v>
      </c>
      <c r="T427" s="123">
        <v>2.5999999999999999E-2</v>
      </c>
      <c r="U427" s="123">
        <v>2.7E-2</v>
      </c>
      <c r="V427" s="123">
        <v>2.7E-2</v>
      </c>
      <c r="W427" s="123">
        <v>2.9000000000000001E-2</v>
      </c>
      <c r="X427" s="123">
        <v>3.1E-2</v>
      </c>
      <c r="Y427" s="123">
        <v>3.3000000000000002E-2</v>
      </c>
    </row>
    <row r="428" spans="1:25" ht="11.5" x14ac:dyDescent="0.25">
      <c r="A428" s="99">
        <v>411</v>
      </c>
      <c r="B428" s="97">
        <v>156</v>
      </c>
      <c r="C428" s="98" t="s">
        <v>105</v>
      </c>
      <c r="D428" s="97">
        <v>23709</v>
      </c>
      <c r="E428" s="121" t="s">
        <v>1938</v>
      </c>
      <c r="F428" s="97">
        <v>197</v>
      </c>
      <c r="G428" s="122">
        <v>27.780759</v>
      </c>
      <c r="H428" s="122">
        <v>120.67551899999999</v>
      </c>
      <c r="I428" s="123">
        <v>1E-3</v>
      </c>
      <c r="J428" s="123">
        <v>2E-3</v>
      </c>
      <c r="K428" s="123">
        <v>3.0000000000000001E-3</v>
      </c>
      <c r="L428" s="123">
        <v>4.0000000000000001E-3</v>
      </c>
      <c r="M428" s="123">
        <v>5.0000000000000001E-3</v>
      </c>
      <c r="N428" s="123">
        <v>7.0000000000000001E-3</v>
      </c>
      <c r="O428" s="123">
        <v>0.01</v>
      </c>
      <c r="P428" s="123">
        <v>1.4E-2</v>
      </c>
      <c r="Q428" s="123">
        <v>0.02</v>
      </c>
      <c r="R428" s="123">
        <v>2.9000000000000001E-2</v>
      </c>
      <c r="S428" s="123">
        <v>4.2999999999999997E-2</v>
      </c>
      <c r="T428" s="123">
        <v>5.0999999999999997E-2</v>
      </c>
      <c r="U428" s="123">
        <v>0.06</v>
      </c>
      <c r="V428" s="123">
        <v>6.9000000000000006E-2</v>
      </c>
      <c r="W428" s="123">
        <v>7.8E-2</v>
      </c>
      <c r="X428" s="123">
        <v>8.5999999999999993E-2</v>
      </c>
      <c r="Y428" s="123">
        <v>9.0999999999999998E-2</v>
      </c>
    </row>
    <row r="429" spans="1:25" ht="11.5" x14ac:dyDescent="0.25">
      <c r="A429" s="99">
        <v>412</v>
      </c>
      <c r="B429" s="97">
        <v>156</v>
      </c>
      <c r="C429" s="98" t="s">
        <v>105</v>
      </c>
      <c r="D429" s="97">
        <v>23714</v>
      </c>
      <c r="E429" s="121" t="s">
        <v>1939</v>
      </c>
      <c r="F429" s="97">
        <v>198</v>
      </c>
      <c r="G429" s="122">
        <v>39.981938</v>
      </c>
      <c r="H429" s="122">
        <v>117.07133</v>
      </c>
      <c r="I429" s="123">
        <v>1E-3</v>
      </c>
      <c r="J429" s="123">
        <v>1E-3</v>
      </c>
      <c r="K429" s="123">
        <v>1E-3</v>
      </c>
      <c r="L429" s="123">
        <v>1E-3</v>
      </c>
      <c r="M429" s="123">
        <v>1E-3</v>
      </c>
      <c r="N429" s="123">
        <v>2E-3</v>
      </c>
      <c r="O429" s="123">
        <v>2E-3</v>
      </c>
      <c r="P429" s="123">
        <v>2E-3</v>
      </c>
      <c r="Q429" s="123">
        <v>3.0000000000000001E-3</v>
      </c>
      <c r="R429" s="123">
        <v>6.0000000000000001E-3</v>
      </c>
      <c r="S429" s="123">
        <v>1.4E-2</v>
      </c>
      <c r="T429" s="123">
        <v>1.9E-2</v>
      </c>
      <c r="U429" s="123">
        <v>2.4E-2</v>
      </c>
      <c r="V429" s="123">
        <v>3.1E-2</v>
      </c>
      <c r="W429" s="123">
        <v>3.6999999999999998E-2</v>
      </c>
      <c r="X429" s="123">
        <v>4.2000000000000003E-2</v>
      </c>
      <c r="Y429" s="123">
        <v>4.4999999999999998E-2</v>
      </c>
    </row>
    <row r="430" spans="1:25" ht="11.5" x14ac:dyDescent="0.25">
      <c r="A430" s="99">
        <v>413</v>
      </c>
      <c r="B430" s="97">
        <v>156</v>
      </c>
      <c r="C430" s="98" t="s">
        <v>105</v>
      </c>
      <c r="D430" s="97">
        <v>20652</v>
      </c>
      <c r="E430" s="121" t="s">
        <v>1940</v>
      </c>
      <c r="F430" s="97">
        <v>199</v>
      </c>
      <c r="G430" s="122">
        <v>34.771451999999996</v>
      </c>
      <c r="H430" s="122">
        <v>111.20379</v>
      </c>
      <c r="I430" s="123">
        <v>1E-3</v>
      </c>
      <c r="J430" s="123">
        <v>2E-3</v>
      </c>
      <c r="K430" s="123">
        <v>2E-3</v>
      </c>
      <c r="L430" s="123">
        <v>3.0000000000000001E-3</v>
      </c>
      <c r="M430" s="123">
        <v>3.0000000000000001E-3</v>
      </c>
      <c r="N430" s="123">
        <v>4.0000000000000001E-3</v>
      </c>
      <c r="O430" s="123">
        <v>6.0000000000000001E-3</v>
      </c>
      <c r="P430" s="123">
        <v>7.0000000000000001E-3</v>
      </c>
      <c r="Q430" s="123">
        <v>0.01</v>
      </c>
      <c r="R430" s="123">
        <v>1.2999999999999999E-2</v>
      </c>
      <c r="S430" s="123">
        <v>1.7999999999999999E-2</v>
      </c>
      <c r="T430" s="123">
        <v>0.02</v>
      </c>
      <c r="U430" s="123">
        <v>2.1000000000000001E-2</v>
      </c>
      <c r="V430" s="123">
        <v>2.1999999999999999E-2</v>
      </c>
      <c r="W430" s="123">
        <v>2.4E-2</v>
      </c>
      <c r="X430" s="123">
        <v>2.5999999999999999E-2</v>
      </c>
      <c r="Y430" s="123">
        <v>2.8000000000000001E-2</v>
      </c>
    </row>
    <row r="431" spans="1:25" ht="11.5" x14ac:dyDescent="0.25">
      <c r="A431" s="99">
        <v>414</v>
      </c>
      <c r="B431" s="97">
        <v>156</v>
      </c>
      <c r="C431" s="98" t="s">
        <v>105</v>
      </c>
      <c r="D431" s="97">
        <v>20653</v>
      </c>
      <c r="E431" s="121" t="s">
        <v>1941</v>
      </c>
      <c r="F431" s="97">
        <v>200</v>
      </c>
      <c r="G431" s="122">
        <v>26.264075999999999</v>
      </c>
      <c r="H431" s="122">
        <v>117.61905299999999</v>
      </c>
      <c r="I431" s="123">
        <v>6.0000000000000001E-3</v>
      </c>
      <c r="J431" s="123">
        <v>7.0000000000000001E-3</v>
      </c>
      <c r="K431" s="123">
        <v>8.0000000000000002E-3</v>
      </c>
      <c r="L431" s="123">
        <v>8.9999999999999993E-3</v>
      </c>
      <c r="M431" s="123">
        <v>8.9999999999999993E-3</v>
      </c>
      <c r="N431" s="123">
        <v>0.01</v>
      </c>
      <c r="O431" s="123">
        <v>1.2E-2</v>
      </c>
      <c r="P431" s="123">
        <v>1.4E-2</v>
      </c>
      <c r="Q431" s="123">
        <v>1.6E-2</v>
      </c>
      <c r="R431" s="123">
        <v>1.7999999999999999E-2</v>
      </c>
      <c r="S431" s="123">
        <v>2.1999999999999999E-2</v>
      </c>
      <c r="T431" s="123">
        <v>2.3E-2</v>
      </c>
      <c r="U431" s="123">
        <v>2.4E-2</v>
      </c>
      <c r="V431" s="123">
        <v>2.5000000000000001E-2</v>
      </c>
      <c r="W431" s="123">
        <v>2.5999999999999999E-2</v>
      </c>
      <c r="X431" s="123">
        <v>2.8000000000000001E-2</v>
      </c>
      <c r="Y431" s="123">
        <v>0.03</v>
      </c>
    </row>
    <row r="432" spans="1:25" ht="11.5" x14ac:dyDescent="0.25">
      <c r="A432" s="99">
        <v>415</v>
      </c>
      <c r="B432" s="97">
        <v>156</v>
      </c>
      <c r="C432" s="98" t="s">
        <v>105</v>
      </c>
      <c r="D432" s="97">
        <v>20654</v>
      </c>
      <c r="E432" s="121" t="s">
        <v>1942</v>
      </c>
      <c r="F432" s="97">
        <v>201</v>
      </c>
      <c r="G432" s="122">
        <v>18.267572999999999</v>
      </c>
      <c r="H432" s="122">
        <v>109.503412</v>
      </c>
      <c r="I432" s="123">
        <v>1E-3</v>
      </c>
      <c r="J432" s="123">
        <v>1E-3</v>
      </c>
      <c r="K432" s="123">
        <v>1E-3</v>
      </c>
      <c r="L432" s="123">
        <v>2E-3</v>
      </c>
      <c r="M432" s="123">
        <v>2E-3</v>
      </c>
      <c r="N432" s="123">
        <v>3.0000000000000001E-3</v>
      </c>
      <c r="O432" s="123">
        <v>4.0000000000000001E-3</v>
      </c>
      <c r="P432" s="123">
        <v>6.0000000000000001E-3</v>
      </c>
      <c r="Q432" s="123">
        <v>8.9999999999999993E-3</v>
      </c>
      <c r="R432" s="123">
        <v>1.4E-2</v>
      </c>
      <c r="S432" s="123">
        <v>2.3E-2</v>
      </c>
      <c r="T432" s="123">
        <v>2.8000000000000001E-2</v>
      </c>
      <c r="U432" s="123">
        <v>3.3000000000000002E-2</v>
      </c>
      <c r="V432" s="123">
        <v>3.9E-2</v>
      </c>
      <c r="W432" s="123">
        <v>4.3999999999999997E-2</v>
      </c>
      <c r="X432" s="123">
        <v>4.8000000000000001E-2</v>
      </c>
      <c r="Y432" s="123">
        <v>5.0999999999999997E-2</v>
      </c>
    </row>
    <row r="433" spans="1:25" ht="11.5" x14ac:dyDescent="0.25">
      <c r="A433" s="99">
        <v>416</v>
      </c>
      <c r="B433" s="97">
        <v>156</v>
      </c>
      <c r="C433" s="98" t="s">
        <v>105</v>
      </c>
      <c r="D433" s="97">
        <v>20656</v>
      </c>
      <c r="E433" s="121" t="s">
        <v>1943</v>
      </c>
      <c r="F433" s="97">
        <v>202</v>
      </c>
      <c r="G433" s="122">
        <v>31.22222</v>
      </c>
      <c r="H433" s="122">
        <v>121.45806</v>
      </c>
      <c r="I433" s="123">
        <v>0.79100000000000004</v>
      </c>
      <c r="J433" s="123">
        <v>0.97299999999999998</v>
      </c>
      <c r="K433" s="123">
        <v>1.048</v>
      </c>
      <c r="L433" s="123">
        <v>0.90300000000000002</v>
      </c>
      <c r="M433" s="123">
        <v>0.74099999999999999</v>
      </c>
      <c r="N433" s="123">
        <v>0.61599999999999999</v>
      </c>
      <c r="O433" s="123">
        <v>0.60599999999999998</v>
      </c>
      <c r="P433" s="123">
        <v>0.64500000000000002</v>
      </c>
      <c r="Q433" s="123">
        <v>0.67100000000000004</v>
      </c>
      <c r="R433" s="123">
        <v>0.84399999999999997</v>
      </c>
      <c r="S433" s="123">
        <v>1.0900000000000001</v>
      </c>
      <c r="T433" s="123">
        <v>1.272</v>
      </c>
      <c r="U433" s="123">
        <v>1.4690000000000001</v>
      </c>
      <c r="V433" s="123">
        <v>1.694</v>
      </c>
      <c r="W433" s="123">
        <v>1.8939999999999999</v>
      </c>
      <c r="X433" s="123">
        <v>2.032</v>
      </c>
      <c r="Y433" s="123">
        <v>2.1160000000000001</v>
      </c>
    </row>
    <row r="434" spans="1:25" ht="11.5" x14ac:dyDescent="0.25">
      <c r="A434" s="99">
        <v>417</v>
      </c>
      <c r="B434" s="97">
        <v>156</v>
      </c>
      <c r="C434" s="98" t="s">
        <v>105</v>
      </c>
      <c r="D434" s="97">
        <v>20657</v>
      </c>
      <c r="E434" s="121" t="s">
        <v>1944</v>
      </c>
      <c r="F434" s="97">
        <v>203</v>
      </c>
      <c r="G434" s="122">
        <v>34.424422</v>
      </c>
      <c r="H434" s="122">
        <v>115.65137799999999</v>
      </c>
      <c r="I434" s="123">
        <v>1.7000000000000001E-2</v>
      </c>
      <c r="J434" s="123">
        <v>1.6E-2</v>
      </c>
      <c r="K434" s="123">
        <v>1.6E-2</v>
      </c>
      <c r="L434" s="123">
        <v>1.4999999999999999E-2</v>
      </c>
      <c r="M434" s="123">
        <v>1.4E-2</v>
      </c>
      <c r="N434" s="123">
        <v>1.2999999999999999E-2</v>
      </c>
      <c r="O434" s="123">
        <v>1.2E-2</v>
      </c>
      <c r="P434" s="123">
        <v>1.4999999999999999E-2</v>
      </c>
      <c r="Q434" s="123">
        <v>2.1000000000000001E-2</v>
      </c>
      <c r="R434" s="123">
        <v>2.7E-2</v>
      </c>
      <c r="S434" s="123">
        <v>3.5000000000000003E-2</v>
      </c>
      <c r="T434" s="123">
        <v>0.04</v>
      </c>
      <c r="U434" s="123">
        <v>4.4999999999999998E-2</v>
      </c>
      <c r="V434" s="123">
        <v>5.0999999999999997E-2</v>
      </c>
      <c r="W434" s="123">
        <v>5.6000000000000001E-2</v>
      </c>
      <c r="X434" s="123">
        <v>6.0999999999999999E-2</v>
      </c>
      <c r="Y434" s="123">
        <v>6.5000000000000002E-2</v>
      </c>
    </row>
    <row r="435" spans="1:25" ht="11.5" x14ac:dyDescent="0.25">
      <c r="A435" s="99">
        <v>418</v>
      </c>
      <c r="B435" s="97">
        <v>156</v>
      </c>
      <c r="C435" s="98" t="s">
        <v>105</v>
      </c>
      <c r="D435" s="97">
        <v>20658</v>
      </c>
      <c r="E435" s="121" t="s">
        <v>1945</v>
      </c>
      <c r="F435" s="97">
        <v>204</v>
      </c>
      <c r="G435" s="122">
        <v>28.460359</v>
      </c>
      <c r="H435" s="122">
        <v>117.953064</v>
      </c>
      <c r="I435" s="123">
        <v>4.0000000000000001E-3</v>
      </c>
      <c r="J435" s="123">
        <v>4.0000000000000001E-3</v>
      </c>
      <c r="K435" s="123">
        <v>5.0000000000000001E-3</v>
      </c>
      <c r="L435" s="123">
        <v>6.0000000000000001E-3</v>
      </c>
      <c r="M435" s="123">
        <v>6.0000000000000001E-3</v>
      </c>
      <c r="N435" s="123">
        <v>7.0000000000000001E-3</v>
      </c>
      <c r="O435" s="123">
        <v>8.0000000000000002E-3</v>
      </c>
      <c r="P435" s="123">
        <v>8.9999999999999993E-3</v>
      </c>
      <c r="Q435" s="123">
        <v>1.0999999999999999E-2</v>
      </c>
      <c r="R435" s="123">
        <v>1.2999999999999999E-2</v>
      </c>
      <c r="S435" s="123">
        <v>1.4999999999999999E-2</v>
      </c>
      <c r="T435" s="123">
        <v>1.7999999999999999E-2</v>
      </c>
      <c r="U435" s="123">
        <v>2.1999999999999999E-2</v>
      </c>
      <c r="V435" s="123">
        <v>2.5999999999999999E-2</v>
      </c>
      <c r="W435" s="123">
        <v>0.03</v>
      </c>
      <c r="X435" s="123">
        <v>3.3000000000000002E-2</v>
      </c>
      <c r="Y435" s="123">
        <v>3.5000000000000003E-2</v>
      </c>
    </row>
    <row r="436" spans="1:25" ht="11.5" x14ac:dyDescent="0.25">
      <c r="A436" s="99">
        <v>419</v>
      </c>
      <c r="B436" s="97">
        <v>156</v>
      </c>
      <c r="C436" s="98" t="s">
        <v>105</v>
      </c>
      <c r="D436" s="97">
        <v>23716</v>
      </c>
      <c r="E436" s="121" t="s">
        <v>1946</v>
      </c>
      <c r="F436" s="97">
        <v>154</v>
      </c>
      <c r="G436" s="122">
        <v>30.031143</v>
      </c>
      <c r="H436" s="122">
        <v>120.872182</v>
      </c>
      <c r="I436" s="123">
        <v>1E-3</v>
      </c>
      <c r="J436" s="123">
        <v>1E-3</v>
      </c>
      <c r="K436" s="123">
        <v>1E-3</v>
      </c>
      <c r="L436" s="123">
        <v>2E-3</v>
      </c>
      <c r="M436" s="123">
        <v>3.0000000000000001E-3</v>
      </c>
      <c r="N436" s="123">
        <v>4.0000000000000001E-3</v>
      </c>
      <c r="O436" s="123">
        <v>5.0000000000000001E-3</v>
      </c>
      <c r="P436" s="123">
        <v>8.0000000000000002E-3</v>
      </c>
      <c r="Q436" s="123">
        <v>1.0999999999999999E-2</v>
      </c>
      <c r="R436" s="123">
        <v>1.4999999999999999E-2</v>
      </c>
      <c r="S436" s="123">
        <v>2.3E-2</v>
      </c>
      <c r="T436" s="123">
        <v>2.5999999999999999E-2</v>
      </c>
      <c r="U436" s="123">
        <v>2.9000000000000001E-2</v>
      </c>
      <c r="V436" s="123">
        <v>3.2000000000000001E-2</v>
      </c>
      <c r="W436" s="123">
        <v>3.5000000000000003E-2</v>
      </c>
      <c r="X436" s="123">
        <v>3.7999999999999999E-2</v>
      </c>
      <c r="Y436" s="123">
        <v>4.1000000000000002E-2</v>
      </c>
    </row>
    <row r="437" spans="1:25" ht="11.5" x14ac:dyDescent="0.25">
      <c r="A437" s="99">
        <v>420</v>
      </c>
      <c r="B437" s="97">
        <v>156</v>
      </c>
      <c r="C437" s="98" t="s">
        <v>105</v>
      </c>
      <c r="D437" s="97">
        <v>20659</v>
      </c>
      <c r="E437" s="121" t="s">
        <v>1947</v>
      </c>
      <c r="F437" s="97">
        <v>205</v>
      </c>
      <c r="G437" s="122">
        <v>23.36814</v>
      </c>
      <c r="H437" s="122">
        <v>116.71478999999999</v>
      </c>
      <c r="I437" s="123">
        <v>0.05</v>
      </c>
      <c r="J437" s="123">
        <v>4.8000000000000001E-2</v>
      </c>
      <c r="K437" s="123">
        <v>4.7E-2</v>
      </c>
      <c r="L437" s="123">
        <v>4.5999999999999999E-2</v>
      </c>
      <c r="M437" s="123">
        <v>4.2000000000000003E-2</v>
      </c>
      <c r="N437" s="123">
        <v>4.2000000000000003E-2</v>
      </c>
      <c r="O437" s="123">
        <v>4.2999999999999997E-2</v>
      </c>
      <c r="P437" s="123">
        <v>0.05</v>
      </c>
      <c r="Q437" s="123">
        <v>6.2E-2</v>
      </c>
      <c r="R437" s="123">
        <v>0.11799999999999999</v>
      </c>
      <c r="S437" s="123">
        <v>0.22900000000000001</v>
      </c>
      <c r="T437" s="123">
        <v>0.252</v>
      </c>
      <c r="U437" s="123">
        <v>0.26600000000000001</v>
      </c>
      <c r="V437" s="123">
        <v>0.28199999999999997</v>
      </c>
      <c r="W437" s="123">
        <v>0.29899999999999999</v>
      </c>
      <c r="X437" s="123">
        <v>0.32</v>
      </c>
      <c r="Y437" s="123">
        <v>0.33700000000000002</v>
      </c>
    </row>
    <row r="438" spans="1:25" ht="11.5" x14ac:dyDescent="0.25">
      <c r="A438" s="99">
        <v>421</v>
      </c>
      <c r="B438" s="97">
        <v>156</v>
      </c>
      <c r="C438" s="98" t="s">
        <v>105</v>
      </c>
      <c r="D438" s="97">
        <v>20660</v>
      </c>
      <c r="E438" s="121" t="s">
        <v>1948</v>
      </c>
      <c r="F438" s="97">
        <v>206</v>
      </c>
      <c r="G438" s="122">
        <v>22.778662000000001</v>
      </c>
      <c r="H438" s="122">
        <v>115.356782</v>
      </c>
      <c r="I438" s="123">
        <v>3.0000000000000001E-3</v>
      </c>
      <c r="J438" s="123">
        <v>3.0000000000000001E-3</v>
      </c>
      <c r="K438" s="123">
        <v>4.0000000000000001E-3</v>
      </c>
      <c r="L438" s="123">
        <v>5.0000000000000001E-3</v>
      </c>
      <c r="M438" s="123">
        <v>6.0000000000000001E-3</v>
      </c>
      <c r="N438" s="123">
        <v>7.0000000000000001E-3</v>
      </c>
      <c r="O438" s="123">
        <v>8.9999999999999993E-3</v>
      </c>
      <c r="P438" s="123">
        <v>1.2E-2</v>
      </c>
      <c r="Q438" s="123">
        <v>1.4999999999999999E-2</v>
      </c>
      <c r="R438" s="123">
        <v>1.9E-2</v>
      </c>
      <c r="S438" s="123">
        <v>2.4E-2</v>
      </c>
      <c r="T438" s="123">
        <v>2.5999999999999999E-2</v>
      </c>
      <c r="U438" s="123">
        <v>2.7E-2</v>
      </c>
      <c r="V438" s="123">
        <v>2.8000000000000001E-2</v>
      </c>
      <c r="W438" s="123">
        <v>0.03</v>
      </c>
      <c r="X438" s="123">
        <v>3.2000000000000001E-2</v>
      </c>
      <c r="Y438" s="123">
        <v>3.5000000000000003E-2</v>
      </c>
    </row>
    <row r="439" spans="1:25" ht="11.5" x14ac:dyDescent="0.25">
      <c r="A439" s="99">
        <v>422</v>
      </c>
      <c r="B439" s="97">
        <v>156</v>
      </c>
      <c r="C439" s="98" t="s">
        <v>105</v>
      </c>
      <c r="D439" s="97">
        <v>20661</v>
      </c>
      <c r="E439" s="121" t="s">
        <v>1949</v>
      </c>
      <c r="F439" s="97">
        <v>207</v>
      </c>
      <c r="G439" s="122">
        <v>24.8</v>
      </c>
      <c r="H439" s="122">
        <v>113.58333</v>
      </c>
      <c r="I439" s="123">
        <v>1.4E-2</v>
      </c>
      <c r="J439" s="123">
        <v>1.4E-2</v>
      </c>
      <c r="K439" s="123">
        <v>1.4999999999999999E-2</v>
      </c>
      <c r="L439" s="123">
        <v>1.6E-2</v>
      </c>
      <c r="M439" s="123">
        <v>1.6E-2</v>
      </c>
      <c r="N439" s="123">
        <v>1.7000000000000001E-2</v>
      </c>
      <c r="O439" s="123">
        <v>1.7999999999999999E-2</v>
      </c>
      <c r="P439" s="123">
        <v>1.9E-2</v>
      </c>
      <c r="Q439" s="123">
        <v>0.02</v>
      </c>
      <c r="R439" s="123">
        <v>3.2000000000000001E-2</v>
      </c>
      <c r="S439" s="123">
        <v>5.1999999999999998E-2</v>
      </c>
      <c r="T439" s="123">
        <v>5.3999999999999999E-2</v>
      </c>
      <c r="U439" s="123">
        <v>5.2999999999999999E-2</v>
      </c>
      <c r="V439" s="123">
        <v>5.2999999999999999E-2</v>
      </c>
      <c r="W439" s="123">
        <v>5.3999999999999999E-2</v>
      </c>
      <c r="X439" s="123">
        <v>5.8000000000000003E-2</v>
      </c>
      <c r="Y439" s="123">
        <v>6.0999999999999999E-2</v>
      </c>
    </row>
    <row r="440" spans="1:25" ht="11.5" x14ac:dyDescent="0.25">
      <c r="A440" s="99">
        <v>423</v>
      </c>
      <c r="B440" s="97">
        <v>156</v>
      </c>
      <c r="C440" s="98" t="s">
        <v>105</v>
      </c>
      <c r="D440" s="97">
        <v>20663</v>
      </c>
      <c r="E440" s="121" t="s">
        <v>1950</v>
      </c>
      <c r="F440" s="97">
        <v>208</v>
      </c>
      <c r="G440" s="122">
        <v>30.010999999999999</v>
      </c>
      <c r="H440" s="122">
        <v>120.5715</v>
      </c>
      <c r="I440" s="123">
        <v>1.2E-2</v>
      </c>
      <c r="J440" s="123">
        <v>1.2999999999999999E-2</v>
      </c>
      <c r="K440" s="123">
        <v>1.4999999999999999E-2</v>
      </c>
      <c r="L440" s="123">
        <v>1.7000000000000001E-2</v>
      </c>
      <c r="M440" s="123">
        <v>1.7999999999999999E-2</v>
      </c>
      <c r="N440" s="123">
        <v>1.9E-2</v>
      </c>
      <c r="O440" s="123">
        <v>2.1999999999999999E-2</v>
      </c>
      <c r="P440" s="123">
        <v>0.03</v>
      </c>
      <c r="Q440" s="123">
        <v>4.4999999999999998E-2</v>
      </c>
      <c r="R440" s="123">
        <v>6.2E-2</v>
      </c>
      <c r="S440" s="123">
        <v>8.7999999999999995E-2</v>
      </c>
      <c r="T440" s="123">
        <v>0.106</v>
      </c>
      <c r="U440" s="123">
        <v>0.125</v>
      </c>
      <c r="V440" s="123">
        <v>0.14799999999999999</v>
      </c>
      <c r="W440" s="123">
        <v>0.16900000000000001</v>
      </c>
      <c r="X440" s="123">
        <v>0.184</v>
      </c>
      <c r="Y440" s="123">
        <v>0.19500000000000001</v>
      </c>
    </row>
    <row r="441" spans="1:25" ht="11.5" x14ac:dyDescent="0.25">
      <c r="A441" s="99">
        <v>424</v>
      </c>
      <c r="B441" s="97">
        <v>156</v>
      </c>
      <c r="C441" s="98" t="s">
        <v>105</v>
      </c>
      <c r="D441" s="97">
        <v>20664</v>
      </c>
      <c r="E441" s="121" t="s">
        <v>1951</v>
      </c>
      <c r="F441" s="97">
        <v>209</v>
      </c>
      <c r="G441" s="122">
        <v>27.240328999999999</v>
      </c>
      <c r="H441" s="122">
        <v>111.470907</v>
      </c>
      <c r="I441" s="123">
        <v>5.0000000000000001E-3</v>
      </c>
      <c r="J441" s="123">
        <v>6.0000000000000001E-3</v>
      </c>
      <c r="K441" s="123">
        <v>7.0000000000000001E-3</v>
      </c>
      <c r="L441" s="123">
        <v>8.0000000000000002E-3</v>
      </c>
      <c r="M441" s="123">
        <v>0.01</v>
      </c>
      <c r="N441" s="123">
        <v>1.2E-2</v>
      </c>
      <c r="O441" s="123">
        <v>1.4E-2</v>
      </c>
      <c r="P441" s="123">
        <v>1.7999999999999999E-2</v>
      </c>
      <c r="Q441" s="123">
        <v>2.1999999999999999E-2</v>
      </c>
      <c r="R441" s="123">
        <v>2.7E-2</v>
      </c>
      <c r="S441" s="123">
        <v>3.5000000000000003E-2</v>
      </c>
      <c r="T441" s="123">
        <v>3.9E-2</v>
      </c>
      <c r="U441" s="123">
        <v>4.2000000000000003E-2</v>
      </c>
      <c r="V441" s="123">
        <v>4.4999999999999998E-2</v>
      </c>
      <c r="W441" s="123">
        <v>4.9000000000000002E-2</v>
      </c>
      <c r="X441" s="123">
        <v>5.2999999999999999E-2</v>
      </c>
      <c r="Y441" s="123">
        <v>5.7000000000000002E-2</v>
      </c>
    </row>
    <row r="442" spans="1:25" ht="11.5" x14ac:dyDescent="0.25">
      <c r="A442" s="99">
        <v>425</v>
      </c>
      <c r="B442" s="97">
        <v>156</v>
      </c>
      <c r="C442" s="98" t="s">
        <v>105</v>
      </c>
      <c r="D442" s="97">
        <v>23719</v>
      </c>
      <c r="E442" s="121" t="s">
        <v>1952</v>
      </c>
      <c r="F442" s="97">
        <v>52</v>
      </c>
      <c r="G442" s="122">
        <v>29.593022999999999</v>
      </c>
      <c r="H442" s="122">
        <v>120.821389</v>
      </c>
      <c r="I442" s="123">
        <v>1E-3</v>
      </c>
      <c r="J442" s="123">
        <v>1E-3</v>
      </c>
      <c r="K442" s="123">
        <v>1E-3</v>
      </c>
      <c r="L442" s="123">
        <v>2E-3</v>
      </c>
      <c r="M442" s="123">
        <v>2E-3</v>
      </c>
      <c r="N442" s="123">
        <v>3.0000000000000001E-3</v>
      </c>
      <c r="O442" s="123">
        <v>5.0000000000000001E-3</v>
      </c>
      <c r="P442" s="123">
        <v>7.0000000000000001E-3</v>
      </c>
      <c r="Q442" s="123">
        <v>0.01</v>
      </c>
      <c r="R442" s="123">
        <v>1.4999999999999999E-2</v>
      </c>
      <c r="S442" s="123">
        <v>2.3E-2</v>
      </c>
      <c r="T442" s="123">
        <v>2.4E-2</v>
      </c>
      <c r="U442" s="123">
        <v>2.5000000000000001E-2</v>
      </c>
      <c r="V442" s="123">
        <v>2.5999999999999999E-2</v>
      </c>
      <c r="W442" s="123">
        <v>2.8000000000000001E-2</v>
      </c>
      <c r="X442" s="123">
        <v>0.03</v>
      </c>
      <c r="Y442" s="123">
        <v>3.2000000000000001E-2</v>
      </c>
    </row>
    <row r="443" spans="1:25" ht="11.5" x14ac:dyDescent="0.25">
      <c r="A443" s="99">
        <v>426</v>
      </c>
      <c r="B443" s="97">
        <v>156</v>
      </c>
      <c r="C443" s="98" t="s">
        <v>105</v>
      </c>
      <c r="D443" s="97">
        <v>20666</v>
      </c>
      <c r="E443" s="121" t="s">
        <v>1953</v>
      </c>
      <c r="F443" s="97">
        <v>210</v>
      </c>
      <c r="G443" s="122">
        <v>41.79222</v>
      </c>
      <c r="H443" s="122">
        <v>123.43277999999999</v>
      </c>
      <c r="I443" s="123">
        <v>0.39500000000000002</v>
      </c>
      <c r="J443" s="123">
        <v>0.40100000000000002</v>
      </c>
      <c r="K443" s="123">
        <v>0.41499999999999998</v>
      </c>
      <c r="L443" s="123">
        <v>0.41099999999999998</v>
      </c>
      <c r="M443" s="123">
        <v>0.38800000000000001</v>
      </c>
      <c r="N443" s="123">
        <v>0.36</v>
      </c>
      <c r="O443" s="123">
        <v>0.34699999999999998</v>
      </c>
      <c r="P443" s="123">
        <v>0.33300000000000002</v>
      </c>
      <c r="Q443" s="123">
        <v>0.313</v>
      </c>
      <c r="R443" s="123">
        <v>0.33</v>
      </c>
      <c r="S443" s="123">
        <v>0.35599999999999998</v>
      </c>
      <c r="T443" s="123">
        <v>0.38600000000000001</v>
      </c>
      <c r="U443" s="123">
        <v>0.41699999999999998</v>
      </c>
      <c r="V443" s="123">
        <v>0.45100000000000001</v>
      </c>
      <c r="W443" s="123">
        <v>0.48399999999999999</v>
      </c>
      <c r="X443" s="123">
        <v>0.51800000000000002</v>
      </c>
      <c r="Y443" s="123">
        <v>0.54400000000000004</v>
      </c>
    </row>
    <row r="444" spans="1:25" ht="11.5" x14ac:dyDescent="0.25">
      <c r="A444" s="99">
        <v>427</v>
      </c>
      <c r="B444" s="97">
        <v>156</v>
      </c>
      <c r="C444" s="98" t="s">
        <v>105</v>
      </c>
      <c r="D444" s="97">
        <v>20667</v>
      </c>
      <c r="E444" s="121" t="s">
        <v>1954</v>
      </c>
      <c r="F444" s="97">
        <v>211</v>
      </c>
      <c r="G444" s="122">
        <v>22.541487</v>
      </c>
      <c r="H444" s="122">
        <v>114.063427</v>
      </c>
      <c r="I444" s="123">
        <v>1E-3</v>
      </c>
      <c r="J444" s="123">
        <v>1E-3</v>
      </c>
      <c r="K444" s="123">
        <v>1E-3</v>
      </c>
      <c r="L444" s="123">
        <v>2E-3</v>
      </c>
      <c r="M444" s="123">
        <v>3.0000000000000001E-3</v>
      </c>
      <c r="N444" s="123">
        <v>4.0000000000000001E-3</v>
      </c>
      <c r="O444" s="123">
        <v>6.0000000000000001E-3</v>
      </c>
      <c r="P444" s="123">
        <v>1.6E-2</v>
      </c>
      <c r="Q444" s="123">
        <v>7.4999999999999997E-2</v>
      </c>
      <c r="R444" s="123">
        <v>0.193</v>
      </c>
      <c r="S444" s="123">
        <v>0.51200000000000001</v>
      </c>
      <c r="T444" s="123">
        <v>0.63800000000000001</v>
      </c>
      <c r="U444" s="123">
        <v>0.752</v>
      </c>
      <c r="V444" s="123">
        <v>0.76700000000000002</v>
      </c>
      <c r="W444" s="123">
        <v>0.78800000000000003</v>
      </c>
      <c r="X444" s="123">
        <v>0.83299999999999996</v>
      </c>
      <c r="Y444" s="123">
        <v>0.872</v>
      </c>
    </row>
    <row r="445" spans="1:25" ht="11.5" x14ac:dyDescent="0.25">
      <c r="A445" s="99">
        <v>428</v>
      </c>
      <c r="B445" s="97">
        <v>156</v>
      </c>
      <c r="C445" s="98" t="s">
        <v>105</v>
      </c>
      <c r="D445" s="97">
        <v>20668</v>
      </c>
      <c r="E445" s="121" t="s">
        <v>1955</v>
      </c>
      <c r="F445" s="97">
        <v>154</v>
      </c>
      <c r="G445" s="122">
        <v>44.307502999999997</v>
      </c>
      <c r="H445" s="122">
        <v>86.032039999999995</v>
      </c>
      <c r="I445" s="123">
        <v>2E-3</v>
      </c>
      <c r="J445" s="123">
        <v>3.0000000000000001E-3</v>
      </c>
      <c r="K445" s="123">
        <v>3.0000000000000001E-3</v>
      </c>
      <c r="L445" s="123">
        <v>4.0000000000000001E-3</v>
      </c>
      <c r="M445" s="123">
        <v>5.0000000000000001E-3</v>
      </c>
      <c r="N445" s="123">
        <v>6.0000000000000001E-3</v>
      </c>
      <c r="O445" s="123">
        <v>8.0000000000000002E-3</v>
      </c>
      <c r="P445" s="123">
        <v>0.01</v>
      </c>
      <c r="Q445" s="123">
        <v>1.2999999999999999E-2</v>
      </c>
      <c r="R445" s="123">
        <v>1.7000000000000001E-2</v>
      </c>
      <c r="S445" s="123">
        <v>2.3E-2</v>
      </c>
      <c r="T445" s="123">
        <v>2.3E-2</v>
      </c>
      <c r="U445" s="123">
        <v>2.3E-2</v>
      </c>
      <c r="V445" s="123">
        <v>2.3E-2</v>
      </c>
      <c r="W445" s="123">
        <v>2.3E-2</v>
      </c>
      <c r="X445" s="123">
        <v>2.5000000000000001E-2</v>
      </c>
      <c r="Y445" s="123">
        <v>2.7E-2</v>
      </c>
    </row>
    <row r="446" spans="1:25" ht="11.5" x14ac:dyDescent="0.25">
      <c r="A446" s="99">
        <v>429</v>
      </c>
      <c r="B446" s="97">
        <v>156</v>
      </c>
      <c r="C446" s="98" t="s">
        <v>105</v>
      </c>
      <c r="D446" s="97">
        <v>20669</v>
      </c>
      <c r="E446" s="121" t="s">
        <v>1956</v>
      </c>
      <c r="F446" s="97">
        <v>212</v>
      </c>
      <c r="G446" s="122">
        <v>38.041845000000002</v>
      </c>
      <c r="H446" s="122">
        <v>114.510846</v>
      </c>
      <c r="I446" s="123">
        <v>0.05</v>
      </c>
      <c r="J446" s="123">
        <v>6.8000000000000005E-2</v>
      </c>
      <c r="K446" s="123">
        <v>7.8E-2</v>
      </c>
      <c r="L446" s="123">
        <v>8.5999999999999993E-2</v>
      </c>
      <c r="M446" s="123">
        <v>8.5000000000000006E-2</v>
      </c>
      <c r="N446" s="123">
        <v>0.09</v>
      </c>
      <c r="O446" s="123">
        <v>0.10100000000000001</v>
      </c>
      <c r="P446" s="123">
        <v>0.11</v>
      </c>
      <c r="Q446" s="123">
        <v>0.11799999999999999</v>
      </c>
      <c r="R446" s="123">
        <v>0.13100000000000001</v>
      </c>
      <c r="S446" s="123">
        <v>0.14899999999999999</v>
      </c>
      <c r="T446" s="123">
        <v>0.17399999999999999</v>
      </c>
      <c r="U446" s="123">
        <v>0.20100000000000001</v>
      </c>
      <c r="V446" s="123">
        <v>0.23300000000000001</v>
      </c>
      <c r="W446" s="123">
        <v>0.26200000000000001</v>
      </c>
      <c r="X446" s="123">
        <v>0.28399999999999997</v>
      </c>
      <c r="Y446" s="123">
        <v>0.3</v>
      </c>
    </row>
    <row r="447" spans="1:25" ht="11.5" x14ac:dyDescent="0.25">
      <c r="A447" s="99">
        <v>430</v>
      </c>
      <c r="B447" s="97">
        <v>156</v>
      </c>
      <c r="C447" s="98" t="s">
        <v>105</v>
      </c>
      <c r="D447" s="97">
        <v>20670</v>
      </c>
      <c r="E447" s="121" t="s">
        <v>1957</v>
      </c>
      <c r="F447" s="97">
        <v>52</v>
      </c>
      <c r="G447" s="122">
        <v>24.736682999999999</v>
      </c>
      <c r="H447" s="122">
        <v>118.634046</v>
      </c>
      <c r="I447" s="123">
        <v>1E-3</v>
      </c>
      <c r="J447" s="123">
        <v>1E-3</v>
      </c>
      <c r="K447" s="123">
        <v>1E-3</v>
      </c>
      <c r="L447" s="123">
        <v>1E-3</v>
      </c>
      <c r="M447" s="123">
        <v>1E-3</v>
      </c>
      <c r="N447" s="123">
        <v>2E-3</v>
      </c>
      <c r="O447" s="123">
        <v>2E-3</v>
      </c>
      <c r="P447" s="123">
        <v>3.0000000000000001E-3</v>
      </c>
      <c r="Q447" s="123">
        <v>4.0000000000000001E-3</v>
      </c>
      <c r="R447" s="123">
        <v>0.01</v>
      </c>
      <c r="S447" s="123">
        <v>2.7E-2</v>
      </c>
      <c r="T447" s="123">
        <v>3.2000000000000001E-2</v>
      </c>
      <c r="U447" s="123">
        <v>3.4000000000000002E-2</v>
      </c>
      <c r="V447" s="123">
        <v>3.6999999999999998E-2</v>
      </c>
      <c r="W447" s="123">
        <v>0.04</v>
      </c>
      <c r="X447" s="123">
        <v>4.3999999999999997E-2</v>
      </c>
      <c r="Y447" s="123">
        <v>4.7E-2</v>
      </c>
    </row>
    <row r="448" spans="1:25" ht="11.5" x14ac:dyDescent="0.25">
      <c r="A448" s="99">
        <v>431</v>
      </c>
      <c r="B448" s="97">
        <v>156</v>
      </c>
      <c r="C448" s="98" t="s">
        <v>105</v>
      </c>
      <c r="D448" s="97">
        <v>20671</v>
      </c>
      <c r="E448" s="121" t="s">
        <v>1958</v>
      </c>
      <c r="F448" s="97">
        <v>213</v>
      </c>
      <c r="G448" s="122">
        <v>32.644469000000001</v>
      </c>
      <c r="H448" s="122">
        <v>110.783587</v>
      </c>
      <c r="I448" s="123">
        <v>0.01</v>
      </c>
      <c r="J448" s="123">
        <v>1.0999999999999999E-2</v>
      </c>
      <c r="K448" s="123">
        <v>1.2999999999999999E-2</v>
      </c>
      <c r="L448" s="123">
        <v>1.4999999999999999E-2</v>
      </c>
      <c r="M448" s="123">
        <v>1.6E-2</v>
      </c>
      <c r="N448" s="123">
        <v>1.7999999999999999E-2</v>
      </c>
      <c r="O448" s="123">
        <v>2.1000000000000001E-2</v>
      </c>
      <c r="P448" s="123">
        <v>2.5000000000000001E-2</v>
      </c>
      <c r="Q448" s="123">
        <v>2.9000000000000001E-2</v>
      </c>
      <c r="R448" s="123">
        <v>3.4000000000000002E-2</v>
      </c>
      <c r="S448" s="123">
        <v>4.1000000000000002E-2</v>
      </c>
      <c r="T448" s="123">
        <v>4.7E-2</v>
      </c>
      <c r="U448" s="123">
        <v>5.2999999999999999E-2</v>
      </c>
      <c r="V448" s="123">
        <v>5.8999999999999997E-2</v>
      </c>
      <c r="W448" s="123">
        <v>6.6000000000000003E-2</v>
      </c>
      <c r="X448" s="123">
        <v>7.0999999999999994E-2</v>
      </c>
      <c r="Y448" s="123">
        <v>7.5999999999999998E-2</v>
      </c>
    </row>
    <row r="449" spans="1:25" ht="11.5" x14ac:dyDescent="0.25">
      <c r="A449" s="99">
        <v>432</v>
      </c>
      <c r="B449" s="97">
        <v>156</v>
      </c>
      <c r="C449" s="98" t="s">
        <v>105</v>
      </c>
      <c r="D449" s="97">
        <v>20672</v>
      </c>
      <c r="E449" s="121" t="s">
        <v>1959</v>
      </c>
      <c r="F449" s="97">
        <v>214</v>
      </c>
      <c r="G449" s="122">
        <v>39.2333</v>
      </c>
      <c r="H449" s="122">
        <v>106.7694</v>
      </c>
      <c r="I449" s="123">
        <v>2.3E-2</v>
      </c>
      <c r="J449" s="123">
        <v>2.3E-2</v>
      </c>
      <c r="K449" s="123">
        <v>2.4E-2</v>
      </c>
      <c r="L449" s="123">
        <v>2.4E-2</v>
      </c>
      <c r="M449" s="123">
        <v>2.3E-2</v>
      </c>
      <c r="N449" s="123">
        <v>2.3E-2</v>
      </c>
      <c r="O449" s="123">
        <v>2.4E-2</v>
      </c>
      <c r="P449" s="123">
        <v>2.4E-2</v>
      </c>
      <c r="Q449" s="123">
        <v>2.4E-2</v>
      </c>
      <c r="R449" s="123">
        <v>2.4E-2</v>
      </c>
      <c r="S449" s="123">
        <v>2.4E-2</v>
      </c>
      <c r="T449" s="123">
        <v>2.7E-2</v>
      </c>
      <c r="U449" s="123">
        <v>2.9000000000000001E-2</v>
      </c>
      <c r="V449" s="123">
        <v>3.2000000000000001E-2</v>
      </c>
      <c r="W449" s="123">
        <v>3.5000000000000003E-2</v>
      </c>
      <c r="X449" s="123">
        <v>3.7999999999999999E-2</v>
      </c>
      <c r="Y449" s="123">
        <v>4.1000000000000002E-2</v>
      </c>
    </row>
    <row r="450" spans="1:25" ht="11.5" x14ac:dyDescent="0.25">
      <c r="A450" s="99">
        <v>433</v>
      </c>
      <c r="B450" s="97">
        <v>156</v>
      </c>
      <c r="C450" s="98" t="s">
        <v>105</v>
      </c>
      <c r="D450" s="97">
        <v>23724</v>
      </c>
      <c r="E450" s="121" t="s">
        <v>1960</v>
      </c>
      <c r="F450" s="97">
        <v>52</v>
      </c>
      <c r="G450" s="122">
        <v>36.878791999999997</v>
      </c>
      <c r="H450" s="122">
        <v>118.748212</v>
      </c>
      <c r="I450" s="123">
        <v>1E-3</v>
      </c>
      <c r="J450" s="123">
        <v>1E-3</v>
      </c>
      <c r="K450" s="123">
        <v>1E-3</v>
      </c>
      <c r="L450" s="123">
        <v>2E-3</v>
      </c>
      <c r="M450" s="123">
        <v>2E-3</v>
      </c>
      <c r="N450" s="123">
        <v>4.0000000000000001E-3</v>
      </c>
      <c r="O450" s="123">
        <v>5.0000000000000001E-3</v>
      </c>
      <c r="P450" s="123">
        <v>8.0000000000000002E-3</v>
      </c>
      <c r="Q450" s="123">
        <v>1.0999999999999999E-2</v>
      </c>
      <c r="R450" s="123">
        <v>1.7999999999999999E-2</v>
      </c>
      <c r="S450" s="123">
        <v>3.1E-2</v>
      </c>
      <c r="T450" s="123">
        <v>3.4000000000000002E-2</v>
      </c>
      <c r="U450" s="123">
        <v>3.5000000000000003E-2</v>
      </c>
      <c r="V450" s="123">
        <v>3.5999999999999997E-2</v>
      </c>
      <c r="W450" s="123">
        <v>3.7999999999999999E-2</v>
      </c>
      <c r="X450" s="123">
        <v>4.1000000000000002E-2</v>
      </c>
      <c r="Y450" s="123">
        <v>4.3999999999999997E-2</v>
      </c>
    </row>
    <row r="451" spans="1:25" ht="11.5" x14ac:dyDescent="0.25">
      <c r="A451" s="99">
        <v>434</v>
      </c>
      <c r="B451" s="97">
        <v>156</v>
      </c>
      <c r="C451" s="98" t="s">
        <v>105</v>
      </c>
      <c r="D451" s="97">
        <v>20674</v>
      </c>
      <c r="E451" s="121" t="s">
        <v>1961</v>
      </c>
      <c r="F451" s="97">
        <v>215</v>
      </c>
      <c r="G451" s="122">
        <v>46.636110000000002</v>
      </c>
      <c r="H451" s="122">
        <v>131.15388999999999</v>
      </c>
      <c r="I451" s="123">
        <v>4.0000000000000001E-3</v>
      </c>
      <c r="J451" s="123">
        <v>8.0000000000000002E-3</v>
      </c>
      <c r="K451" s="123">
        <v>1.7999999999999999E-2</v>
      </c>
      <c r="L451" s="123">
        <v>3.3000000000000002E-2</v>
      </c>
      <c r="M451" s="123">
        <v>3.3000000000000002E-2</v>
      </c>
      <c r="N451" s="123">
        <v>3.2000000000000001E-2</v>
      </c>
      <c r="O451" s="123">
        <v>3.4000000000000002E-2</v>
      </c>
      <c r="P451" s="123">
        <v>3.5000000000000003E-2</v>
      </c>
      <c r="Q451" s="123">
        <v>3.5000000000000003E-2</v>
      </c>
      <c r="R451" s="123">
        <v>3.5000000000000003E-2</v>
      </c>
      <c r="S451" s="123">
        <v>3.5999999999999997E-2</v>
      </c>
      <c r="T451" s="123">
        <v>3.5999999999999997E-2</v>
      </c>
      <c r="U451" s="123">
        <v>3.5000000000000003E-2</v>
      </c>
      <c r="V451" s="123">
        <v>3.5000000000000003E-2</v>
      </c>
      <c r="W451" s="123">
        <v>3.5999999999999997E-2</v>
      </c>
      <c r="X451" s="123">
        <v>3.7999999999999999E-2</v>
      </c>
      <c r="Y451" s="123">
        <v>4.1000000000000002E-2</v>
      </c>
    </row>
    <row r="452" spans="1:25" ht="11.5" x14ac:dyDescent="0.25">
      <c r="A452" s="99">
        <v>435</v>
      </c>
      <c r="B452" s="97">
        <v>156</v>
      </c>
      <c r="C452" s="98" t="s">
        <v>105</v>
      </c>
      <c r="D452" s="97">
        <v>23729</v>
      </c>
      <c r="E452" s="121" t="s">
        <v>1962</v>
      </c>
      <c r="F452" s="97">
        <v>216</v>
      </c>
      <c r="G452" s="122">
        <v>39.315829999999998</v>
      </c>
      <c r="H452" s="122">
        <v>112.4225</v>
      </c>
      <c r="I452" s="123">
        <v>1E-3</v>
      </c>
      <c r="J452" s="123">
        <v>1E-3</v>
      </c>
      <c r="K452" s="123">
        <v>1E-3</v>
      </c>
      <c r="L452" s="123">
        <v>1E-3</v>
      </c>
      <c r="M452" s="123">
        <v>2E-3</v>
      </c>
      <c r="N452" s="123">
        <v>3.0000000000000001E-3</v>
      </c>
      <c r="O452" s="123">
        <v>4.0000000000000001E-3</v>
      </c>
      <c r="P452" s="123">
        <v>5.0000000000000001E-3</v>
      </c>
      <c r="Q452" s="123">
        <v>7.0000000000000001E-3</v>
      </c>
      <c r="R452" s="123">
        <v>1.0999999999999999E-2</v>
      </c>
      <c r="S452" s="123">
        <v>1.9E-2</v>
      </c>
      <c r="T452" s="123">
        <v>2.3E-2</v>
      </c>
      <c r="U452" s="123">
        <v>2.8000000000000001E-2</v>
      </c>
      <c r="V452" s="123">
        <v>3.3000000000000002E-2</v>
      </c>
      <c r="W452" s="123">
        <v>3.7999999999999999E-2</v>
      </c>
      <c r="X452" s="123">
        <v>4.2000000000000003E-2</v>
      </c>
      <c r="Y452" s="123">
        <v>4.4999999999999998E-2</v>
      </c>
    </row>
    <row r="453" spans="1:25" ht="11.5" x14ac:dyDescent="0.25">
      <c r="A453" s="99">
        <v>436</v>
      </c>
      <c r="B453" s="97">
        <v>156</v>
      </c>
      <c r="C453" s="98" t="s">
        <v>105</v>
      </c>
      <c r="D453" s="97">
        <v>23730</v>
      </c>
      <c r="E453" s="121" t="s">
        <v>1963</v>
      </c>
      <c r="F453" s="97">
        <v>52</v>
      </c>
      <c r="G453" s="122">
        <v>23.346173</v>
      </c>
      <c r="H453" s="122">
        <v>112.695815</v>
      </c>
      <c r="I453" s="123">
        <v>1E-3</v>
      </c>
      <c r="J453" s="123">
        <v>1E-3</v>
      </c>
      <c r="K453" s="123">
        <v>1E-3</v>
      </c>
      <c r="L453" s="123">
        <v>1E-3</v>
      </c>
      <c r="M453" s="123">
        <v>2E-3</v>
      </c>
      <c r="N453" s="123">
        <v>2E-3</v>
      </c>
      <c r="O453" s="123">
        <v>3.0000000000000001E-3</v>
      </c>
      <c r="P453" s="123">
        <v>4.0000000000000001E-3</v>
      </c>
      <c r="Q453" s="123">
        <v>6.0000000000000001E-3</v>
      </c>
      <c r="R453" s="123">
        <v>0.01</v>
      </c>
      <c r="S453" s="123">
        <v>1.6E-2</v>
      </c>
      <c r="T453" s="123">
        <v>0.02</v>
      </c>
      <c r="U453" s="123">
        <v>2.5999999999999999E-2</v>
      </c>
      <c r="V453" s="123">
        <v>3.2000000000000001E-2</v>
      </c>
      <c r="W453" s="123">
        <v>3.9E-2</v>
      </c>
      <c r="X453" s="123">
        <v>4.2999999999999997E-2</v>
      </c>
      <c r="Y453" s="123">
        <v>4.5999999999999999E-2</v>
      </c>
    </row>
    <row r="454" spans="1:25" ht="11.5" x14ac:dyDescent="0.25">
      <c r="A454" s="99">
        <v>437</v>
      </c>
      <c r="B454" s="97">
        <v>156</v>
      </c>
      <c r="C454" s="98" t="s">
        <v>105</v>
      </c>
      <c r="D454" s="97">
        <v>20675</v>
      </c>
      <c r="E454" s="121" t="s">
        <v>1964</v>
      </c>
      <c r="F454" s="97">
        <v>217</v>
      </c>
      <c r="G454" s="122">
        <v>43.163330000000002</v>
      </c>
      <c r="H454" s="122">
        <v>124.36861</v>
      </c>
      <c r="I454" s="123">
        <v>2.1000000000000001E-2</v>
      </c>
      <c r="J454" s="123">
        <v>2.1999999999999999E-2</v>
      </c>
      <c r="K454" s="123">
        <v>2.3E-2</v>
      </c>
      <c r="L454" s="123">
        <v>2.4E-2</v>
      </c>
      <c r="M454" s="123">
        <v>2.4E-2</v>
      </c>
      <c r="N454" s="123">
        <v>2.4E-2</v>
      </c>
      <c r="O454" s="123">
        <v>2.5000000000000001E-2</v>
      </c>
      <c r="P454" s="123">
        <v>2.5999999999999999E-2</v>
      </c>
      <c r="Q454" s="123">
        <v>2.7E-2</v>
      </c>
      <c r="R454" s="123">
        <v>0.03</v>
      </c>
      <c r="S454" s="123">
        <v>3.4000000000000002E-2</v>
      </c>
      <c r="T454" s="123">
        <v>3.5000000000000003E-2</v>
      </c>
      <c r="U454" s="123">
        <v>3.6999999999999998E-2</v>
      </c>
      <c r="V454" s="123">
        <v>3.9E-2</v>
      </c>
      <c r="W454" s="123">
        <v>4.1000000000000002E-2</v>
      </c>
      <c r="X454" s="123">
        <v>4.4999999999999998E-2</v>
      </c>
      <c r="Y454" s="123">
        <v>4.8000000000000001E-2</v>
      </c>
    </row>
    <row r="455" spans="1:25" ht="11.5" x14ac:dyDescent="0.25">
      <c r="A455" s="99">
        <v>438</v>
      </c>
      <c r="B455" s="97">
        <v>156</v>
      </c>
      <c r="C455" s="98" t="s">
        <v>105</v>
      </c>
      <c r="D455" s="97">
        <v>23823</v>
      </c>
      <c r="E455" s="121" t="s">
        <v>1965</v>
      </c>
      <c r="F455" s="97">
        <v>218</v>
      </c>
      <c r="G455" s="122">
        <v>27.621700000000001</v>
      </c>
      <c r="H455" s="122">
        <v>119.0592</v>
      </c>
      <c r="I455" s="123">
        <v>1E-3</v>
      </c>
      <c r="J455" s="123">
        <v>2E-3</v>
      </c>
      <c r="K455" s="123">
        <v>3.0000000000000001E-3</v>
      </c>
      <c r="L455" s="123">
        <v>4.0000000000000001E-3</v>
      </c>
      <c r="M455" s="123">
        <v>5.0000000000000001E-3</v>
      </c>
      <c r="N455" s="123">
        <v>6.0000000000000001E-3</v>
      </c>
      <c r="O455" s="123">
        <v>8.0000000000000002E-3</v>
      </c>
      <c r="P455" s="123">
        <v>1.2E-2</v>
      </c>
      <c r="Q455" s="123">
        <v>1.6E-2</v>
      </c>
      <c r="R455" s="123">
        <v>2.1999999999999999E-2</v>
      </c>
      <c r="S455" s="123">
        <v>3.2000000000000001E-2</v>
      </c>
      <c r="T455" s="123">
        <v>3.3000000000000002E-2</v>
      </c>
      <c r="U455" s="123">
        <v>3.4000000000000002E-2</v>
      </c>
      <c r="V455" s="123">
        <v>3.5000000000000003E-2</v>
      </c>
      <c r="W455" s="123">
        <v>3.5999999999999997E-2</v>
      </c>
      <c r="X455" s="123">
        <v>3.9E-2</v>
      </c>
      <c r="Y455" s="123">
        <v>4.1000000000000002E-2</v>
      </c>
    </row>
    <row r="456" spans="1:25" ht="11.5" x14ac:dyDescent="0.25">
      <c r="A456" s="99">
        <v>439</v>
      </c>
      <c r="B456" s="97">
        <v>156</v>
      </c>
      <c r="C456" s="98" t="s">
        <v>105</v>
      </c>
      <c r="D456" s="97">
        <v>23821</v>
      </c>
      <c r="E456" s="121" t="s">
        <v>1966</v>
      </c>
      <c r="F456" s="97">
        <v>219</v>
      </c>
      <c r="G456" s="122">
        <v>46.636597000000002</v>
      </c>
      <c r="H456" s="122">
        <v>126.982968</v>
      </c>
      <c r="I456" s="123">
        <v>3.2000000000000001E-2</v>
      </c>
      <c r="J456" s="123">
        <v>3.1E-2</v>
      </c>
      <c r="K456" s="123">
        <v>0.03</v>
      </c>
      <c r="L456" s="123">
        <v>2.9000000000000001E-2</v>
      </c>
      <c r="M456" s="123">
        <v>2.7E-2</v>
      </c>
      <c r="N456" s="123">
        <v>2.5999999999999999E-2</v>
      </c>
      <c r="O456" s="123">
        <v>2.5000000000000001E-2</v>
      </c>
      <c r="P456" s="123">
        <v>2.5000000000000001E-2</v>
      </c>
      <c r="Q456" s="123">
        <v>2.4E-2</v>
      </c>
      <c r="R456" s="123">
        <v>2.4E-2</v>
      </c>
      <c r="S456" s="123">
        <v>2.4E-2</v>
      </c>
      <c r="T456" s="123">
        <v>2.5000000000000001E-2</v>
      </c>
      <c r="U456" s="123">
        <v>2.7E-2</v>
      </c>
      <c r="V456" s="123">
        <v>2.8000000000000001E-2</v>
      </c>
      <c r="W456" s="123">
        <v>2.9000000000000001E-2</v>
      </c>
      <c r="X456" s="123">
        <v>3.2000000000000001E-2</v>
      </c>
      <c r="Y456" s="123">
        <v>3.4000000000000002E-2</v>
      </c>
    </row>
    <row r="457" spans="1:25" ht="11.5" x14ac:dyDescent="0.25">
      <c r="A457" s="99">
        <v>440</v>
      </c>
      <c r="B457" s="97">
        <v>156</v>
      </c>
      <c r="C457" s="98" t="s">
        <v>105</v>
      </c>
      <c r="D457" s="97">
        <v>20676</v>
      </c>
      <c r="E457" s="121" t="s">
        <v>1967</v>
      </c>
      <c r="F457" s="97">
        <v>220</v>
      </c>
      <c r="G457" s="122">
        <v>30.523613000000001</v>
      </c>
      <c r="H457" s="122">
        <v>105.563901</v>
      </c>
      <c r="I457" s="123">
        <v>6.0000000000000001E-3</v>
      </c>
      <c r="J457" s="123">
        <v>7.0000000000000001E-3</v>
      </c>
      <c r="K457" s="123">
        <v>7.0000000000000001E-3</v>
      </c>
      <c r="L457" s="123">
        <v>8.0000000000000002E-3</v>
      </c>
      <c r="M457" s="123">
        <v>8.0000000000000002E-3</v>
      </c>
      <c r="N457" s="123">
        <v>8.9999999999999993E-3</v>
      </c>
      <c r="O457" s="123">
        <v>0.01</v>
      </c>
      <c r="P457" s="123">
        <v>1.0999999999999999E-2</v>
      </c>
      <c r="Q457" s="123">
        <v>1.2E-2</v>
      </c>
      <c r="R457" s="123">
        <v>1.7999999999999999E-2</v>
      </c>
      <c r="S457" s="123">
        <v>3.2000000000000001E-2</v>
      </c>
      <c r="T457" s="123">
        <v>3.6999999999999998E-2</v>
      </c>
      <c r="U457" s="123">
        <v>0.04</v>
      </c>
      <c r="V457" s="123">
        <v>4.3999999999999997E-2</v>
      </c>
      <c r="W457" s="123">
        <v>4.8000000000000001E-2</v>
      </c>
      <c r="X457" s="123">
        <v>5.1999999999999998E-2</v>
      </c>
      <c r="Y457" s="123">
        <v>5.6000000000000001E-2</v>
      </c>
    </row>
    <row r="458" spans="1:25" ht="11.5" x14ac:dyDescent="0.25">
      <c r="A458" s="99">
        <v>441</v>
      </c>
      <c r="B458" s="97">
        <v>156</v>
      </c>
      <c r="C458" s="98" t="s">
        <v>105</v>
      </c>
      <c r="D458" s="97">
        <v>23820</v>
      </c>
      <c r="E458" s="121" t="s">
        <v>1968</v>
      </c>
      <c r="F458" s="97">
        <v>221</v>
      </c>
      <c r="G458" s="122">
        <v>31.711110000000001</v>
      </c>
      <c r="H458" s="122">
        <v>113.36306</v>
      </c>
      <c r="I458" s="123">
        <v>3.4000000000000002E-2</v>
      </c>
      <c r="J458" s="123">
        <v>3.3000000000000002E-2</v>
      </c>
      <c r="K458" s="123">
        <v>3.2000000000000001E-2</v>
      </c>
      <c r="L458" s="123">
        <v>3.1E-2</v>
      </c>
      <c r="M458" s="123">
        <v>2.9000000000000001E-2</v>
      </c>
      <c r="N458" s="123">
        <v>2.8000000000000001E-2</v>
      </c>
      <c r="O458" s="123">
        <v>2.7E-2</v>
      </c>
      <c r="P458" s="123">
        <v>2.7E-2</v>
      </c>
      <c r="Q458" s="123">
        <v>2.5999999999999999E-2</v>
      </c>
      <c r="R458" s="123">
        <v>2.5999999999999999E-2</v>
      </c>
      <c r="S458" s="123">
        <v>2.7E-2</v>
      </c>
      <c r="T458" s="123">
        <v>2.8000000000000001E-2</v>
      </c>
      <c r="U458" s="123">
        <v>2.9000000000000001E-2</v>
      </c>
      <c r="V458" s="123">
        <v>0.03</v>
      </c>
      <c r="W458" s="123">
        <v>3.1E-2</v>
      </c>
      <c r="X458" s="123">
        <v>3.4000000000000002E-2</v>
      </c>
      <c r="Y458" s="123">
        <v>3.5999999999999997E-2</v>
      </c>
    </row>
    <row r="459" spans="1:25" ht="11.5" x14ac:dyDescent="0.25">
      <c r="A459" s="99">
        <v>442</v>
      </c>
      <c r="B459" s="97">
        <v>156</v>
      </c>
      <c r="C459" s="98" t="s">
        <v>105</v>
      </c>
      <c r="D459" s="97">
        <v>20677</v>
      </c>
      <c r="E459" s="121" t="s">
        <v>1969</v>
      </c>
      <c r="F459" s="97">
        <v>222</v>
      </c>
      <c r="G459" s="122">
        <v>33.968102000000002</v>
      </c>
      <c r="H459" s="122">
        <v>118.292384</v>
      </c>
      <c r="I459" s="123">
        <v>0</v>
      </c>
      <c r="J459" s="123">
        <v>0</v>
      </c>
      <c r="K459" s="123">
        <v>0</v>
      </c>
      <c r="L459" s="123">
        <v>1E-3</v>
      </c>
      <c r="M459" s="123">
        <v>1E-3</v>
      </c>
      <c r="N459" s="123">
        <v>2E-3</v>
      </c>
      <c r="O459" s="123">
        <v>3.0000000000000001E-3</v>
      </c>
      <c r="P459" s="123">
        <v>6.0000000000000001E-3</v>
      </c>
      <c r="Q459" s="123">
        <v>0.01</v>
      </c>
      <c r="R459" s="123">
        <v>1.7000000000000001E-2</v>
      </c>
      <c r="S459" s="123">
        <v>3.1E-2</v>
      </c>
      <c r="T459" s="123">
        <v>4.2000000000000003E-2</v>
      </c>
      <c r="U459" s="123">
        <v>5.6000000000000001E-2</v>
      </c>
      <c r="V459" s="123">
        <v>7.4999999999999997E-2</v>
      </c>
      <c r="W459" s="123">
        <v>9.1999999999999998E-2</v>
      </c>
      <c r="X459" s="123">
        <v>0.10299999999999999</v>
      </c>
      <c r="Y459" s="123">
        <v>0.109</v>
      </c>
    </row>
    <row r="460" spans="1:25" ht="11.5" x14ac:dyDescent="0.25">
      <c r="A460" s="99">
        <v>443</v>
      </c>
      <c r="B460" s="97">
        <v>156</v>
      </c>
      <c r="C460" s="98" t="s">
        <v>105</v>
      </c>
      <c r="D460" s="97">
        <v>20679</v>
      </c>
      <c r="E460" s="121" t="s">
        <v>1970</v>
      </c>
      <c r="F460" s="97">
        <v>223</v>
      </c>
      <c r="G460" s="122">
        <v>33.635917999999997</v>
      </c>
      <c r="H460" s="122">
        <v>116.974726</v>
      </c>
      <c r="I460" s="123">
        <v>1.0999999999999999E-2</v>
      </c>
      <c r="J460" s="123">
        <v>1.2E-2</v>
      </c>
      <c r="K460" s="123">
        <v>1.2999999999999999E-2</v>
      </c>
      <c r="L460" s="123">
        <v>1.4999999999999999E-2</v>
      </c>
      <c r="M460" s="123">
        <v>1.4999999999999999E-2</v>
      </c>
      <c r="N460" s="123">
        <v>1.6E-2</v>
      </c>
      <c r="O460" s="123">
        <v>1.7999999999999999E-2</v>
      </c>
      <c r="P460" s="123">
        <v>0.02</v>
      </c>
      <c r="Q460" s="123">
        <v>2.1999999999999999E-2</v>
      </c>
      <c r="R460" s="123">
        <v>2.8000000000000001E-2</v>
      </c>
      <c r="S460" s="123">
        <v>3.5000000000000003E-2</v>
      </c>
      <c r="T460" s="123">
        <v>4.3999999999999997E-2</v>
      </c>
      <c r="U460" s="123">
        <v>5.3999999999999999E-2</v>
      </c>
      <c r="V460" s="123">
        <v>6.6000000000000003E-2</v>
      </c>
      <c r="W460" s="123">
        <v>7.6999999999999999E-2</v>
      </c>
      <c r="X460" s="123">
        <v>8.5000000000000006E-2</v>
      </c>
      <c r="Y460" s="123">
        <v>0.09</v>
      </c>
    </row>
    <row r="461" spans="1:25" ht="11.5" x14ac:dyDescent="0.25">
      <c r="A461" s="99">
        <v>444</v>
      </c>
      <c r="B461" s="97">
        <v>156</v>
      </c>
      <c r="C461" s="98" t="s">
        <v>105</v>
      </c>
      <c r="D461" s="97">
        <v>20678</v>
      </c>
      <c r="E461" s="121" t="s">
        <v>1971</v>
      </c>
      <c r="F461" s="97">
        <v>224</v>
      </c>
      <c r="G461" s="122">
        <v>31.302067999999998</v>
      </c>
      <c r="H461" s="122">
        <v>120.58525899999999</v>
      </c>
      <c r="I461" s="123">
        <v>8.4000000000000005E-2</v>
      </c>
      <c r="J461" s="123">
        <v>8.1000000000000003E-2</v>
      </c>
      <c r="K461" s="123">
        <v>7.9000000000000001E-2</v>
      </c>
      <c r="L461" s="123">
        <v>7.4999999999999997E-2</v>
      </c>
      <c r="M461" s="123">
        <v>6.2E-2</v>
      </c>
      <c r="N461" s="123">
        <v>5.8000000000000003E-2</v>
      </c>
      <c r="O461" s="123">
        <v>5.6000000000000001E-2</v>
      </c>
      <c r="P461" s="123">
        <v>6.8000000000000005E-2</v>
      </c>
      <c r="Q461" s="123">
        <v>9.1999999999999998E-2</v>
      </c>
      <c r="R461" s="123">
        <v>0.121</v>
      </c>
      <c r="S461" s="123">
        <v>0.16500000000000001</v>
      </c>
      <c r="T461" s="123">
        <v>0.221</v>
      </c>
      <c r="U461" s="123">
        <v>0.29399999999999998</v>
      </c>
      <c r="V461" s="123">
        <v>0.39</v>
      </c>
      <c r="W461" s="123">
        <v>0.48</v>
      </c>
      <c r="X461" s="123">
        <v>0.52900000000000003</v>
      </c>
      <c r="Y461" s="123">
        <v>0.55700000000000005</v>
      </c>
    </row>
    <row r="462" spans="1:25" ht="11.5" x14ac:dyDescent="0.25">
      <c r="A462" s="99">
        <v>445</v>
      </c>
      <c r="B462" s="97">
        <v>156</v>
      </c>
      <c r="C462" s="98" t="s">
        <v>105</v>
      </c>
      <c r="D462" s="97">
        <v>20681</v>
      </c>
      <c r="E462" s="121" t="s">
        <v>1972</v>
      </c>
      <c r="F462" s="97">
        <v>225</v>
      </c>
      <c r="G462" s="122">
        <v>36.190370999999999</v>
      </c>
      <c r="H462" s="122">
        <v>117.11908099999999</v>
      </c>
      <c r="I462" s="123">
        <v>1E-3</v>
      </c>
      <c r="J462" s="123">
        <v>1E-3</v>
      </c>
      <c r="K462" s="123">
        <v>2E-3</v>
      </c>
      <c r="L462" s="123">
        <v>3.0000000000000001E-3</v>
      </c>
      <c r="M462" s="123">
        <v>4.0000000000000001E-3</v>
      </c>
      <c r="N462" s="123">
        <v>7.0000000000000001E-3</v>
      </c>
      <c r="O462" s="123">
        <v>1.2E-2</v>
      </c>
      <c r="P462" s="123">
        <v>1.9E-2</v>
      </c>
      <c r="Q462" s="123">
        <v>3.1E-2</v>
      </c>
      <c r="R462" s="123">
        <v>4.7E-2</v>
      </c>
      <c r="S462" s="123">
        <v>7.0999999999999994E-2</v>
      </c>
      <c r="T462" s="123">
        <v>7.6999999999999999E-2</v>
      </c>
      <c r="U462" s="123">
        <v>8.2000000000000003E-2</v>
      </c>
      <c r="V462" s="123">
        <v>8.6999999999999994E-2</v>
      </c>
      <c r="W462" s="123">
        <v>9.2999999999999999E-2</v>
      </c>
      <c r="X462" s="123">
        <v>0.1</v>
      </c>
      <c r="Y462" s="123">
        <v>0.106</v>
      </c>
    </row>
    <row r="463" spans="1:25" ht="11.5" x14ac:dyDescent="0.25">
      <c r="A463" s="99">
        <v>446</v>
      </c>
      <c r="B463" s="97">
        <v>156</v>
      </c>
      <c r="C463" s="98" t="s">
        <v>105</v>
      </c>
      <c r="D463" s="97">
        <v>23819</v>
      </c>
      <c r="E463" s="121" t="s">
        <v>1973</v>
      </c>
      <c r="F463" s="97">
        <v>154</v>
      </c>
      <c r="G463" s="122">
        <v>31.454872999999999</v>
      </c>
      <c r="H463" s="122">
        <v>121.117171</v>
      </c>
      <c r="I463" s="123">
        <v>1E-3</v>
      </c>
      <c r="J463" s="123">
        <v>1E-3</v>
      </c>
      <c r="K463" s="123">
        <v>1E-3</v>
      </c>
      <c r="L463" s="123">
        <v>1E-3</v>
      </c>
      <c r="M463" s="123">
        <v>2E-3</v>
      </c>
      <c r="N463" s="123">
        <v>2E-3</v>
      </c>
      <c r="O463" s="123">
        <v>3.0000000000000001E-3</v>
      </c>
      <c r="P463" s="123">
        <v>4.0000000000000001E-3</v>
      </c>
      <c r="Q463" s="123">
        <v>6.0000000000000001E-3</v>
      </c>
      <c r="R463" s="123">
        <v>1.0999999999999999E-2</v>
      </c>
      <c r="S463" s="123">
        <v>2.1000000000000001E-2</v>
      </c>
      <c r="T463" s="123">
        <v>2.5999999999999999E-2</v>
      </c>
      <c r="U463" s="123">
        <v>3.2000000000000001E-2</v>
      </c>
      <c r="V463" s="123">
        <v>3.7999999999999999E-2</v>
      </c>
      <c r="W463" s="123">
        <v>4.3999999999999997E-2</v>
      </c>
      <c r="X463" s="123">
        <v>4.8000000000000001E-2</v>
      </c>
      <c r="Y463" s="123">
        <v>5.0999999999999997E-2</v>
      </c>
    </row>
    <row r="464" spans="1:25" ht="11.5" x14ac:dyDescent="0.25">
      <c r="A464" s="99">
        <v>447</v>
      </c>
      <c r="B464" s="97">
        <v>156</v>
      </c>
      <c r="C464" s="98" t="s">
        <v>105</v>
      </c>
      <c r="D464" s="97">
        <v>20682</v>
      </c>
      <c r="E464" s="121" t="s">
        <v>1974</v>
      </c>
      <c r="F464" s="97"/>
      <c r="G464" s="122">
        <v>24.141613</v>
      </c>
      <c r="H464" s="122">
        <v>120.67274</v>
      </c>
      <c r="I464" s="123">
        <v>3.5999999999999997E-2</v>
      </c>
      <c r="J464" s="123">
        <v>0.04</v>
      </c>
      <c r="K464" s="123">
        <v>4.4999999999999998E-2</v>
      </c>
      <c r="L464" s="123">
        <v>5.0999999999999997E-2</v>
      </c>
      <c r="M464" s="123">
        <v>5.3999999999999999E-2</v>
      </c>
      <c r="N464" s="123">
        <v>5.8999999999999997E-2</v>
      </c>
      <c r="O464" s="123">
        <v>6.2E-2</v>
      </c>
      <c r="P464" s="123">
        <v>6.4000000000000001E-2</v>
      </c>
      <c r="Q464" s="123">
        <v>6.6000000000000003E-2</v>
      </c>
      <c r="R464" s="123">
        <v>7.0000000000000007E-2</v>
      </c>
      <c r="S464" s="123">
        <v>7.5999999999999998E-2</v>
      </c>
      <c r="T464" s="123">
        <v>0.08</v>
      </c>
      <c r="U464" s="123">
        <v>8.4000000000000005E-2</v>
      </c>
      <c r="V464" s="123">
        <v>8.6999999999999994E-2</v>
      </c>
      <c r="W464" s="123">
        <v>9.1999999999999998E-2</v>
      </c>
      <c r="X464" s="123">
        <v>9.9000000000000005E-2</v>
      </c>
      <c r="Y464" s="123">
        <v>0.105</v>
      </c>
    </row>
    <row r="465" spans="1:25" ht="11.5" x14ac:dyDescent="0.25">
      <c r="A465" s="99">
        <v>448</v>
      </c>
      <c r="B465" s="97">
        <v>156</v>
      </c>
      <c r="C465" s="98" t="s">
        <v>105</v>
      </c>
      <c r="D465" s="97">
        <v>20683</v>
      </c>
      <c r="E465" s="121" t="s">
        <v>1975</v>
      </c>
      <c r="F465" s="97"/>
      <c r="G465" s="122">
        <v>23.131587</v>
      </c>
      <c r="H465" s="122">
        <v>120.259004</v>
      </c>
      <c r="I465" s="123">
        <v>5.8999999999999997E-2</v>
      </c>
      <c r="J465" s="123">
        <v>5.8999999999999997E-2</v>
      </c>
      <c r="K465" s="123">
        <v>0.06</v>
      </c>
      <c r="L465" s="123">
        <v>0.06</v>
      </c>
      <c r="M465" s="123">
        <v>5.8000000000000003E-2</v>
      </c>
      <c r="N465" s="123">
        <v>5.7000000000000002E-2</v>
      </c>
      <c r="O465" s="123">
        <v>0.06</v>
      </c>
      <c r="P465" s="123">
        <v>0.06</v>
      </c>
      <c r="Q465" s="123">
        <v>5.7000000000000002E-2</v>
      </c>
      <c r="R465" s="123">
        <v>5.6000000000000001E-2</v>
      </c>
      <c r="S465" s="123">
        <v>5.7000000000000002E-2</v>
      </c>
      <c r="T465" s="123">
        <v>5.7000000000000002E-2</v>
      </c>
      <c r="U465" s="123">
        <v>5.8000000000000003E-2</v>
      </c>
      <c r="V465" s="123">
        <v>5.8000000000000003E-2</v>
      </c>
      <c r="W465" s="123">
        <v>0.06</v>
      </c>
      <c r="X465" s="123">
        <v>6.4000000000000001E-2</v>
      </c>
      <c r="Y465" s="123">
        <v>6.9000000000000006E-2</v>
      </c>
    </row>
    <row r="466" spans="1:25" ht="11.5" x14ac:dyDescent="0.25">
      <c r="A466" s="99">
        <v>449</v>
      </c>
      <c r="B466" s="97">
        <v>156</v>
      </c>
      <c r="C466" s="98" t="s">
        <v>105</v>
      </c>
      <c r="D466" s="97">
        <v>20684</v>
      </c>
      <c r="E466" s="121" t="s">
        <v>1976</v>
      </c>
      <c r="F466" s="97"/>
      <c r="G466" s="122">
        <v>25.047008999999999</v>
      </c>
      <c r="H466" s="122">
        <v>121.54568</v>
      </c>
      <c r="I466" s="123">
        <v>9.2999999999999999E-2</v>
      </c>
      <c r="J466" s="123">
        <v>0.114</v>
      </c>
      <c r="K466" s="123">
        <v>0.14299999999999999</v>
      </c>
      <c r="L466" s="123">
        <v>0.17799999999999999</v>
      </c>
      <c r="M466" s="123">
        <v>0.21099999999999999</v>
      </c>
      <c r="N466" s="123">
        <v>0.221</v>
      </c>
      <c r="O466" s="123">
        <v>0.23100000000000001</v>
      </c>
      <c r="P466" s="123">
        <v>0.23499999999999999</v>
      </c>
      <c r="Q466" s="123">
        <v>0.23499999999999999</v>
      </c>
      <c r="R466" s="123">
        <v>0.218</v>
      </c>
      <c r="S466" s="123">
        <v>0.20499999999999999</v>
      </c>
      <c r="T466" s="123">
        <v>0.2</v>
      </c>
      <c r="U466" s="123">
        <v>0.19500000000000001</v>
      </c>
      <c r="V466" s="123">
        <v>0.19</v>
      </c>
      <c r="W466" s="123">
        <v>0.191</v>
      </c>
      <c r="X466" s="123">
        <v>0.20300000000000001</v>
      </c>
      <c r="Y466" s="123">
        <v>0.214</v>
      </c>
    </row>
    <row r="467" spans="1:25" ht="11.5" x14ac:dyDescent="0.25">
      <c r="A467" s="99">
        <v>450</v>
      </c>
      <c r="B467" s="97">
        <v>156</v>
      </c>
      <c r="C467" s="98" t="s">
        <v>105</v>
      </c>
      <c r="D467" s="97">
        <v>23818</v>
      </c>
      <c r="E467" s="121" t="s">
        <v>1977</v>
      </c>
      <c r="F467" s="97">
        <v>154</v>
      </c>
      <c r="G467" s="122">
        <v>22.250432</v>
      </c>
      <c r="H467" s="122">
        <v>112.794336</v>
      </c>
      <c r="I467" s="123">
        <v>4.0000000000000001E-3</v>
      </c>
      <c r="J467" s="123">
        <v>4.0000000000000001E-3</v>
      </c>
      <c r="K467" s="123">
        <v>5.0000000000000001E-3</v>
      </c>
      <c r="L467" s="123">
        <v>6.0000000000000001E-3</v>
      </c>
      <c r="M467" s="123">
        <v>7.0000000000000001E-3</v>
      </c>
      <c r="N467" s="123">
        <v>8.0000000000000002E-3</v>
      </c>
      <c r="O467" s="123">
        <v>0.01</v>
      </c>
      <c r="P467" s="123">
        <v>1.2E-2</v>
      </c>
      <c r="Q467" s="123">
        <v>1.4E-2</v>
      </c>
      <c r="R467" s="123">
        <v>1.7999999999999999E-2</v>
      </c>
      <c r="S467" s="123">
        <v>2.3E-2</v>
      </c>
      <c r="T467" s="123">
        <v>2.5999999999999999E-2</v>
      </c>
      <c r="U467" s="123">
        <v>2.9000000000000001E-2</v>
      </c>
      <c r="V467" s="123">
        <v>3.2000000000000001E-2</v>
      </c>
      <c r="W467" s="123">
        <v>3.5999999999999997E-2</v>
      </c>
      <c r="X467" s="123">
        <v>3.9E-2</v>
      </c>
      <c r="Y467" s="123">
        <v>4.2000000000000003E-2</v>
      </c>
    </row>
    <row r="468" spans="1:25" ht="11.5" x14ac:dyDescent="0.25">
      <c r="A468" s="99">
        <v>451</v>
      </c>
      <c r="B468" s="97">
        <v>156</v>
      </c>
      <c r="C468" s="98" t="s">
        <v>105</v>
      </c>
      <c r="D468" s="97">
        <v>23817</v>
      </c>
      <c r="E468" s="121" t="s">
        <v>1978</v>
      </c>
      <c r="F468" s="97">
        <v>52</v>
      </c>
      <c r="G468" s="122">
        <v>32.166670000000003</v>
      </c>
      <c r="H468" s="122">
        <v>120.01361</v>
      </c>
      <c r="I468" s="123">
        <v>1E-3</v>
      </c>
      <c r="J468" s="123">
        <v>2E-3</v>
      </c>
      <c r="K468" s="123">
        <v>2E-3</v>
      </c>
      <c r="L468" s="123">
        <v>3.0000000000000001E-3</v>
      </c>
      <c r="M468" s="123">
        <v>3.0000000000000001E-3</v>
      </c>
      <c r="N468" s="123">
        <v>4.0000000000000001E-3</v>
      </c>
      <c r="O468" s="123">
        <v>5.0000000000000001E-3</v>
      </c>
      <c r="P468" s="123">
        <v>7.0000000000000001E-3</v>
      </c>
      <c r="Q468" s="123">
        <v>8.9999999999999993E-3</v>
      </c>
      <c r="R468" s="123">
        <v>1.6E-2</v>
      </c>
      <c r="S468" s="123">
        <v>0.03</v>
      </c>
      <c r="T468" s="123">
        <v>3.5000000000000003E-2</v>
      </c>
      <c r="U468" s="123">
        <v>0.04</v>
      </c>
      <c r="V468" s="123">
        <v>4.5999999999999999E-2</v>
      </c>
      <c r="W468" s="123">
        <v>5.0999999999999997E-2</v>
      </c>
      <c r="X468" s="123">
        <v>5.5E-2</v>
      </c>
      <c r="Y468" s="123">
        <v>5.8999999999999997E-2</v>
      </c>
    </row>
    <row r="469" spans="1:25" ht="11.5" x14ac:dyDescent="0.25">
      <c r="A469" s="99">
        <v>452</v>
      </c>
      <c r="B469" s="97">
        <v>156</v>
      </c>
      <c r="C469" s="98" t="s">
        <v>105</v>
      </c>
      <c r="D469" s="97">
        <v>20685</v>
      </c>
      <c r="E469" s="121" t="s">
        <v>1979</v>
      </c>
      <c r="F469" s="97">
        <v>226</v>
      </c>
      <c r="G469" s="122">
        <v>37.861899000000001</v>
      </c>
      <c r="H469" s="122">
        <v>112.55157199999999</v>
      </c>
      <c r="I469" s="123">
        <v>3.5999999999999997E-2</v>
      </c>
      <c r="J469" s="123">
        <v>4.3999999999999997E-2</v>
      </c>
      <c r="K469" s="123">
        <v>5.3999999999999999E-2</v>
      </c>
      <c r="L469" s="123">
        <v>6.6000000000000003E-2</v>
      </c>
      <c r="M469" s="123">
        <v>7.5999999999999998E-2</v>
      </c>
      <c r="N469" s="123">
        <v>9.0999999999999998E-2</v>
      </c>
      <c r="O469" s="123">
        <v>0.112</v>
      </c>
      <c r="P469" s="123">
        <v>0.13</v>
      </c>
      <c r="Q469" s="123">
        <v>0.14000000000000001</v>
      </c>
      <c r="R469" s="123">
        <v>0.16400000000000001</v>
      </c>
      <c r="S469" s="123">
        <v>0.19500000000000001</v>
      </c>
      <c r="T469" s="123">
        <v>0.21299999999999999</v>
      </c>
      <c r="U469" s="123">
        <v>0.23</v>
      </c>
      <c r="V469" s="123">
        <v>0.248</v>
      </c>
      <c r="W469" s="123">
        <v>0.26700000000000002</v>
      </c>
      <c r="X469" s="123">
        <v>0.28699999999999998</v>
      </c>
      <c r="Y469" s="123">
        <v>0.30299999999999999</v>
      </c>
    </row>
    <row r="470" spans="1:25" ht="11.5" x14ac:dyDescent="0.25">
      <c r="A470" s="99">
        <v>453</v>
      </c>
      <c r="B470" s="97">
        <v>156</v>
      </c>
      <c r="C470" s="98" t="s">
        <v>105</v>
      </c>
      <c r="D470" s="97">
        <v>20686</v>
      </c>
      <c r="E470" s="121" t="s">
        <v>1980</v>
      </c>
      <c r="F470" s="97">
        <v>227</v>
      </c>
      <c r="G470" s="122">
        <v>32.494535999999997</v>
      </c>
      <c r="H470" s="122">
        <v>119.902861</v>
      </c>
      <c r="I470" s="123">
        <v>2E-3</v>
      </c>
      <c r="J470" s="123">
        <v>3.0000000000000001E-3</v>
      </c>
      <c r="K470" s="123">
        <v>4.0000000000000001E-3</v>
      </c>
      <c r="L470" s="123">
        <v>5.0000000000000001E-3</v>
      </c>
      <c r="M470" s="123">
        <v>6.0000000000000001E-3</v>
      </c>
      <c r="N470" s="123">
        <v>8.0000000000000002E-3</v>
      </c>
      <c r="O470" s="123">
        <v>1.0999999999999999E-2</v>
      </c>
      <c r="P470" s="123">
        <v>1.4999999999999999E-2</v>
      </c>
      <c r="Q470" s="123">
        <v>0.02</v>
      </c>
      <c r="R470" s="123">
        <v>3.5000000000000003E-2</v>
      </c>
      <c r="S470" s="123">
        <v>6.0999999999999999E-2</v>
      </c>
      <c r="T470" s="123">
        <v>7.0000000000000007E-2</v>
      </c>
      <c r="U470" s="123">
        <v>7.6999999999999999E-2</v>
      </c>
      <c r="V470" s="123">
        <v>8.4000000000000005E-2</v>
      </c>
      <c r="W470" s="123">
        <v>9.1999999999999998E-2</v>
      </c>
      <c r="X470" s="123">
        <v>0.1</v>
      </c>
      <c r="Y470" s="123">
        <v>0.106</v>
      </c>
    </row>
    <row r="471" spans="1:25" ht="11.5" x14ac:dyDescent="0.25">
      <c r="A471" s="99">
        <v>454</v>
      </c>
      <c r="B471" s="97">
        <v>156</v>
      </c>
      <c r="C471" s="98" t="s">
        <v>105</v>
      </c>
      <c r="D471" s="97">
        <v>23816</v>
      </c>
      <c r="E471" s="121" t="s">
        <v>1981</v>
      </c>
      <c r="F471" s="97">
        <v>228</v>
      </c>
      <c r="G471" s="122">
        <v>28.637219000000002</v>
      </c>
      <c r="H471" s="122">
        <v>121.418459</v>
      </c>
      <c r="I471" s="123">
        <v>8.0000000000000002E-3</v>
      </c>
      <c r="J471" s="123">
        <v>8.9999999999999993E-3</v>
      </c>
      <c r="K471" s="123">
        <v>1.0999999999999999E-2</v>
      </c>
      <c r="L471" s="123">
        <v>1.2E-2</v>
      </c>
      <c r="M471" s="123">
        <v>1.2999999999999999E-2</v>
      </c>
      <c r="N471" s="123">
        <v>1.4999999999999999E-2</v>
      </c>
      <c r="O471" s="123">
        <v>1.7000000000000001E-2</v>
      </c>
      <c r="P471" s="123">
        <v>0.02</v>
      </c>
      <c r="Q471" s="123">
        <v>2.3E-2</v>
      </c>
      <c r="R471" s="123">
        <v>4.2000000000000003E-2</v>
      </c>
      <c r="S471" s="123">
        <v>7.6999999999999999E-2</v>
      </c>
      <c r="T471" s="123">
        <v>9.0999999999999998E-2</v>
      </c>
      <c r="U471" s="123">
        <v>0.104</v>
      </c>
      <c r="V471" s="123">
        <v>0.11799999999999999</v>
      </c>
      <c r="W471" s="123">
        <v>0.13100000000000001</v>
      </c>
      <c r="X471" s="123">
        <v>0.14199999999999999</v>
      </c>
      <c r="Y471" s="123">
        <v>0.151</v>
      </c>
    </row>
    <row r="472" spans="1:25" ht="11.5" x14ac:dyDescent="0.25">
      <c r="A472" s="99">
        <v>455</v>
      </c>
      <c r="B472" s="97">
        <v>156</v>
      </c>
      <c r="C472" s="98" t="s">
        <v>105</v>
      </c>
      <c r="D472" s="97">
        <v>20687</v>
      </c>
      <c r="E472" s="121" t="s">
        <v>1982</v>
      </c>
      <c r="F472" s="97">
        <v>229</v>
      </c>
      <c r="G472" s="122">
        <v>39.628484</v>
      </c>
      <c r="H472" s="122">
        <v>118.179931</v>
      </c>
      <c r="I472" s="123">
        <v>8.2000000000000003E-2</v>
      </c>
      <c r="J472" s="123">
        <v>8.4000000000000005E-2</v>
      </c>
      <c r="K472" s="123">
        <v>8.7999999999999995E-2</v>
      </c>
      <c r="L472" s="123">
        <v>9.0999999999999998E-2</v>
      </c>
      <c r="M472" s="123">
        <v>7.9000000000000001E-2</v>
      </c>
      <c r="N472" s="123">
        <v>7.5999999999999998E-2</v>
      </c>
      <c r="O472" s="123">
        <v>7.6999999999999999E-2</v>
      </c>
      <c r="P472" s="123">
        <v>8.6999999999999994E-2</v>
      </c>
      <c r="Q472" s="123">
        <v>8.5999999999999993E-2</v>
      </c>
      <c r="R472" s="123">
        <v>9.6000000000000002E-2</v>
      </c>
      <c r="S472" s="123">
        <v>0.111</v>
      </c>
      <c r="T472" s="123">
        <v>0.13400000000000001</v>
      </c>
      <c r="U472" s="123">
        <v>0.16200000000000001</v>
      </c>
      <c r="V472" s="123">
        <v>0.19600000000000001</v>
      </c>
      <c r="W472" s="123">
        <v>0.22600000000000001</v>
      </c>
      <c r="X472" s="123">
        <v>0.247</v>
      </c>
      <c r="Y472" s="123">
        <v>0.26200000000000001</v>
      </c>
    </row>
    <row r="473" spans="1:25" ht="11.5" x14ac:dyDescent="0.25">
      <c r="A473" s="99">
        <v>456</v>
      </c>
      <c r="B473" s="97">
        <v>156</v>
      </c>
      <c r="C473" s="98" t="s">
        <v>105</v>
      </c>
      <c r="D473" s="97">
        <v>23907</v>
      </c>
      <c r="E473" s="121" t="s">
        <v>1983</v>
      </c>
      <c r="F473" s="97">
        <v>154</v>
      </c>
      <c r="G473" s="122">
        <v>35.084538999999999</v>
      </c>
      <c r="H473" s="122">
        <v>117.162387</v>
      </c>
      <c r="I473" s="123">
        <v>1E-3</v>
      </c>
      <c r="J473" s="123">
        <v>1E-3</v>
      </c>
      <c r="K473" s="123">
        <v>1E-3</v>
      </c>
      <c r="L473" s="123">
        <v>2E-3</v>
      </c>
      <c r="M473" s="123">
        <v>3.0000000000000001E-3</v>
      </c>
      <c r="N473" s="123">
        <v>4.0000000000000001E-3</v>
      </c>
      <c r="O473" s="123">
        <v>6.0000000000000001E-3</v>
      </c>
      <c r="P473" s="123">
        <v>0.01</v>
      </c>
      <c r="Q473" s="123">
        <v>1.4999999999999999E-2</v>
      </c>
      <c r="R473" s="123">
        <v>2.4E-2</v>
      </c>
      <c r="S473" s="123">
        <v>3.7999999999999999E-2</v>
      </c>
      <c r="T473" s="123">
        <v>4.7E-2</v>
      </c>
      <c r="U473" s="123">
        <v>5.7000000000000002E-2</v>
      </c>
      <c r="V473" s="123">
        <v>6.8000000000000005E-2</v>
      </c>
      <c r="W473" s="123">
        <v>7.9000000000000001E-2</v>
      </c>
      <c r="X473" s="123">
        <v>8.6999999999999994E-2</v>
      </c>
      <c r="Y473" s="123">
        <v>9.1999999999999998E-2</v>
      </c>
    </row>
    <row r="474" spans="1:25" ht="11.5" x14ac:dyDescent="0.25">
      <c r="A474" s="99">
        <v>457</v>
      </c>
      <c r="B474" s="97">
        <v>156</v>
      </c>
      <c r="C474" s="98" t="s">
        <v>105</v>
      </c>
      <c r="D474" s="97">
        <v>20689</v>
      </c>
      <c r="E474" s="121" t="s">
        <v>1984</v>
      </c>
      <c r="F474" s="97">
        <v>230</v>
      </c>
      <c r="G474" s="122">
        <v>39.108842000000003</v>
      </c>
      <c r="H474" s="122">
        <v>117.18862</v>
      </c>
      <c r="I474" s="123">
        <v>0.45400000000000001</v>
      </c>
      <c r="J474" s="123">
        <v>0.45900000000000002</v>
      </c>
      <c r="K474" s="123">
        <v>0.45100000000000001</v>
      </c>
      <c r="L474" s="123">
        <v>0.439</v>
      </c>
      <c r="M474" s="123">
        <v>0.40699999999999997</v>
      </c>
      <c r="N474" s="123">
        <v>0.38600000000000001</v>
      </c>
      <c r="O474" s="123">
        <v>0.38100000000000001</v>
      </c>
      <c r="P474" s="123">
        <v>0.38600000000000001</v>
      </c>
      <c r="Q474" s="123">
        <v>0.39100000000000001</v>
      </c>
      <c r="R474" s="123">
        <v>0.44600000000000001</v>
      </c>
      <c r="S474" s="123">
        <v>0.52100000000000002</v>
      </c>
      <c r="T474" s="123">
        <v>0.60299999999999998</v>
      </c>
      <c r="U474" s="123">
        <v>0.69499999999999995</v>
      </c>
      <c r="V474" s="123">
        <v>0.8</v>
      </c>
      <c r="W474" s="123">
        <v>0.89400000000000002</v>
      </c>
      <c r="X474" s="123">
        <v>0.96299999999999997</v>
      </c>
      <c r="Y474" s="123">
        <v>1.008</v>
      </c>
    </row>
    <row r="475" spans="1:25" ht="11.5" x14ac:dyDescent="0.25">
      <c r="A475" s="99">
        <v>458</v>
      </c>
      <c r="B475" s="97">
        <v>156</v>
      </c>
      <c r="C475" s="98" t="s">
        <v>105</v>
      </c>
      <c r="D475" s="97">
        <v>20690</v>
      </c>
      <c r="E475" s="121" t="s">
        <v>1985</v>
      </c>
      <c r="F475" s="97">
        <v>154</v>
      </c>
      <c r="G475" s="122">
        <v>30.653448999999998</v>
      </c>
      <c r="H475" s="122">
        <v>113.160506</v>
      </c>
      <c r="I475" s="123">
        <v>7.0000000000000001E-3</v>
      </c>
      <c r="J475" s="123">
        <v>8.0000000000000002E-3</v>
      </c>
      <c r="K475" s="123">
        <v>8.9999999999999993E-3</v>
      </c>
      <c r="L475" s="123">
        <v>1.0999999999999999E-2</v>
      </c>
      <c r="M475" s="123">
        <v>1.2E-2</v>
      </c>
      <c r="N475" s="123">
        <v>1.2999999999999999E-2</v>
      </c>
      <c r="O475" s="123">
        <v>1.6E-2</v>
      </c>
      <c r="P475" s="123">
        <v>1.9E-2</v>
      </c>
      <c r="Q475" s="123">
        <v>2.1999999999999999E-2</v>
      </c>
      <c r="R475" s="123">
        <v>2.5999999999999999E-2</v>
      </c>
      <c r="S475" s="123">
        <v>3.3000000000000002E-2</v>
      </c>
      <c r="T475" s="123">
        <v>3.7999999999999999E-2</v>
      </c>
      <c r="U475" s="123">
        <v>4.3999999999999997E-2</v>
      </c>
      <c r="V475" s="123">
        <v>5.1999999999999998E-2</v>
      </c>
      <c r="W475" s="123">
        <v>5.8000000000000003E-2</v>
      </c>
      <c r="X475" s="123">
        <v>6.4000000000000001E-2</v>
      </c>
      <c r="Y475" s="123">
        <v>6.8000000000000005E-2</v>
      </c>
    </row>
    <row r="476" spans="1:25" ht="11.5" x14ac:dyDescent="0.25">
      <c r="A476" s="99">
        <v>459</v>
      </c>
      <c r="B476" s="97">
        <v>156</v>
      </c>
      <c r="C476" s="98" t="s">
        <v>105</v>
      </c>
      <c r="D476" s="97">
        <v>20691</v>
      </c>
      <c r="E476" s="121" t="s">
        <v>1986</v>
      </c>
      <c r="F476" s="97">
        <v>231</v>
      </c>
      <c r="G476" s="122">
        <v>34.580928999999998</v>
      </c>
      <c r="H476" s="122">
        <v>105.72371800000001</v>
      </c>
      <c r="I476" s="123">
        <v>1.0999999999999999E-2</v>
      </c>
      <c r="J476" s="123">
        <v>1.0999999999999999E-2</v>
      </c>
      <c r="K476" s="123">
        <v>1.0999999999999999E-2</v>
      </c>
      <c r="L476" s="123">
        <v>1.0999999999999999E-2</v>
      </c>
      <c r="M476" s="123">
        <v>1.2999999999999999E-2</v>
      </c>
      <c r="N476" s="123">
        <v>1.4E-2</v>
      </c>
      <c r="O476" s="123">
        <v>1.7000000000000001E-2</v>
      </c>
      <c r="P476" s="123">
        <v>1.9E-2</v>
      </c>
      <c r="Q476" s="123">
        <v>0.02</v>
      </c>
      <c r="R476" s="123">
        <v>2.4E-2</v>
      </c>
      <c r="S476" s="123">
        <v>2.9000000000000001E-2</v>
      </c>
      <c r="T476" s="123">
        <v>3.4000000000000002E-2</v>
      </c>
      <c r="U476" s="123">
        <v>0.04</v>
      </c>
      <c r="V476" s="123">
        <v>4.5999999999999999E-2</v>
      </c>
      <c r="W476" s="123">
        <v>5.1999999999999998E-2</v>
      </c>
      <c r="X476" s="123">
        <v>5.7000000000000002E-2</v>
      </c>
      <c r="Y476" s="123">
        <v>6.0999999999999999E-2</v>
      </c>
    </row>
    <row r="477" spans="1:25" ht="11.5" x14ac:dyDescent="0.25">
      <c r="A477" s="99">
        <v>460</v>
      </c>
      <c r="B477" s="97">
        <v>156</v>
      </c>
      <c r="C477" s="98" t="s">
        <v>105</v>
      </c>
      <c r="D477" s="97">
        <v>20694</v>
      </c>
      <c r="E477" s="121" t="s">
        <v>1987</v>
      </c>
      <c r="F477" s="97">
        <v>232</v>
      </c>
      <c r="G477" s="122">
        <v>42.293059999999997</v>
      </c>
      <c r="H477" s="122">
        <v>123.84139</v>
      </c>
      <c r="I477" s="123">
        <v>4.0000000000000001E-3</v>
      </c>
      <c r="J477" s="123">
        <v>5.0000000000000001E-3</v>
      </c>
      <c r="K477" s="123">
        <v>6.0000000000000001E-3</v>
      </c>
      <c r="L477" s="123">
        <v>7.0000000000000001E-3</v>
      </c>
      <c r="M477" s="123">
        <v>8.0000000000000002E-3</v>
      </c>
      <c r="N477" s="123">
        <v>8.9999999999999993E-3</v>
      </c>
      <c r="O477" s="123">
        <v>1.2E-2</v>
      </c>
      <c r="P477" s="123">
        <v>1.4E-2</v>
      </c>
      <c r="Q477" s="123">
        <v>1.7000000000000001E-2</v>
      </c>
      <c r="R477" s="123">
        <v>2.1000000000000001E-2</v>
      </c>
      <c r="S477" s="123">
        <v>2.7E-2</v>
      </c>
      <c r="T477" s="123">
        <v>2.8000000000000001E-2</v>
      </c>
      <c r="U477" s="123">
        <v>2.8000000000000001E-2</v>
      </c>
      <c r="V477" s="123">
        <v>2.8000000000000001E-2</v>
      </c>
      <c r="W477" s="123">
        <v>2.9000000000000001E-2</v>
      </c>
      <c r="X477" s="123">
        <v>3.1E-2</v>
      </c>
      <c r="Y477" s="123">
        <v>3.4000000000000002E-2</v>
      </c>
    </row>
    <row r="478" spans="1:25" ht="11.5" x14ac:dyDescent="0.25">
      <c r="A478" s="99">
        <v>461</v>
      </c>
      <c r="B478" s="97">
        <v>156</v>
      </c>
      <c r="C478" s="98" t="s">
        <v>105</v>
      </c>
      <c r="D478" s="97">
        <v>23815</v>
      </c>
      <c r="E478" s="121" t="s">
        <v>1988</v>
      </c>
      <c r="F478" s="97">
        <v>52</v>
      </c>
      <c r="G478" s="122">
        <v>31.053788999999998</v>
      </c>
      <c r="H478" s="122">
        <v>116.95556999999999</v>
      </c>
      <c r="I478" s="123">
        <v>1E-3</v>
      </c>
      <c r="J478" s="123">
        <v>1E-3</v>
      </c>
      <c r="K478" s="123">
        <v>1E-3</v>
      </c>
      <c r="L478" s="123">
        <v>1E-3</v>
      </c>
      <c r="M478" s="123">
        <v>1E-3</v>
      </c>
      <c r="N478" s="123">
        <v>2E-3</v>
      </c>
      <c r="O478" s="123">
        <v>2E-3</v>
      </c>
      <c r="P478" s="123">
        <v>3.0000000000000001E-3</v>
      </c>
      <c r="Q478" s="123">
        <v>4.0000000000000001E-3</v>
      </c>
      <c r="R478" s="123">
        <v>7.0000000000000001E-3</v>
      </c>
      <c r="S478" s="123">
        <v>1.2999999999999999E-2</v>
      </c>
      <c r="T478" s="123">
        <v>1.6E-2</v>
      </c>
      <c r="U478" s="123">
        <v>0.02</v>
      </c>
      <c r="V478" s="123">
        <v>2.4E-2</v>
      </c>
      <c r="W478" s="123">
        <v>2.8000000000000001E-2</v>
      </c>
      <c r="X478" s="123">
        <v>3.1E-2</v>
      </c>
      <c r="Y478" s="123">
        <v>3.3000000000000002E-2</v>
      </c>
    </row>
    <row r="479" spans="1:25" ht="11.5" x14ac:dyDescent="0.25">
      <c r="A479" s="99">
        <v>462</v>
      </c>
      <c r="B479" s="97">
        <v>156</v>
      </c>
      <c r="C479" s="98" t="s">
        <v>105</v>
      </c>
      <c r="D479" s="97">
        <v>20695</v>
      </c>
      <c r="E479" s="121" t="s">
        <v>1989</v>
      </c>
      <c r="F479" s="97">
        <v>52</v>
      </c>
      <c r="G479" s="122">
        <v>34.898800000000001</v>
      </c>
      <c r="H479" s="122">
        <v>108.95056</v>
      </c>
      <c r="I479" s="123">
        <v>0.02</v>
      </c>
      <c r="J479" s="123">
        <v>0.02</v>
      </c>
      <c r="K479" s="123">
        <v>2.1000000000000001E-2</v>
      </c>
      <c r="L479" s="123">
        <v>2.1000000000000001E-2</v>
      </c>
      <c r="M479" s="123">
        <v>0.02</v>
      </c>
      <c r="N479" s="123">
        <v>0.02</v>
      </c>
      <c r="O479" s="123">
        <v>2.1000000000000001E-2</v>
      </c>
      <c r="P479" s="123">
        <v>2.1000000000000001E-2</v>
      </c>
      <c r="Q479" s="123">
        <v>2.1000000000000001E-2</v>
      </c>
      <c r="R479" s="123">
        <v>2.5000000000000001E-2</v>
      </c>
      <c r="S479" s="123">
        <v>0.03</v>
      </c>
      <c r="T479" s="123">
        <v>3.2000000000000001E-2</v>
      </c>
      <c r="U479" s="123">
        <v>3.4000000000000002E-2</v>
      </c>
      <c r="V479" s="123">
        <v>3.5999999999999997E-2</v>
      </c>
      <c r="W479" s="123">
        <v>3.7999999999999999E-2</v>
      </c>
      <c r="X479" s="123">
        <v>4.1000000000000002E-2</v>
      </c>
      <c r="Y479" s="123">
        <v>4.3999999999999997E-2</v>
      </c>
    </row>
    <row r="480" spans="1:25" ht="11.5" x14ac:dyDescent="0.25">
      <c r="A480" s="99">
        <v>463</v>
      </c>
      <c r="B480" s="97">
        <v>156</v>
      </c>
      <c r="C480" s="98" t="s">
        <v>105</v>
      </c>
      <c r="D480" s="97">
        <v>20696</v>
      </c>
      <c r="E480" s="121" t="s">
        <v>1990</v>
      </c>
      <c r="F480" s="97">
        <v>233</v>
      </c>
      <c r="G480" s="122">
        <v>41.720070999999997</v>
      </c>
      <c r="H480" s="122">
        <v>125.928089</v>
      </c>
      <c r="I480" s="123">
        <v>0.03</v>
      </c>
      <c r="J480" s="123">
        <v>0.03</v>
      </c>
      <c r="K480" s="123">
        <v>0.03</v>
      </c>
      <c r="L480" s="123">
        <v>0.03</v>
      </c>
      <c r="M480" s="123">
        <v>2.8000000000000001E-2</v>
      </c>
      <c r="N480" s="123">
        <v>2.8000000000000001E-2</v>
      </c>
      <c r="O480" s="123">
        <v>2.8000000000000001E-2</v>
      </c>
      <c r="P480" s="123">
        <v>2.8000000000000001E-2</v>
      </c>
      <c r="Q480" s="123">
        <v>2.8000000000000001E-2</v>
      </c>
      <c r="R480" s="123">
        <v>2.9000000000000001E-2</v>
      </c>
      <c r="S480" s="123">
        <v>0.03</v>
      </c>
      <c r="T480" s="123">
        <v>3.3000000000000002E-2</v>
      </c>
      <c r="U480" s="123">
        <v>3.5000000000000003E-2</v>
      </c>
      <c r="V480" s="123">
        <v>3.6999999999999998E-2</v>
      </c>
      <c r="W480" s="123">
        <v>0.04</v>
      </c>
      <c r="X480" s="123">
        <v>4.2999999999999997E-2</v>
      </c>
      <c r="Y480" s="123">
        <v>4.5999999999999999E-2</v>
      </c>
    </row>
    <row r="481" spans="1:25" ht="11.5" x14ac:dyDescent="0.25">
      <c r="A481" s="99">
        <v>464</v>
      </c>
      <c r="B481" s="97">
        <v>156</v>
      </c>
      <c r="C481" s="98" t="s">
        <v>105</v>
      </c>
      <c r="D481" s="97">
        <v>20698</v>
      </c>
      <c r="E481" s="121" t="s">
        <v>1991</v>
      </c>
      <c r="F481" s="97">
        <v>234</v>
      </c>
      <c r="G481" s="122">
        <v>43.612499999999997</v>
      </c>
      <c r="H481" s="122">
        <v>122.26528</v>
      </c>
      <c r="I481" s="123">
        <v>8.0000000000000002E-3</v>
      </c>
      <c r="J481" s="123">
        <v>8.9999999999999993E-3</v>
      </c>
      <c r="K481" s="123">
        <v>0.01</v>
      </c>
      <c r="L481" s="123">
        <v>1.0999999999999999E-2</v>
      </c>
      <c r="M481" s="123">
        <v>1.2E-2</v>
      </c>
      <c r="N481" s="123">
        <v>1.2999999999999999E-2</v>
      </c>
      <c r="O481" s="123">
        <v>1.4999999999999999E-2</v>
      </c>
      <c r="P481" s="123">
        <v>1.7999999999999999E-2</v>
      </c>
      <c r="Q481" s="123">
        <v>2.1000000000000001E-2</v>
      </c>
      <c r="R481" s="123">
        <v>2.5000000000000001E-2</v>
      </c>
      <c r="S481" s="123">
        <v>3.2000000000000001E-2</v>
      </c>
      <c r="T481" s="123">
        <v>3.5000000000000003E-2</v>
      </c>
      <c r="U481" s="123">
        <v>3.9E-2</v>
      </c>
      <c r="V481" s="123">
        <v>4.3999999999999997E-2</v>
      </c>
      <c r="W481" s="123">
        <v>4.8000000000000001E-2</v>
      </c>
      <c r="X481" s="123">
        <v>5.1999999999999998E-2</v>
      </c>
      <c r="Y481" s="123">
        <v>5.6000000000000001E-2</v>
      </c>
    </row>
    <row r="482" spans="1:25" ht="11.5" x14ac:dyDescent="0.25">
      <c r="A482" s="99">
        <v>465</v>
      </c>
      <c r="B482" s="97">
        <v>156</v>
      </c>
      <c r="C482" s="98" t="s">
        <v>105</v>
      </c>
      <c r="D482" s="97">
        <v>20699</v>
      </c>
      <c r="E482" s="121" t="s">
        <v>1992</v>
      </c>
      <c r="F482" s="97">
        <v>235</v>
      </c>
      <c r="G482" s="122">
        <v>30.936305999999998</v>
      </c>
      <c r="H482" s="122">
        <v>117.81091600000001</v>
      </c>
      <c r="I482" s="123">
        <v>1.2999999999999999E-2</v>
      </c>
      <c r="J482" s="123">
        <v>1.4E-2</v>
      </c>
      <c r="K482" s="123">
        <v>1.4999999999999999E-2</v>
      </c>
      <c r="L482" s="123">
        <v>1.6E-2</v>
      </c>
      <c r="M482" s="123">
        <v>1.6E-2</v>
      </c>
      <c r="N482" s="123">
        <v>1.7000000000000001E-2</v>
      </c>
      <c r="O482" s="123">
        <v>1.9E-2</v>
      </c>
      <c r="P482" s="123">
        <v>0.02</v>
      </c>
      <c r="Q482" s="123">
        <v>2.1000000000000001E-2</v>
      </c>
      <c r="R482" s="123">
        <v>2.4E-2</v>
      </c>
      <c r="S482" s="123">
        <v>2.7E-2</v>
      </c>
      <c r="T482" s="123">
        <v>2.9000000000000001E-2</v>
      </c>
      <c r="U482" s="123">
        <v>3.2000000000000001E-2</v>
      </c>
      <c r="V482" s="123">
        <v>3.5000000000000003E-2</v>
      </c>
      <c r="W482" s="123">
        <v>3.7999999999999999E-2</v>
      </c>
      <c r="X482" s="123">
        <v>4.1000000000000002E-2</v>
      </c>
      <c r="Y482" s="123">
        <v>4.3999999999999997E-2</v>
      </c>
    </row>
    <row r="483" spans="1:25" ht="11.5" x14ac:dyDescent="0.25">
      <c r="A483" s="99">
        <v>466</v>
      </c>
      <c r="B483" s="97">
        <v>156</v>
      </c>
      <c r="C483" s="98" t="s">
        <v>105</v>
      </c>
      <c r="D483" s="97">
        <v>23814</v>
      </c>
      <c r="E483" s="121" t="s">
        <v>1993</v>
      </c>
      <c r="F483" s="97">
        <v>154</v>
      </c>
      <c r="G483" s="122">
        <v>30.629604</v>
      </c>
      <c r="H483" s="122">
        <v>120.55359</v>
      </c>
      <c r="I483" s="123">
        <v>1E-3</v>
      </c>
      <c r="J483" s="123">
        <v>1E-3</v>
      </c>
      <c r="K483" s="123">
        <v>2E-3</v>
      </c>
      <c r="L483" s="123">
        <v>2E-3</v>
      </c>
      <c r="M483" s="123">
        <v>3.0000000000000001E-3</v>
      </c>
      <c r="N483" s="123">
        <v>3.0000000000000001E-3</v>
      </c>
      <c r="O483" s="123">
        <v>4.0000000000000001E-3</v>
      </c>
      <c r="P483" s="123">
        <v>6.0000000000000001E-3</v>
      </c>
      <c r="Q483" s="123">
        <v>7.0000000000000001E-3</v>
      </c>
      <c r="R483" s="123">
        <v>1.2E-2</v>
      </c>
      <c r="S483" s="123">
        <v>1.9E-2</v>
      </c>
      <c r="T483" s="123">
        <v>2.4E-2</v>
      </c>
      <c r="U483" s="123">
        <v>2.9000000000000001E-2</v>
      </c>
      <c r="V483" s="123">
        <v>3.5000000000000003E-2</v>
      </c>
      <c r="W483" s="123">
        <v>4.2000000000000003E-2</v>
      </c>
      <c r="X483" s="123">
        <v>4.5999999999999999E-2</v>
      </c>
      <c r="Y483" s="123">
        <v>4.9000000000000002E-2</v>
      </c>
    </row>
    <row r="484" spans="1:25" ht="11.5" x14ac:dyDescent="0.25">
      <c r="A484" s="99">
        <v>467</v>
      </c>
      <c r="B484" s="97">
        <v>156</v>
      </c>
      <c r="C484" s="98" t="s">
        <v>105</v>
      </c>
      <c r="D484" s="97">
        <v>20704</v>
      </c>
      <c r="E484" s="121" t="s">
        <v>1994</v>
      </c>
      <c r="F484" s="97">
        <v>236</v>
      </c>
      <c r="G484" s="122">
        <v>43.825319999999998</v>
      </c>
      <c r="H484" s="122">
        <v>87.603835000000004</v>
      </c>
      <c r="I484" s="123">
        <v>1.9E-2</v>
      </c>
      <c r="J484" s="123">
        <v>2.9000000000000001E-2</v>
      </c>
      <c r="K484" s="123">
        <v>4.5999999999999999E-2</v>
      </c>
      <c r="L484" s="123">
        <v>6.6000000000000003E-2</v>
      </c>
      <c r="M484" s="123">
        <v>7.0999999999999994E-2</v>
      </c>
      <c r="N484" s="123">
        <v>7.8E-2</v>
      </c>
      <c r="O484" s="123">
        <v>8.8999999999999996E-2</v>
      </c>
      <c r="P484" s="123">
        <v>9.9000000000000005E-2</v>
      </c>
      <c r="Q484" s="123">
        <v>0.106</v>
      </c>
      <c r="R484" s="123">
        <v>0.121</v>
      </c>
      <c r="S484" s="123">
        <v>0.14099999999999999</v>
      </c>
      <c r="T484" s="123">
        <v>0.17100000000000001</v>
      </c>
      <c r="U484" s="123">
        <v>0.20699999999999999</v>
      </c>
      <c r="V484" s="123">
        <v>0.25</v>
      </c>
      <c r="W484" s="123">
        <v>0.28899999999999998</v>
      </c>
      <c r="X484" s="123">
        <v>0.315</v>
      </c>
      <c r="Y484" s="123">
        <v>0.33200000000000002</v>
      </c>
    </row>
    <row r="485" spans="1:25" ht="11.5" x14ac:dyDescent="0.25">
      <c r="A485" s="99">
        <v>468</v>
      </c>
      <c r="B485" s="97">
        <v>156</v>
      </c>
      <c r="C485" s="98" t="s">
        <v>105</v>
      </c>
      <c r="D485" s="97">
        <v>23813</v>
      </c>
      <c r="E485" s="121" t="s">
        <v>1995</v>
      </c>
      <c r="F485" s="97">
        <v>78</v>
      </c>
      <c r="G485" s="122">
        <v>39.626683</v>
      </c>
      <c r="H485" s="122">
        <v>121.99493699999999</v>
      </c>
      <c r="I485" s="123">
        <v>2.1999999999999999E-2</v>
      </c>
      <c r="J485" s="123">
        <v>2.1999999999999999E-2</v>
      </c>
      <c r="K485" s="123">
        <v>2.3E-2</v>
      </c>
      <c r="L485" s="123">
        <v>2.3E-2</v>
      </c>
      <c r="M485" s="123">
        <v>2.3E-2</v>
      </c>
      <c r="N485" s="123">
        <v>2.3E-2</v>
      </c>
      <c r="O485" s="123">
        <v>2.4E-2</v>
      </c>
      <c r="P485" s="123">
        <v>2.5000000000000001E-2</v>
      </c>
      <c r="Q485" s="123">
        <v>2.5000000000000001E-2</v>
      </c>
      <c r="R485" s="123">
        <v>2.7E-2</v>
      </c>
      <c r="S485" s="123">
        <v>2.9000000000000001E-2</v>
      </c>
      <c r="T485" s="123">
        <v>0.03</v>
      </c>
      <c r="U485" s="123">
        <v>0.03</v>
      </c>
      <c r="V485" s="123">
        <v>3.1E-2</v>
      </c>
      <c r="W485" s="123">
        <v>3.2000000000000001E-2</v>
      </c>
      <c r="X485" s="123">
        <v>3.5000000000000003E-2</v>
      </c>
      <c r="Y485" s="123">
        <v>3.6999999999999998E-2</v>
      </c>
    </row>
    <row r="486" spans="1:25" ht="11.5" x14ac:dyDescent="0.25">
      <c r="A486" s="99">
        <v>469</v>
      </c>
      <c r="B486" s="97">
        <v>156</v>
      </c>
      <c r="C486" s="98" t="s">
        <v>105</v>
      </c>
      <c r="D486" s="97">
        <v>20706</v>
      </c>
      <c r="E486" s="121" t="s">
        <v>1996</v>
      </c>
      <c r="F486" s="97">
        <v>237</v>
      </c>
      <c r="G486" s="122">
        <v>36.71</v>
      </c>
      <c r="H486" s="122">
        <v>119.10194</v>
      </c>
      <c r="I486" s="123">
        <v>2.4E-2</v>
      </c>
      <c r="J486" s="123">
        <v>2.7E-2</v>
      </c>
      <c r="K486" s="123">
        <v>3.2000000000000001E-2</v>
      </c>
      <c r="L486" s="123">
        <v>3.5999999999999997E-2</v>
      </c>
      <c r="M486" s="123">
        <v>3.5000000000000003E-2</v>
      </c>
      <c r="N486" s="123">
        <v>3.5000000000000003E-2</v>
      </c>
      <c r="O486" s="123">
        <v>3.5999999999999997E-2</v>
      </c>
      <c r="P486" s="123">
        <v>4.2999999999999997E-2</v>
      </c>
      <c r="Q486" s="123">
        <v>5.3999999999999999E-2</v>
      </c>
      <c r="R486" s="123">
        <v>7.1999999999999995E-2</v>
      </c>
      <c r="S486" s="123">
        <v>9.6000000000000002E-2</v>
      </c>
      <c r="T486" s="123">
        <v>0.114</v>
      </c>
      <c r="U486" s="123">
        <v>0.13400000000000001</v>
      </c>
      <c r="V486" s="123">
        <v>0.157</v>
      </c>
      <c r="W486" s="123">
        <v>0.17699999999999999</v>
      </c>
      <c r="X486" s="123">
        <v>0.193</v>
      </c>
      <c r="Y486" s="123">
        <v>0.20499999999999999</v>
      </c>
    </row>
    <row r="487" spans="1:25" ht="11.5" x14ac:dyDescent="0.25">
      <c r="A487" s="99">
        <v>470</v>
      </c>
      <c r="B487" s="97">
        <v>156</v>
      </c>
      <c r="C487" s="98" t="s">
        <v>105</v>
      </c>
      <c r="D487" s="97">
        <v>20707</v>
      </c>
      <c r="E487" s="121" t="s">
        <v>1997</v>
      </c>
      <c r="F487" s="97">
        <v>238</v>
      </c>
      <c r="G487" s="122">
        <v>37.501669999999997</v>
      </c>
      <c r="H487" s="122">
        <v>122.11360999999999</v>
      </c>
      <c r="I487" s="123">
        <v>7.0000000000000001E-3</v>
      </c>
      <c r="J487" s="123">
        <v>7.0000000000000001E-3</v>
      </c>
      <c r="K487" s="123">
        <v>7.0000000000000001E-3</v>
      </c>
      <c r="L487" s="123">
        <v>8.0000000000000002E-3</v>
      </c>
      <c r="M487" s="123">
        <v>8.0000000000000002E-3</v>
      </c>
      <c r="N487" s="123">
        <v>8.0000000000000002E-3</v>
      </c>
      <c r="O487" s="123">
        <v>8.0000000000000002E-3</v>
      </c>
      <c r="P487" s="123">
        <v>8.9999999999999993E-3</v>
      </c>
      <c r="Q487" s="123">
        <v>8.9999999999999993E-3</v>
      </c>
      <c r="R487" s="123">
        <v>1.7999999999999999E-2</v>
      </c>
      <c r="S487" s="123">
        <v>3.4000000000000002E-2</v>
      </c>
      <c r="T487" s="123">
        <v>4.2000000000000003E-2</v>
      </c>
      <c r="U487" s="123">
        <v>5.0999999999999997E-2</v>
      </c>
      <c r="V487" s="123">
        <v>0.06</v>
      </c>
      <c r="W487" s="123">
        <v>6.9000000000000006E-2</v>
      </c>
      <c r="X487" s="123">
        <v>7.5999999999999998E-2</v>
      </c>
      <c r="Y487" s="123">
        <v>8.1000000000000003E-2</v>
      </c>
    </row>
    <row r="488" spans="1:25" ht="11.5" x14ac:dyDescent="0.25">
      <c r="A488" s="99">
        <v>471</v>
      </c>
      <c r="B488" s="97">
        <v>156</v>
      </c>
      <c r="C488" s="98" t="s">
        <v>105</v>
      </c>
      <c r="D488" s="97">
        <v>23812</v>
      </c>
      <c r="E488" s="121" t="s">
        <v>1998</v>
      </c>
      <c r="F488" s="97">
        <v>239</v>
      </c>
      <c r="G488" s="122">
        <v>34.503549999999997</v>
      </c>
      <c r="H488" s="122">
        <v>109.50891</v>
      </c>
      <c r="I488" s="123">
        <v>1E-3</v>
      </c>
      <c r="J488" s="123">
        <v>2E-3</v>
      </c>
      <c r="K488" s="123">
        <v>2E-3</v>
      </c>
      <c r="L488" s="123">
        <v>3.0000000000000001E-3</v>
      </c>
      <c r="M488" s="123">
        <v>4.0000000000000001E-3</v>
      </c>
      <c r="N488" s="123">
        <v>5.0000000000000001E-3</v>
      </c>
      <c r="O488" s="123">
        <v>7.0000000000000001E-3</v>
      </c>
      <c r="P488" s="123">
        <v>8.9999999999999993E-3</v>
      </c>
      <c r="Q488" s="123">
        <v>1.2999999999999999E-2</v>
      </c>
      <c r="R488" s="123">
        <v>1.7999999999999999E-2</v>
      </c>
      <c r="S488" s="123">
        <v>2.5000000000000001E-2</v>
      </c>
      <c r="T488" s="123">
        <v>2.5999999999999999E-2</v>
      </c>
      <c r="U488" s="123">
        <v>2.5999999999999999E-2</v>
      </c>
      <c r="V488" s="123">
        <v>2.5000000000000001E-2</v>
      </c>
      <c r="W488" s="123">
        <v>2.5999999999999999E-2</v>
      </c>
      <c r="X488" s="123">
        <v>2.8000000000000001E-2</v>
      </c>
      <c r="Y488" s="123">
        <v>0.03</v>
      </c>
    </row>
    <row r="489" spans="1:25" ht="11.5" x14ac:dyDescent="0.25">
      <c r="A489" s="99">
        <v>472</v>
      </c>
      <c r="B489" s="97">
        <v>156</v>
      </c>
      <c r="C489" s="98" t="s">
        <v>105</v>
      </c>
      <c r="D489" s="97">
        <v>23810</v>
      </c>
      <c r="E489" s="121" t="s">
        <v>1999</v>
      </c>
      <c r="F489" s="97">
        <v>52</v>
      </c>
      <c r="G489" s="122">
        <v>28.375791</v>
      </c>
      <c r="H489" s="122">
        <v>121.37813800000001</v>
      </c>
      <c r="I489" s="123">
        <v>1E-3</v>
      </c>
      <c r="J489" s="123">
        <v>1E-3</v>
      </c>
      <c r="K489" s="123">
        <v>2E-3</v>
      </c>
      <c r="L489" s="123">
        <v>2E-3</v>
      </c>
      <c r="M489" s="123">
        <v>3.0000000000000001E-3</v>
      </c>
      <c r="N489" s="123">
        <v>5.0000000000000001E-3</v>
      </c>
      <c r="O489" s="123">
        <v>7.0000000000000001E-3</v>
      </c>
      <c r="P489" s="123">
        <v>1.0999999999999999E-2</v>
      </c>
      <c r="Q489" s="123">
        <v>1.7000000000000001E-2</v>
      </c>
      <c r="R489" s="123">
        <v>2.5000000000000001E-2</v>
      </c>
      <c r="S489" s="123">
        <v>0.04</v>
      </c>
      <c r="T489" s="123">
        <v>4.7E-2</v>
      </c>
      <c r="U489" s="123">
        <v>5.3999999999999999E-2</v>
      </c>
      <c r="V489" s="123">
        <v>6.2E-2</v>
      </c>
      <c r="W489" s="123">
        <v>7.0000000000000007E-2</v>
      </c>
      <c r="X489" s="123">
        <v>7.5999999999999998E-2</v>
      </c>
      <c r="Y489" s="123">
        <v>8.1000000000000003E-2</v>
      </c>
    </row>
    <row r="490" spans="1:25" ht="11.5" x14ac:dyDescent="0.25">
      <c r="A490" s="99">
        <v>473</v>
      </c>
      <c r="B490" s="97">
        <v>156</v>
      </c>
      <c r="C490" s="98" t="s">
        <v>105</v>
      </c>
      <c r="D490" s="97">
        <v>20710</v>
      </c>
      <c r="E490" s="121" t="s">
        <v>2000</v>
      </c>
      <c r="F490" s="97">
        <v>240</v>
      </c>
      <c r="G490" s="122">
        <v>27.999420000000001</v>
      </c>
      <c r="H490" s="122">
        <v>120.66682</v>
      </c>
      <c r="I490" s="123">
        <v>2.8000000000000001E-2</v>
      </c>
      <c r="J490" s="123">
        <v>3.7999999999999999E-2</v>
      </c>
      <c r="K490" s="123">
        <v>6.4000000000000001E-2</v>
      </c>
      <c r="L490" s="123">
        <v>9.7000000000000003E-2</v>
      </c>
      <c r="M490" s="123">
        <v>9.4E-2</v>
      </c>
      <c r="N490" s="123">
        <v>9.2999999999999999E-2</v>
      </c>
      <c r="O490" s="123">
        <v>9.6000000000000002E-2</v>
      </c>
      <c r="P490" s="123">
        <v>9.7000000000000003E-2</v>
      </c>
      <c r="Q490" s="123">
        <v>9.5000000000000001E-2</v>
      </c>
      <c r="R490" s="123">
        <v>0.107</v>
      </c>
      <c r="S490" s="123">
        <v>0.122</v>
      </c>
      <c r="T490" s="123">
        <v>0.16600000000000001</v>
      </c>
      <c r="U490" s="123">
        <v>0.19500000000000001</v>
      </c>
      <c r="V490" s="123">
        <v>0.22900000000000001</v>
      </c>
      <c r="W490" s="123">
        <v>0.26</v>
      </c>
      <c r="X490" s="123">
        <v>0.28199999999999997</v>
      </c>
      <c r="Y490" s="123">
        <v>0.29799999999999999</v>
      </c>
    </row>
    <row r="491" spans="1:25" ht="11.5" x14ac:dyDescent="0.25">
      <c r="A491" s="99">
        <v>474</v>
      </c>
      <c r="B491" s="97">
        <v>156</v>
      </c>
      <c r="C491" s="98" t="s">
        <v>105</v>
      </c>
      <c r="D491" s="97">
        <v>23807</v>
      </c>
      <c r="E491" s="121" t="s">
        <v>2001</v>
      </c>
      <c r="F491" s="97">
        <v>52</v>
      </c>
      <c r="G491" s="122">
        <v>21.431014999999999</v>
      </c>
      <c r="H491" s="122">
        <v>110.776222</v>
      </c>
      <c r="I491" s="123">
        <v>1E-3</v>
      </c>
      <c r="J491" s="123">
        <v>1E-3</v>
      </c>
      <c r="K491" s="123">
        <v>1E-3</v>
      </c>
      <c r="L491" s="123">
        <v>2E-3</v>
      </c>
      <c r="M491" s="123">
        <v>3.0000000000000001E-3</v>
      </c>
      <c r="N491" s="123">
        <v>4.0000000000000001E-3</v>
      </c>
      <c r="O491" s="123">
        <v>5.0000000000000001E-3</v>
      </c>
      <c r="P491" s="123">
        <v>8.0000000000000002E-3</v>
      </c>
      <c r="Q491" s="123">
        <v>1.0999999999999999E-2</v>
      </c>
      <c r="R491" s="123">
        <v>1.6E-2</v>
      </c>
      <c r="S491" s="123">
        <v>2.4E-2</v>
      </c>
      <c r="T491" s="123">
        <v>2.5000000000000001E-2</v>
      </c>
      <c r="U491" s="123">
        <v>2.4E-2</v>
      </c>
      <c r="V491" s="123">
        <v>2.4E-2</v>
      </c>
      <c r="W491" s="123">
        <v>2.5000000000000001E-2</v>
      </c>
      <c r="X491" s="123">
        <v>2.7E-2</v>
      </c>
      <c r="Y491" s="123">
        <v>2.8000000000000001E-2</v>
      </c>
    </row>
    <row r="492" spans="1:25" ht="11.5" x14ac:dyDescent="0.25">
      <c r="A492" s="99">
        <v>475</v>
      </c>
      <c r="B492" s="97">
        <v>156</v>
      </c>
      <c r="C492" s="98" t="s">
        <v>105</v>
      </c>
      <c r="D492" s="97">
        <v>20711</v>
      </c>
      <c r="E492" s="121" t="s">
        <v>2002</v>
      </c>
      <c r="F492" s="97">
        <v>241</v>
      </c>
      <c r="G492" s="122">
        <v>39.664720000000003</v>
      </c>
      <c r="H492" s="122">
        <v>106.81222</v>
      </c>
      <c r="I492" s="123">
        <v>7.0000000000000001E-3</v>
      </c>
      <c r="J492" s="123">
        <v>8.0000000000000002E-3</v>
      </c>
      <c r="K492" s="123">
        <v>0.01</v>
      </c>
      <c r="L492" s="123">
        <v>1.0999999999999999E-2</v>
      </c>
      <c r="M492" s="123">
        <v>1.2999999999999999E-2</v>
      </c>
      <c r="N492" s="123">
        <v>1.4999999999999999E-2</v>
      </c>
      <c r="O492" s="123">
        <v>1.7999999999999999E-2</v>
      </c>
      <c r="P492" s="123">
        <v>2.1999999999999999E-2</v>
      </c>
      <c r="Q492" s="123">
        <v>2.7E-2</v>
      </c>
      <c r="R492" s="123">
        <v>2.8000000000000001E-2</v>
      </c>
      <c r="S492" s="123">
        <v>3.1E-2</v>
      </c>
      <c r="T492" s="123">
        <v>3.4000000000000002E-2</v>
      </c>
      <c r="U492" s="123">
        <v>3.6999999999999998E-2</v>
      </c>
      <c r="V492" s="123">
        <v>0.04</v>
      </c>
      <c r="W492" s="123">
        <v>4.2999999999999997E-2</v>
      </c>
      <c r="X492" s="123">
        <v>4.7E-2</v>
      </c>
      <c r="Y492" s="123">
        <v>0.05</v>
      </c>
    </row>
    <row r="493" spans="1:25" ht="11.5" x14ac:dyDescent="0.25">
      <c r="A493" s="99">
        <v>476</v>
      </c>
      <c r="B493" s="97">
        <v>156</v>
      </c>
      <c r="C493" s="98" t="s">
        <v>105</v>
      </c>
      <c r="D493" s="97">
        <v>20712</v>
      </c>
      <c r="E493" s="121" t="s">
        <v>2003</v>
      </c>
      <c r="F493" s="97">
        <v>242</v>
      </c>
      <c r="G493" s="122">
        <v>30.58333</v>
      </c>
      <c r="H493" s="122">
        <v>114.26667</v>
      </c>
      <c r="I493" s="123">
        <v>0.19700000000000001</v>
      </c>
      <c r="J493" s="123">
        <v>0.248</v>
      </c>
      <c r="K493" s="123">
        <v>0.254</v>
      </c>
      <c r="L493" s="123">
        <v>0.25800000000000001</v>
      </c>
      <c r="M493" s="123">
        <v>0.25</v>
      </c>
      <c r="N493" s="123">
        <v>0.248</v>
      </c>
      <c r="O493" s="123">
        <v>0.25600000000000001</v>
      </c>
      <c r="P493" s="123">
        <v>0.27300000000000002</v>
      </c>
      <c r="Q493" s="123">
        <v>0.29299999999999998</v>
      </c>
      <c r="R493" s="123">
        <v>0.38500000000000001</v>
      </c>
      <c r="S493" s="123">
        <v>0.51800000000000002</v>
      </c>
      <c r="T493" s="123">
        <v>0.54100000000000004</v>
      </c>
      <c r="U493" s="123">
        <v>0.55300000000000005</v>
      </c>
      <c r="V493" s="123">
        <v>0.56399999999999995</v>
      </c>
      <c r="W493" s="123">
        <v>0.58399999999999996</v>
      </c>
      <c r="X493" s="123">
        <v>0.61899999999999999</v>
      </c>
      <c r="Y493" s="123">
        <v>0.65</v>
      </c>
    </row>
    <row r="494" spans="1:25" ht="11.5" x14ac:dyDescent="0.25">
      <c r="A494" s="99">
        <v>477</v>
      </c>
      <c r="B494" s="97">
        <v>156</v>
      </c>
      <c r="C494" s="98" t="s">
        <v>105</v>
      </c>
      <c r="D494" s="97">
        <v>20713</v>
      </c>
      <c r="E494" s="121" t="s">
        <v>2004</v>
      </c>
      <c r="F494" s="97">
        <v>243</v>
      </c>
      <c r="G494" s="122">
        <v>31.333556999999999</v>
      </c>
      <c r="H494" s="122">
        <v>118.381175</v>
      </c>
      <c r="I494" s="123">
        <v>0.03</v>
      </c>
      <c r="J494" s="123">
        <v>3.1E-2</v>
      </c>
      <c r="K494" s="123">
        <v>3.2000000000000001E-2</v>
      </c>
      <c r="L494" s="123">
        <v>3.3000000000000002E-2</v>
      </c>
      <c r="M494" s="123">
        <v>3.3000000000000002E-2</v>
      </c>
      <c r="N494" s="123">
        <v>3.3000000000000002E-2</v>
      </c>
      <c r="O494" s="123">
        <v>3.5000000000000003E-2</v>
      </c>
      <c r="P494" s="123">
        <v>3.6999999999999998E-2</v>
      </c>
      <c r="Q494" s="123">
        <v>3.7999999999999999E-2</v>
      </c>
      <c r="R494" s="123">
        <v>4.2999999999999997E-2</v>
      </c>
      <c r="S494" s="123">
        <v>4.9000000000000002E-2</v>
      </c>
      <c r="T494" s="123">
        <v>6.3E-2</v>
      </c>
      <c r="U494" s="123">
        <v>0.08</v>
      </c>
      <c r="V494" s="123">
        <v>0.10199999999999999</v>
      </c>
      <c r="W494" s="123">
        <v>0.122</v>
      </c>
      <c r="X494" s="123">
        <v>0.13400000000000001</v>
      </c>
      <c r="Y494" s="123">
        <v>0.14299999999999999</v>
      </c>
    </row>
    <row r="495" spans="1:25" ht="11.5" x14ac:dyDescent="0.25">
      <c r="A495" s="99">
        <v>478</v>
      </c>
      <c r="B495" s="97">
        <v>156</v>
      </c>
      <c r="C495" s="98" t="s">
        <v>105</v>
      </c>
      <c r="D495" s="97">
        <v>23801</v>
      </c>
      <c r="E495" s="121" t="s">
        <v>2005</v>
      </c>
      <c r="F495" s="97">
        <v>244</v>
      </c>
      <c r="G495" s="122">
        <v>37.925127000000003</v>
      </c>
      <c r="H495" s="122">
        <v>102.63365899999999</v>
      </c>
      <c r="I495" s="123">
        <v>1E-3</v>
      </c>
      <c r="J495" s="123">
        <v>2E-3</v>
      </c>
      <c r="K495" s="123">
        <v>2E-3</v>
      </c>
      <c r="L495" s="123">
        <v>3.0000000000000001E-3</v>
      </c>
      <c r="M495" s="123">
        <v>4.0000000000000001E-3</v>
      </c>
      <c r="N495" s="123">
        <v>5.0000000000000001E-3</v>
      </c>
      <c r="O495" s="123">
        <v>6.0000000000000001E-3</v>
      </c>
      <c r="P495" s="123">
        <v>8.0000000000000002E-3</v>
      </c>
      <c r="Q495" s="123">
        <v>1.0999999999999999E-2</v>
      </c>
      <c r="R495" s="123">
        <v>1.4999999999999999E-2</v>
      </c>
      <c r="S495" s="123">
        <v>2.1000000000000001E-2</v>
      </c>
      <c r="T495" s="123">
        <v>2.3E-2</v>
      </c>
      <c r="U495" s="123">
        <v>2.4E-2</v>
      </c>
      <c r="V495" s="123">
        <v>2.5999999999999999E-2</v>
      </c>
      <c r="W495" s="123">
        <v>2.8000000000000001E-2</v>
      </c>
      <c r="X495" s="123">
        <v>0.03</v>
      </c>
      <c r="Y495" s="123">
        <v>3.2000000000000001E-2</v>
      </c>
    </row>
    <row r="496" spans="1:25" ht="11.5" x14ac:dyDescent="0.25">
      <c r="A496" s="99">
        <v>479</v>
      </c>
      <c r="B496" s="97">
        <v>156</v>
      </c>
      <c r="C496" s="98" t="s">
        <v>105</v>
      </c>
      <c r="D496" s="97">
        <v>20715</v>
      </c>
      <c r="E496" s="121" t="s">
        <v>2006</v>
      </c>
      <c r="F496" s="97">
        <v>245</v>
      </c>
      <c r="G496" s="122">
        <v>31.536681000000002</v>
      </c>
      <c r="H496" s="122">
        <v>120.298556</v>
      </c>
      <c r="I496" s="123">
        <v>6.7000000000000004E-2</v>
      </c>
      <c r="J496" s="123">
        <v>6.9000000000000006E-2</v>
      </c>
      <c r="K496" s="123">
        <v>7.1999999999999995E-2</v>
      </c>
      <c r="L496" s="123">
        <v>7.4999999999999997E-2</v>
      </c>
      <c r="M496" s="123">
        <v>7.3999999999999996E-2</v>
      </c>
      <c r="N496" s="123">
        <v>7.4999999999999997E-2</v>
      </c>
      <c r="O496" s="123">
        <v>7.9000000000000001E-2</v>
      </c>
      <c r="P496" s="123">
        <v>8.2000000000000003E-2</v>
      </c>
      <c r="Q496" s="123">
        <v>8.5000000000000006E-2</v>
      </c>
      <c r="R496" s="123">
        <v>0.109</v>
      </c>
      <c r="S496" s="123">
        <v>0.14299999999999999</v>
      </c>
      <c r="T496" s="123">
        <v>0.186</v>
      </c>
      <c r="U496" s="123">
        <v>0.20100000000000001</v>
      </c>
      <c r="V496" s="123">
        <v>0.218</v>
      </c>
      <c r="W496" s="123">
        <v>0.23400000000000001</v>
      </c>
      <c r="X496" s="123">
        <v>0.251</v>
      </c>
      <c r="Y496" s="123">
        <v>0.26600000000000001</v>
      </c>
    </row>
    <row r="497" spans="1:25" ht="11.5" x14ac:dyDescent="0.25">
      <c r="A497" s="99">
        <v>480</v>
      </c>
      <c r="B497" s="97">
        <v>156</v>
      </c>
      <c r="C497" s="98" t="s">
        <v>105</v>
      </c>
      <c r="D497" s="97">
        <v>20719</v>
      </c>
      <c r="E497" s="121" t="s">
        <v>2007</v>
      </c>
      <c r="F497" s="97">
        <v>246</v>
      </c>
      <c r="G497" s="122">
        <v>23.483239000000001</v>
      </c>
      <c r="H497" s="122">
        <v>111.27413199999999</v>
      </c>
      <c r="I497" s="123">
        <v>1.9E-2</v>
      </c>
      <c r="J497" s="123">
        <v>1.9E-2</v>
      </c>
      <c r="K497" s="123">
        <v>1.9E-2</v>
      </c>
      <c r="L497" s="123">
        <v>0.02</v>
      </c>
      <c r="M497" s="123">
        <v>1.9E-2</v>
      </c>
      <c r="N497" s="123">
        <v>1.7999999999999999E-2</v>
      </c>
      <c r="O497" s="123">
        <v>1.9E-2</v>
      </c>
      <c r="P497" s="123">
        <v>1.9E-2</v>
      </c>
      <c r="Q497" s="123">
        <v>1.9E-2</v>
      </c>
      <c r="R497" s="123">
        <v>2.4E-2</v>
      </c>
      <c r="S497" s="123">
        <v>3.1E-2</v>
      </c>
      <c r="T497" s="123">
        <v>3.5000000000000003E-2</v>
      </c>
      <c r="U497" s="123">
        <v>3.9E-2</v>
      </c>
      <c r="V497" s="123">
        <v>4.2999999999999997E-2</v>
      </c>
      <c r="W497" s="123">
        <v>4.7E-2</v>
      </c>
      <c r="X497" s="123">
        <v>5.1999999999999998E-2</v>
      </c>
      <c r="Y497" s="123">
        <v>5.5E-2</v>
      </c>
    </row>
    <row r="498" spans="1:25" ht="11.5" x14ac:dyDescent="0.25">
      <c r="A498" s="99">
        <v>481</v>
      </c>
      <c r="B498" s="97">
        <v>156</v>
      </c>
      <c r="C498" s="98" t="s">
        <v>105</v>
      </c>
      <c r="D498" s="97">
        <v>20720</v>
      </c>
      <c r="E498" s="121" t="s">
        <v>2008</v>
      </c>
      <c r="F498" s="97">
        <v>247</v>
      </c>
      <c r="G498" s="122">
        <v>24.479790000000001</v>
      </c>
      <c r="H498" s="122">
        <v>118.08187</v>
      </c>
      <c r="I498" s="123">
        <v>3.5999999999999997E-2</v>
      </c>
      <c r="J498" s="123">
        <v>4.1000000000000002E-2</v>
      </c>
      <c r="K498" s="123">
        <v>4.9000000000000002E-2</v>
      </c>
      <c r="L498" s="123">
        <v>5.5E-2</v>
      </c>
      <c r="M498" s="123">
        <v>5.0999999999999997E-2</v>
      </c>
      <c r="N498" s="123">
        <v>4.9000000000000002E-2</v>
      </c>
      <c r="O498" s="123">
        <v>0.05</v>
      </c>
      <c r="P498" s="123">
        <v>5.1999999999999998E-2</v>
      </c>
      <c r="Q498" s="123">
        <v>5.5E-2</v>
      </c>
      <c r="R498" s="123">
        <v>7.6999999999999999E-2</v>
      </c>
      <c r="S498" s="123">
        <v>0.111</v>
      </c>
      <c r="T498" s="123">
        <v>0.158</v>
      </c>
      <c r="U498" s="123">
        <v>0.224</v>
      </c>
      <c r="V498" s="123">
        <v>0.316</v>
      </c>
      <c r="W498" s="123">
        <v>0.40500000000000003</v>
      </c>
      <c r="X498" s="123">
        <v>0.45100000000000001</v>
      </c>
      <c r="Y498" s="123">
        <v>0.47599999999999998</v>
      </c>
    </row>
    <row r="499" spans="1:25" ht="11.5" x14ac:dyDescent="0.25">
      <c r="A499" s="99">
        <v>482</v>
      </c>
      <c r="B499" s="97">
        <v>156</v>
      </c>
      <c r="C499" s="98" t="s">
        <v>105</v>
      </c>
      <c r="D499" s="97">
        <v>20721</v>
      </c>
      <c r="E499" s="121" t="s">
        <v>2009</v>
      </c>
      <c r="F499" s="97">
        <v>248</v>
      </c>
      <c r="G499" s="122">
        <v>34.289413000000003</v>
      </c>
      <c r="H499" s="122">
        <v>108.940242</v>
      </c>
      <c r="I499" s="123">
        <v>0.106</v>
      </c>
      <c r="J499" s="123">
        <v>0.11700000000000001</v>
      </c>
      <c r="K499" s="123">
        <v>0.12</v>
      </c>
      <c r="L499" s="123">
        <v>0.122</v>
      </c>
      <c r="M499" s="123">
        <v>0.11799999999999999</v>
      </c>
      <c r="N499" s="123">
        <v>0.11600000000000001</v>
      </c>
      <c r="O499" s="123">
        <v>0.12</v>
      </c>
      <c r="P499" s="123">
        <v>0.14299999999999999</v>
      </c>
      <c r="Q499" s="123">
        <v>0.185</v>
      </c>
      <c r="R499" s="123">
        <v>0.22800000000000001</v>
      </c>
      <c r="S499" s="123">
        <v>0.28799999999999998</v>
      </c>
      <c r="T499" s="123">
        <v>0.33200000000000002</v>
      </c>
      <c r="U499" s="123">
        <v>0.379</v>
      </c>
      <c r="V499" s="123">
        <v>0.43099999999999999</v>
      </c>
      <c r="W499" s="123">
        <v>0.47899999999999998</v>
      </c>
      <c r="X499" s="123">
        <v>0.51700000000000002</v>
      </c>
      <c r="Y499" s="123">
        <v>0.54400000000000004</v>
      </c>
    </row>
    <row r="500" spans="1:25" ht="11.5" x14ac:dyDescent="0.25">
      <c r="A500" s="99">
        <v>483</v>
      </c>
      <c r="B500" s="97">
        <v>156</v>
      </c>
      <c r="C500" s="98" t="s">
        <v>105</v>
      </c>
      <c r="D500" s="97">
        <v>23800</v>
      </c>
      <c r="E500" s="121" t="s">
        <v>2010</v>
      </c>
      <c r="F500" s="97">
        <v>249</v>
      </c>
      <c r="G500" s="122">
        <v>33.444150999999998</v>
      </c>
      <c r="H500" s="122">
        <v>114.898161</v>
      </c>
      <c r="I500" s="123">
        <v>1E-3</v>
      </c>
      <c r="J500" s="123">
        <v>1E-3</v>
      </c>
      <c r="K500" s="123">
        <v>1E-3</v>
      </c>
      <c r="L500" s="123">
        <v>1E-3</v>
      </c>
      <c r="M500" s="123">
        <v>2E-3</v>
      </c>
      <c r="N500" s="123">
        <v>2E-3</v>
      </c>
      <c r="O500" s="123">
        <v>3.0000000000000001E-3</v>
      </c>
      <c r="P500" s="123">
        <v>4.0000000000000001E-3</v>
      </c>
      <c r="Q500" s="123">
        <v>5.0000000000000001E-3</v>
      </c>
      <c r="R500" s="123">
        <v>8.0000000000000002E-3</v>
      </c>
      <c r="S500" s="123">
        <v>1.2E-2</v>
      </c>
      <c r="T500" s="123">
        <v>1.4999999999999999E-2</v>
      </c>
      <c r="U500" s="123">
        <v>0.02</v>
      </c>
      <c r="V500" s="123">
        <v>2.5999999999999999E-2</v>
      </c>
      <c r="W500" s="123">
        <v>3.1E-2</v>
      </c>
      <c r="X500" s="123">
        <v>3.5000000000000003E-2</v>
      </c>
      <c r="Y500" s="123">
        <v>3.6999999999999998E-2</v>
      </c>
    </row>
    <row r="501" spans="1:25" ht="11.5" x14ac:dyDescent="0.25">
      <c r="A501" s="99">
        <v>484</v>
      </c>
      <c r="B501" s="97">
        <v>156</v>
      </c>
      <c r="C501" s="98" t="s">
        <v>105</v>
      </c>
      <c r="D501" s="97">
        <v>20723</v>
      </c>
      <c r="E501" s="121" t="s">
        <v>2011</v>
      </c>
      <c r="F501" s="97">
        <v>250</v>
      </c>
      <c r="G501" s="122">
        <v>27.828264999999998</v>
      </c>
      <c r="H501" s="122">
        <v>112.926952</v>
      </c>
      <c r="I501" s="123">
        <v>3.1E-2</v>
      </c>
      <c r="J501" s="123">
        <v>3.2000000000000001E-2</v>
      </c>
      <c r="K501" s="123">
        <v>3.4000000000000002E-2</v>
      </c>
      <c r="L501" s="123">
        <v>3.5000000000000003E-2</v>
      </c>
      <c r="M501" s="123">
        <v>3.4000000000000002E-2</v>
      </c>
      <c r="N501" s="123">
        <v>3.5000000000000003E-2</v>
      </c>
      <c r="O501" s="123">
        <v>3.5999999999999997E-2</v>
      </c>
      <c r="P501" s="123">
        <v>3.7999999999999999E-2</v>
      </c>
      <c r="Q501" s="123">
        <v>3.9E-2</v>
      </c>
      <c r="R501" s="123">
        <v>4.5999999999999999E-2</v>
      </c>
      <c r="S501" s="123">
        <v>5.3999999999999999E-2</v>
      </c>
      <c r="T501" s="123">
        <v>0.06</v>
      </c>
      <c r="U501" s="123">
        <v>6.6000000000000003E-2</v>
      </c>
      <c r="V501" s="123">
        <v>7.1999999999999995E-2</v>
      </c>
      <c r="W501" s="123">
        <v>7.8E-2</v>
      </c>
      <c r="X501" s="123">
        <v>8.5000000000000006E-2</v>
      </c>
      <c r="Y501" s="123">
        <v>0.09</v>
      </c>
    </row>
    <row r="502" spans="1:25" ht="11.5" x14ac:dyDescent="0.25">
      <c r="A502" s="99">
        <v>485</v>
      </c>
      <c r="B502" s="97">
        <v>156</v>
      </c>
      <c r="C502" s="98" t="s">
        <v>105</v>
      </c>
      <c r="D502" s="97">
        <v>205932</v>
      </c>
      <c r="E502" s="121" t="s">
        <v>2012</v>
      </c>
      <c r="F502" s="97">
        <v>251</v>
      </c>
      <c r="G502" s="122">
        <v>32.008763999999999</v>
      </c>
      <c r="H502" s="122">
        <v>112.14403799999999</v>
      </c>
      <c r="I502" s="123">
        <v>0.01</v>
      </c>
      <c r="J502" s="123">
        <v>1.4E-2</v>
      </c>
      <c r="K502" s="123">
        <v>2.1000000000000001E-2</v>
      </c>
      <c r="L502" s="123">
        <v>0.02</v>
      </c>
      <c r="M502" s="123">
        <v>2.1999999999999999E-2</v>
      </c>
      <c r="N502" s="123">
        <v>2.5000000000000001E-2</v>
      </c>
      <c r="O502" s="123">
        <v>2.9000000000000001E-2</v>
      </c>
      <c r="P502" s="123">
        <v>3.6999999999999998E-2</v>
      </c>
      <c r="Q502" s="123">
        <v>4.8000000000000001E-2</v>
      </c>
      <c r="R502" s="123">
        <v>6.6000000000000003E-2</v>
      </c>
      <c r="S502" s="123">
        <v>9.4E-2</v>
      </c>
      <c r="T502" s="123">
        <v>0.1</v>
      </c>
      <c r="U502" s="123">
        <v>0.105</v>
      </c>
      <c r="V502" s="123">
        <v>0.109</v>
      </c>
      <c r="W502" s="123">
        <v>0.115</v>
      </c>
      <c r="X502" s="123">
        <v>0.124</v>
      </c>
      <c r="Y502" s="123">
        <v>0.13100000000000001</v>
      </c>
    </row>
    <row r="503" spans="1:25" ht="11.5" x14ac:dyDescent="0.25">
      <c r="A503" s="99">
        <v>486</v>
      </c>
      <c r="B503" s="97">
        <v>156</v>
      </c>
      <c r="C503" s="98" t="s">
        <v>105</v>
      </c>
      <c r="D503" s="97">
        <v>20725</v>
      </c>
      <c r="E503" s="121" t="s">
        <v>2013</v>
      </c>
      <c r="F503" s="97">
        <v>252</v>
      </c>
      <c r="G503" s="122">
        <v>29.835577000000001</v>
      </c>
      <c r="H503" s="122">
        <v>114.330269</v>
      </c>
      <c r="I503" s="123">
        <v>2E-3</v>
      </c>
      <c r="J503" s="123">
        <v>2E-3</v>
      </c>
      <c r="K503" s="123">
        <v>3.0000000000000001E-3</v>
      </c>
      <c r="L503" s="123">
        <v>4.0000000000000001E-3</v>
      </c>
      <c r="M503" s="123">
        <v>5.0000000000000001E-3</v>
      </c>
      <c r="N503" s="123">
        <v>6.0000000000000001E-3</v>
      </c>
      <c r="O503" s="123">
        <v>8.0000000000000002E-3</v>
      </c>
      <c r="P503" s="123">
        <v>1.0999999999999999E-2</v>
      </c>
      <c r="Q503" s="123">
        <v>1.4E-2</v>
      </c>
      <c r="R503" s="123">
        <v>1.9E-2</v>
      </c>
      <c r="S503" s="123">
        <v>2.5000000000000001E-2</v>
      </c>
      <c r="T503" s="123">
        <v>2.5000000000000001E-2</v>
      </c>
      <c r="U503" s="123">
        <v>2.5000000000000001E-2</v>
      </c>
      <c r="V503" s="123">
        <v>2.5000000000000001E-2</v>
      </c>
      <c r="W503" s="123">
        <v>2.5000000000000001E-2</v>
      </c>
      <c r="X503" s="123">
        <v>2.7E-2</v>
      </c>
      <c r="Y503" s="123">
        <v>2.9000000000000001E-2</v>
      </c>
    </row>
    <row r="504" spans="1:25" ht="11.5" x14ac:dyDescent="0.25">
      <c r="A504" s="99">
        <v>487</v>
      </c>
      <c r="B504" s="97">
        <v>156</v>
      </c>
      <c r="C504" s="98" t="s">
        <v>105</v>
      </c>
      <c r="D504" s="97">
        <v>20726</v>
      </c>
      <c r="E504" s="121" t="s">
        <v>2014</v>
      </c>
      <c r="F504" s="97">
        <v>52</v>
      </c>
      <c r="G504" s="122">
        <v>30.371767999999999</v>
      </c>
      <c r="H504" s="122">
        <v>113.448402</v>
      </c>
      <c r="I504" s="123">
        <v>6.0000000000000001E-3</v>
      </c>
      <c r="J504" s="123">
        <v>8.0000000000000002E-3</v>
      </c>
      <c r="K504" s="123">
        <v>8.9999999999999993E-3</v>
      </c>
      <c r="L504" s="123">
        <v>1.0999999999999999E-2</v>
      </c>
      <c r="M504" s="123">
        <v>1.2E-2</v>
      </c>
      <c r="N504" s="123">
        <v>1.4999999999999999E-2</v>
      </c>
      <c r="O504" s="123">
        <v>1.7999999999999999E-2</v>
      </c>
      <c r="P504" s="123">
        <v>2.1000000000000001E-2</v>
      </c>
      <c r="Q504" s="123">
        <v>2.5999999999999999E-2</v>
      </c>
      <c r="R504" s="123">
        <v>3.1E-2</v>
      </c>
      <c r="S504" s="123">
        <v>0.04</v>
      </c>
      <c r="T504" s="123">
        <v>4.1000000000000002E-2</v>
      </c>
      <c r="U504" s="123">
        <v>4.1000000000000002E-2</v>
      </c>
      <c r="V504" s="123">
        <v>4.1000000000000002E-2</v>
      </c>
      <c r="W504" s="123">
        <v>4.2000000000000003E-2</v>
      </c>
      <c r="X504" s="123">
        <v>4.4999999999999998E-2</v>
      </c>
      <c r="Y504" s="123">
        <v>4.8000000000000001E-2</v>
      </c>
    </row>
    <row r="505" spans="1:25" ht="11.5" x14ac:dyDescent="0.25">
      <c r="A505" s="99">
        <v>488</v>
      </c>
      <c r="B505" s="97">
        <v>156</v>
      </c>
      <c r="C505" s="98" t="s">
        <v>105</v>
      </c>
      <c r="D505" s="97">
        <v>20727</v>
      </c>
      <c r="E505" s="121" t="s">
        <v>2015</v>
      </c>
      <c r="F505" s="97">
        <v>253</v>
      </c>
      <c r="G505" s="122">
        <v>34.338636999999999</v>
      </c>
      <c r="H505" s="122">
        <v>108.701548</v>
      </c>
      <c r="I505" s="123">
        <v>2.3E-2</v>
      </c>
      <c r="J505" s="123">
        <v>2.4E-2</v>
      </c>
      <c r="K505" s="123">
        <v>2.5000000000000001E-2</v>
      </c>
      <c r="L505" s="123">
        <v>2.5000000000000001E-2</v>
      </c>
      <c r="M505" s="123">
        <v>2.5000000000000001E-2</v>
      </c>
      <c r="N505" s="123">
        <v>2.5000000000000001E-2</v>
      </c>
      <c r="O505" s="123">
        <v>2.5999999999999999E-2</v>
      </c>
      <c r="P505" s="123">
        <v>2.7E-2</v>
      </c>
      <c r="Q505" s="123">
        <v>2.7E-2</v>
      </c>
      <c r="R505" s="123">
        <v>3.5000000000000003E-2</v>
      </c>
      <c r="S505" s="123">
        <v>4.4999999999999998E-2</v>
      </c>
      <c r="T505" s="123">
        <v>4.7E-2</v>
      </c>
      <c r="U505" s="123">
        <v>4.8000000000000001E-2</v>
      </c>
      <c r="V505" s="123">
        <v>4.8000000000000001E-2</v>
      </c>
      <c r="W505" s="123">
        <v>0.05</v>
      </c>
      <c r="X505" s="123">
        <v>5.3999999999999999E-2</v>
      </c>
      <c r="Y505" s="123">
        <v>5.8000000000000003E-2</v>
      </c>
    </row>
    <row r="506" spans="1:25" ht="11.5" x14ac:dyDescent="0.25">
      <c r="A506" s="99">
        <v>489</v>
      </c>
      <c r="B506" s="97">
        <v>156</v>
      </c>
      <c r="C506" s="98" t="s">
        <v>105</v>
      </c>
      <c r="D506" s="97">
        <v>20728</v>
      </c>
      <c r="E506" s="121" t="s">
        <v>2016</v>
      </c>
      <c r="F506" s="97">
        <v>254</v>
      </c>
      <c r="G506" s="122">
        <v>30.925566</v>
      </c>
      <c r="H506" s="122">
        <v>113.91746000000001</v>
      </c>
      <c r="I506" s="123">
        <v>2E-3</v>
      </c>
      <c r="J506" s="123">
        <v>2E-3</v>
      </c>
      <c r="K506" s="123">
        <v>3.0000000000000001E-3</v>
      </c>
      <c r="L506" s="123">
        <v>4.0000000000000001E-3</v>
      </c>
      <c r="M506" s="123">
        <v>5.0000000000000001E-3</v>
      </c>
      <c r="N506" s="123">
        <v>7.0000000000000001E-3</v>
      </c>
      <c r="O506" s="123">
        <v>8.9999999999999993E-3</v>
      </c>
      <c r="P506" s="123">
        <v>1.2E-2</v>
      </c>
      <c r="Q506" s="123">
        <v>1.7000000000000001E-2</v>
      </c>
      <c r="R506" s="123">
        <v>2.3E-2</v>
      </c>
      <c r="S506" s="123">
        <v>3.3000000000000002E-2</v>
      </c>
      <c r="T506" s="123">
        <v>3.6999999999999998E-2</v>
      </c>
      <c r="U506" s="123">
        <v>4.2000000000000003E-2</v>
      </c>
      <c r="V506" s="123">
        <v>4.8000000000000001E-2</v>
      </c>
      <c r="W506" s="123">
        <v>5.2999999999999999E-2</v>
      </c>
      <c r="X506" s="123">
        <v>5.8000000000000003E-2</v>
      </c>
      <c r="Y506" s="123">
        <v>6.2E-2</v>
      </c>
    </row>
    <row r="507" spans="1:25" ht="11.5" x14ac:dyDescent="0.25">
      <c r="A507" s="99">
        <v>490</v>
      </c>
      <c r="B507" s="97">
        <v>156</v>
      </c>
      <c r="C507" s="98" t="s">
        <v>105</v>
      </c>
      <c r="D507" s="97">
        <v>20733</v>
      </c>
      <c r="E507" s="121" t="s">
        <v>2017</v>
      </c>
      <c r="F507" s="97">
        <v>52</v>
      </c>
      <c r="G507" s="122">
        <v>32.937331999999998</v>
      </c>
      <c r="H507" s="122">
        <v>119.83873199999999</v>
      </c>
      <c r="I507" s="123">
        <v>1E-3</v>
      </c>
      <c r="J507" s="123">
        <v>1E-3</v>
      </c>
      <c r="K507" s="123">
        <v>1E-3</v>
      </c>
      <c r="L507" s="123">
        <v>2E-3</v>
      </c>
      <c r="M507" s="123">
        <v>2E-3</v>
      </c>
      <c r="N507" s="123">
        <v>3.0000000000000001E-3</v>
      </c>
      <c r="O507" s="123">
        <v>5.0000000000000001E-3</v>
      </c>
      <c r="P507" s="123">
        <v>7.0000000000000001E-3</v>
      </c>
      <c r="Q507" s="123">
        <v>1.0999999999999999E-2</v>
      </c>
      <c r="R507" s="123">
        <v>1.7999999999999999E-2</v>
      </c>
      <c r="S507" s="123">
        <v>3.1E-2</v>
      </c>
      <c r="T507" s="123">
        <v>3.6999999999999998E-2</v>
      </c>
      <c r="U507" s="123">
        <v>4.2000000000000003E-2</v>
      </c>
      <c r="V507" s="123">
        <v>4.8000000000000001E-2</v>
      </c>
      <c r="W507" s="123">
        <v>5.2999999999999999E-2</v>
      </c>
      <c r="X507" s="123">
        <v>5.8000000000000003E-2</v>
      </c>
      <c r="Y507" s="123">
        <v>6.2E-2</v>
      </c>
    </row>
    <row r="508" spans="1:25" ht="11.5" x14ac:dyDescent="0.25">
      <c r="A508" s="99">
        <v>491</v>
      </c>
      <c r="B508" s="97">
        <v>156</v>
      </c>
      <c r="C508" s="98" t="s">
        <v>105</v>
      </c>
      <c r="D508" s="97">
        <v>23797</v>
      </c>
      <c r="E508" s="121" t="s">
        <v>2018</v>
      </c>
      <c r="F508" s="97">
        <v>255</v>
      </c>
      <c r="G508" s="122">
        <v>24.145484</v>
      </c>
      <c r="H508" s="122">
        <v>115.72532099999999</v>
      </c>
      <c r="I508" s="123">
        <v>1E-3</v>
      </c>
      <c r="J508" s="123">
        <v>1E-3</v>
      </c>
      <c r="K508" s="123">
        <v>1E-3</v>
      </c>
      <c r="L508" s="123">
        <v>2E-3</v>
      </c>
      <c r="M508" s="123">
        <v>2E-3</v>
      </c>
      <c r="N508" s="123">
        <v>3.0000000000000001E-3</v>
      </c>
      <c r="O508" s="123">
        <v>4.0000000000000001E-3</v>
      </c>
      <c r="P508" s="123">
        <v>5.0000000000000001E-3</v>
      </c>
      <c r="Q508" s="123">
        <v>7.0000000000000001E-3</v>
      </c>
      <c r="R508" s="123">
        <v>8.9999999999999993E-3</v>
      </c>
      <c r="S508" s="123">
        <v>1.2E-2</v>
      </c>
      <c r="T508" s="123">
        <v>1.4999999999999999E-2</v>
      </c>
      <c r="U508" s="123">
        <v>0.02</v>
      </c>
      <c r="V508" s="123">
        <v>2.5999999999999999E-2</v>
      </c>
      <c r="W508" s="123">
        <v>3.2000000000000001E-2</v>
      </c>
      <c r="X508" s="123">
        <v>3.5000000000000003E-2</v>
      </c>
      <c r="Y508" s="123">
        <v>3.7999999999999999E-2</v>
      </c>
    </row>
    <row r="509" spans="1:25" ht="11.5" x14ac:dyDescent="0.25">
      <c r="A509" s="99">
        <v>492</v>
      </c>
      <c r="B509" s="97">
        <v>156</v>
      </c>
      <c r="C509" s="98" t="s">
        <v>105</v>
      </c>
      <c r="D509" s="97">
        <v>20734</v>
      </c>
      <c r="E509" s="121" t="s">
        <v>2019</v>
      </c>
      <c r="F509" s="97">
        <v>256</v>
      </c>
      <c r="G509" s="122">
        <v>37.06306</v>
      </c>
      <c r="H509" s="122">
        <v>114.49417</v>
      </c>
      <c r="I509" s="123">
        <v>3.1E-2</v>
      </c>
      <c r="J509" s="123">
        <v>3.1E-2</v>
      </c>
      <c r="K509" s="123">
        <v>3.2000000000000001E-2</v>
      </c>
      <c r="L509" s="123">
        <v>3.3000000000000002E-2</v>
      </c>
      <c r="M509" s="123">
        <v>3.2000000000000001E-2</v>
      </c>
      <c r="N509" s="123">
        <v>3.2000000000000001E-2</v>
      </c>
      <c r="O509" s="123">
        <v>3.3000000000000002E-2</v>
      </c>
      <c r="P509" s="123">
        <v>3.4000000000000002E-2</v>
      </c>
      <c r="Q509" s="123">
        <v>3.4000000000000002E-2</v>
      </c>
      <c r="R509" s="123">
        <v>3.6999999999999998E-2</v>
      </c>
      <c r="S509" s="123">
        <v>4.1000000000000002E-2</v>
      </c>
      <c r="T509" s="123">
        <v>4.4999999999999998E-2</v>
      </c>
      <c r="U509" s="123">
        <v>4.9000000000000002E-2</v>
      </c>
      <c r="V509" s="123">
        <v>5.2999999999999999E-2</v>
      </c>
      <c r="W509" s="123">
        <v>5.7000000000000002E-2</v>
      </c>
      <c r="X509" s="123">
        <v>6.2E-2</v>
      </c>
      <c r="Y509" s="123">
        <v>6.6000000000000003E-2</v>
      </c>
    </row>
    <row r="510" spans="1:25" ht="11.5" x14ac:dyDescent="0.25">
      <c r="A510" s="99">
        <v>493</v>
      </c>
      <c r="B510" s="97">
        <v>156</v>
      </c>
      <c r="C510" s="98" t="s">
        <v>105</v>
      </c>
      <c r="D510" s="97">
        <v>23912</v>
      </c>
      <c r="E510" s="121" t="s">
        <v>2020</v>
      </c>
      <c r="F510" s="97">
        <v>52</v>
      </c>
      <c r="G510" s="122">
        <v>34.791576999999997</v>
      </c>
      <c r="H510" s="122">
        <v>113.383427</v>
      </c>
      <c r="I510" s="123">
        <v>1E-3</v>
      </c>
      <c r="J510" s="123">
        <v>1E-3</v>
      </c>
      <c r="K510" s="123">
        <v>1E-3</v>
      </c>
      <c r="L510" s="123">
        <v>1E-3</v>
      </c>
      <c r="M510" s="123">
        <v>1E-3</v>
      </c>
      <c r="N510" s="123">
        <v>1E-3</v>
      </c>
      <c r="O510" s="123">
        <v>2E-3</v>
      </c>
      <c r="P510" s="123">
        <v>2E-3</v>
      </c>
      <c r="Q510" s="123">
        <v>3.0000000000000001E-3</v>
      </c>
      <c r="R510" s="123">
        <v>6.0000000000000001E-3</v>
      </c>
      <c r="S510" s="123">
        <v>1.2999999999999999E-2</v>
      </c>
      <c r="T510" s="123">
        <v>1.6E-2</v>
      </c>
      <c r="U510" s="123">
        <v>0.02</v>
      </c>
      <c r="V510" s="123">
        <v>2.3E-2</v>
      </c>
      <c r="W510" s="123">
        <v>2.7E-2</v>
      </c>
      <c r="X510" s="123">
        <v>2.9000000000000001E-2</v>
      </c>
      <c r="Y510" s="123">
        <v>3.1E-2</v>
      </c>
    </row>
    <row r="511" spans="1:25" ht="11.5" x14ac:dyDescent="0.25">
      <c r="A511" s="99">
        <v>494</v>
      </c>
      <c r="B511" s="97">
        <v>156</v>
      </c>
      <c r="C511" s="98" t="s">
        <v>105</v>
      </c>
      <c r="D511" s="97">
        <v>20735</v>
      </c>
      <c r="E511" s="121" t="s">
        <v>2021</v>
      </c>
      <c r="F511" s="97">
        <v>52</v>
      </c>
      <c r="G511" s="122">
        <v>25.094460000000002</v>
      </c>
      <c r="H511" s="122">
        <v>104.898285</v>
      </c>
      <c r="I511" s="123">
        <v>1E-3</v>
      </c>
      <c r="J511" s="123">
        <v>1E-3</v>
      </c>
      <c r="K511" s="123">
        <v>1E-3</v>
      </c>
      <c r="L511" s="123">
        <v>2E-3</v>
      </c>
      <c r="M511" s="123">
        <v>2E-3</v>
      </c>
      <c r="N511" s="123">
        <v>3.0000000000000001E-3</v>
      </c>
      <c r="O511" s="123">
        <v>5.0000000000000001E-3</v>
      </c>
      <c r="P511" s="123">
        <v>7.0000000000000001E-3</v>
      </c>
      <c r="Q511" s="123">
        <v>0.01</v>
      </c>
      <c r="R511" s="123">
        <v>1.4999999999999999E-2</v>
      </c>
      <c r="S511" s="123">
        <v>2.3E-2</v>
      </c>
      <c r="T511" s="123">
        <v>2.4E-2</v>
      </c>
      <c r="U511" s="123">
        <v>2.5000000000000001E-2</v>
      </c>
      <c r="V511" s="123">
        <v>2.5000000000000001E-2</v>
      </c>
      <c r="W511" s="123">
        <v>2.5999999999999999E-2</v>
      </c>
      <c r="X511" s="123">
        <v>2.8000000000000001E-2</v>
      </c>
      <c r="Y511" s="123">
        <v>0.03</v>
      </c>
    </row>
    <row r="512" spans="1:25" ht="11.5" x14ac:dyDescent="0.25">
      <c r="A512" s="99">
        <v>495</v>
      </c>
      <c r="B512" s="97">
        <v>156</v>
      </c>
      <c r="C512" s="98" t="s">
        <v>105</v>
      </c>
      <c r="D512" s="97">
        <v>20736</v>
      </c>
      <c r="E512" s="121" t="s">
        <v>2022</v>
      </c>
      <c r="F512" s="97">
        <v>257</v>
      </c>
      <c r="G512" s="122">
        <v>36.616669999999999</v>
      </c>
      <c r="H512" s="122">
        <v>101.76667</v>
      </c>
      <c r="I512" s="123">
        <v>1.2999999999999999E-2</v>
      </c>
      <c r="J512" s="123">
        <v>1.9E-2</v>
      </c>
      <c r="K512" s="123">
        <v>2.8000000000000001E-2</v>
      </c>
      <c r="L512" s="123">
        <v>3.9E-2</v>
      </c>
      <c r="M512" s="123">
        <v>3.9E-2</v>
      </c>
      <c r="N512" s="123">
        <v>4.1000000000000002E-2</v>
      </c>
      <c r="O512" s="123">
        <v>4.2999999999999997E-2</v>
      </c>
      <c r="P512" s="123">
        <v>4.7E-2</v>
      </c>
      <c r="Q512" s="123">
        <v>5.0999999999999997E-2</v>
      </c>
      <c r="R512" s="123">
        <v>5.7000000000000002E-2</v>
      </c>
      <c r="S512" s="123">
        <v>6.6000000000000003E-2</v>
      </c>
      <c r="T512" s="123">
        <v>7.4999999999999997E-2</v>
      </c>
      <c r="U512" s="123">
        <v>8.4000000000000005E-2</v>
      </c>
      <c r="V512" s="123">
        <v>9.4E-2</v>
      </c>
      <c r="W512" s="123">
        <v>0.104</v>
      </c>
      <c r="X512" s="123">
        <v>0.113</v>
      </c>
      <c r="Y512" s="123">
        <v>0.12</v>
      </c>
    </row>
    <row r="513" spans="1:25" ht="11.5" x14ac:dyDescent="0.25">
      <c r="A513" s="99">
        <v>496</v>
      </c>
      <c r="B513" s="97">
        <v>156</v>
      </c>
      <c r="C513" s="98" t="s">
        <v>105</v>
      </c>
      <c r="D513" s="97">
        <v>23914</v>
      </c>
      <c r="E513" s="121" t="s">
        <v>2023</v>
      </c>
      <c r="F513" s="97">
        <v>52</v>
      </c>
      <c r="G513" s="122">
        <v>34.535524000000002</v>
      </c>
      <c r="H513" s="122">
        <v>113.389003</v>
      </c>
      <c r="I513" s="123">
        <v>1E-3</v>
      </c>
      <c r="J513" s="123">
        <v>1E-3</v>
      </c>
      <c r="K513" s="123">
        <v>1E-3</v>
      </c>
      <c r="L513" s="123">
        <v>1E-3</v>
      </c>
      <c r="M513" s="123">
        <v>1E-3</v>
      </c>
      <c r="N513" s="123">
        <v>1E-3</v>
      </c>
      <c r="O513" s="123">
        <v>1E-3</v>
      </c>
      <c r="P513" s="123">
        <v>2E-3</v>
      </c>
      <c r="Q513" s="123">
        <v>2E-3</v>
      </c>
      <c r="R513" s="123">
        <v>5.0000000000000001E-3</v>
      </c>
      <c r="S513" s="123">
        <v>1.6E-2</v>
      </c>
      <c r="T513" s="123">
        <v>2.1000000000000001E-2</v>
      </c>
      <c r="U513" s="123">
        <v>2.5999999999999999E-2</v>
      </c>
      <c r="V513" s="123">
        <v>3.2000000000000001E-2</v>
      </c>
      <c r="W513" s="123">
        <v>3.7999999999999999E-2</v>
      </c>
      <c r="X513" s="123">
        <v>4.2000000000000003E-2</v>
      </c>
      <c r="Y513" s="123">
        <v>4.4999999999999998E-2</v>
      </c>
    </row>
    <row r="514" spans="1:25" ht="11.5" x14ac:dyDescent="0.25">
      <c r="A514" s="99">
        <v>497</v>
      </c>
      <c r="B514" s="97">
        <v>156</v>
      </c>
      <c r="C514" s="98" t="s">
        <v>105</v>
      </c>
      <c r="D514" s="97">
        <v>20738</v>
      </c>
      <c r="E514" s="121" t="s">
        <v>2024</v>
      </c>
      <c r="F514" s="97">
        <v>52</v>
      </c>
      <c r="G514" s="122">
        <v>35.900559999999999</v>
      </c>
      <c r="H514" s="122">
        <v>117.75194</v>
      </c>
      <c r="I514" s="123">
        <v>1.7999999999999999E-2</v>
      </c>
      <c r="J514" s="123">
        <v>1.9E-2</v>
      </c>
      <c r="K514" s="123">
        <v>0.02</v>
      </c>
      <c r="L514" s="123">
        <v>2.1999999999999999E-2</v>
      </c>
      <c r="M514" s="123">
        <v>2.1999999999999999E-2</v>
      </c>
      <c r="N514" s="123">
        <v>2.3E-2</v>
      </c>
      <c r="O514" s="123">
        <v>2.5000000000000001E-2</v>
      </c>
      <c r="P514" s="123">
        <v>2.7E-2</v>
      </c>
      <c r="Q514" s="123">
        <v>2.9000000000000001E-2</v>
      </c>
      <c r="R514" s="123">
        <v>3.2000000000000001E-2</v>
      </c>
      <c r="S514" s="123">
        <v>3.5999999999999997E-2</v>
      </c>
      <c r="T514" s="123">
        <v>4.2000000000000003E-2</v>
      </c>
      <c r="U514" s="123">
        <v>4.9000000000000002E-2</v>
      </c>
      <c r="V514" s="123">
        <v>5.6000000000000001E-2</v>
      </c>
      <c r="W514" s="123">
        <v>6.3E-2</v>
      </c>
      <c r="X514" s="123">
        <v>6.9000000000000006E-2</v>
      </c>
      <c r="Y514" s="123">
        <v>7.2999999999999995E-2</v>
      </c>
    </row>
    <row r="515" spans="1:25" ht="11.5" x14ac:dyDescent="0.25">
      <c r="A515" s="99">
        <v>498</v>
      </c>
      <c r="B515" s="97">
        <v>156</v>
      </c>
      <c r="C515" s="98" t="s">
        <v>105</v>
      </c>
      <c r="D515" s="97">
        <v>20739</v>
      </c>
      <c r="E515" s="121" t="s">
        <v>2025</v>
      </c>
      <c r="F515" s="97">
        <v>258</v>
      </c>
      <c r="G515" s="122">
        <v>35.298867000000001</v>
      </c>
      <c r="H515" s="122">
        <v>113.901477</v>
      </c>
      <c r="I515" s="123">
        <v>2.9000000000000001E-2</v>
      </c>
      <c r="J515" s="123">
        <v>0.03</v>
      </c>
      <c r="K515" s="123">
        <v>3.3000000000000002E-2</v>
      </c>
      <c r="L515" s="123">
        <v>3.5000000000000003E-2</v>
      </c>
      <c r="M515" s="123">
        <v>3.5999999999999997E-2</v>
      </c>
      <c r="N515" s="123">
        <v>3.6999999999999998E-2</v>
      </c>
      <c r="O515" s="123">
        <v>0.04</v>
      </c>
      <c r="P515" s="123">
        <v>4.1000000000000002E-2</v>
      </c>
      <c r="Q515" s="123">
        <v>3.9E-2</v>
      </c>
      <c r="R515" s="123">
        <v>4.7E-2</v>
      </c>
      <c r="S515" s="123">
        <v>0.06</v>
      </c>
      <c r="T515" s="123">
        <v>6.4000000000000001E-2</v>
      </c>
      <c r="U515" s="123">
        <v>6.7000000000000004E-2</v>
      </c>
      <c r="V515" s="123">
        <v>7.0999999999999994E-2</v>
      </c>
      <c r="W515" s="123">
        <v>7.4999999999999997E-2</v>
      </c>
      <c r="X515" s="123">
        <v>8.1000000000000003E-2</v>
      </c>
      <c r="Y515" s="123">
        <v>8.5999999999999993E-2</v>
      </c>
    </row>
    <row r="516" spans="1:25" ht="11.5" x14ac:dyDescent="0.25">
      <c r="A516" s="99">
        <v>499</v>
      </c>
      <c r="B516" s="97">
        <v>156</v>
      </c>
      <c r="C516" s="98" t="s">
        <v>105</v>
      </c>
      <c r="D516" s="97">
        <v>20740</v>
      </c>
      <c r="E516" s="121" t="s">
        <v>2026</v>
      </c>
      <c r="F516" s="97">
        <v>259</v>
      </c>
      <c r="G516" s="122">
        <v>32.128855999999999</v>
      </c>
      <c r="H516" s="122">
        <v>114.07464299999999</v>
      </c>
      <c r="I516" s="123">
        <v>1.4999999999999999E-2</v>
      </c>
      <c r="J516" s="123">
        <v>1.6E-2</v>
      </c>
      <c r="K516" s="123">
        <v>1.7000000000000001E-2</v>
      </c>
      <c r="L516" s="123">
        <v>1.7999999999999999E-2</v>
      </c>
      <c r="M516" s="123">
        <v>1.7999999999999999E-2</v>
      </c>
      <c r="N516" s="123">
        <v>1.9E-2</v>
      </c>
      <c r="O516" s="123">
        <v>2.1000000000000001E-2</v>
      </c>
      <c r="P516" s="123">
        <v>2.1999999999999999E-2</v>
      </c>
      <c r="Q516" s="123">
        <v>2.3E-2</v>
      </c>
      <c r="R516" s="123">
        <v>2.9000000000000001E-2</v>
      </c>
      <c r="S516" s="123">
        <v>3.6999999999999998E-2</v>
      </c>
      <c r="T516" s="123">
        <v>4.1000000000000002E-2</v>
      </c>
      <c r="U516" s="123">
        <v>4.5999999999999999E-2</v>
      </c>
      <c r="V516" s="123">
        <v>0.05</v>
      </c>
      <c r="W516" s="123">
        <v>5.5E-2</v>
      </c>
      <c r="X516" s="123">
        <v>5.8999999999999997E-2</v>
      </c>
      <c r="Y516" s="123">
        <v>6.3E-2</v>
      </c>
    </row>
    <row r="517" spans="1:25" ht="11.5" x14ac:dyDescent="0.25">
      <c r="A517" s="99">
        <v>500</v>
      </c>
      <c r="B517" s="97">
        <v>156</v>
      </c>
      <c r="C517" s="98" t="s">
        <v>105</v>
      </c>
      <c r="D517" s="97">
        <v>20741</v>
      </c>
      <c r="E517" s="121" t="s">
        <v>2027</v>
      </c>
      <c r="F517" s="97">
        <v>52</v>
      </c>
      <c r="G517" s="122">
        <v>34.366827000000001</v>
      </c>
      <c r="H517" s="122">
        <v>118.343018</v>
      </c>
      <c r="I517" s="123">
        <v>1E-3</v>
      </c>
      <c r="J517" s="123">
        <v>1E-3</v>
      </c>
      <c r="K517" s="123">
        <v>1E-3</v>
      </c>
      <c r="L517" s="123">
        <v>1E-3</v>
      </c>
      <c r="M517" s="123">
        <v>2E-3</v>
      </c>
      <c r="N517" s="123">
        <v>2E-3</v>
      </c>
      <c r="O517" s="123">
        <v>3.0000000000000001E-3</v>
      </c>
      <c r="P517" s="123">
        <v>4.0000000000000001E-3</v>
      </c>
      <c r="Q517" s="123">
        <v>5.0000000000000001E-3</v>
      </c>
      <c r="R517" s="123">
        <v>0.01</v>
      </c>
      <c r="S517" s="123">
        <v>2.1000000000000001E-2</v>
      </c>
      <c r="T517" s="123">
        <v>2.5000000000000001E-2</v>
      </c>
      <c r="U517" s="123">
        <v>2.9000000000000001E-2</v>
      </c>
      <c r="V517" s="123">
        <v>3.4000000000000002E-2</v>
      </c>
      <c r="W517" s="123">
        <v>3.7999999999999999E-2</v>
      </c>
      <c r="X517" s="123">
        <v>4.1000000000000002E-2</v>
      </c>
      <c r="Y517" s="123">
        <v>4.3999999999999997E-2</v>
      </c>
    </row>
    <row r="518" spans="1:25" ht="11.5" x14ac:dyDescent="0.25">
      <c r="A518" s="99">
        <v>501</v>
      </c>
      <c r="B518" s="97">
        <v>156</v>
      </c>
      <c r="C518" s="98" t="s">
        <v>105</v>
      </c>
      <c r="D518" s="97">
        <v>23793</v>
      </c>
      <c r="E518" s="121" t="s">
        <v>2027</v>
      </c>
      <c r="F518" s="97">
        <v>52</v>
      </c>
      <c r="G518" s="122">
        <v>22.358519000000001</v>
      </c>
      <c r="H518" s="122">
        <v>110.93875800000001</v>
      </c>
      <c r="I518" s="123">
        <v>1E-3</v>
      </c>
      <c r="J518" s="123">
        <v>1E-3</v>
      </c>
      <c r="K518" s="123">
        <v>1E-3</v>
      </c>
      <c r="L518" s="123">
        <v>1E-3</v>
      </c>
      <c r="M518" s="123">
        <v>2E-3</v>
      </c>
      <c r="N518" s="123">
        <v>2E-3</v>
      </c>
      <c r="O518" s="123">
        <v>3.0000000000000001E-3</v>
      </c>
      <c r="P518" s="123">
        <v>4.0000000000000001E-3</v>
      </c>
      <c r="Q518" s="123">
        <v>5.0000000000000001E-3</v>
      </c>
      <c r="R518" s="123">
        <v>0.01</v>
      </c>
      <c r="S518" s="123">
        <v>2.1000000000000001E-2</v>
      </c>
      <c r="T518" s="123">
        <v>2.3E-2</v>
      </c>
      <c r="U518" s="123">
        <v>2.4E-2</v>
      </c>
      <c r="V518" s="123">
        <v>2.5999999999999999E-2</v>
      </c>
      <c r="W518" s="123">
        <v>2.8000000000000001E-2</v>
      </c>
      <c r="X518" s="123">
        <v>0.03</v>
      </c>
      <c r="Y518" s="123">
        <v>3.2000000000000001E-2</v>
      </c>
    </row>
    <row r="519" spans="1:25" ht="11.5" x14ac:dyDescent="0.25">
      <c r="A519" s="99">
        <v>502</v>
      </c>
      <c r="B519" s="97">
        <v>156</v>
      </c>
      <c r="C519" s="98" t="s">
        <v>105</v>
      </c>
      <c r="D519" s="97">
        <v>20742</v>
      </c>
      <c r="E519" s="121" t="s">
        <v>2028</v>
      </c>
      <c r="F519" s="97">
        <v>260</v>
      </c>
      <c r="G519" s="122">
        <v>27.804290000000002</v>
      </c>
      <c r="H519" s="122">
        <v>114.93335</v>
      </c>
      <c r="I519" s="123">
        <v>2E-3</v>
      </c>
      <c r="J519" s="123">
        <v>2E-3</v>
      </c>
      <c r="K519" s="123">
        <v>3.0000000000000001E-3</v>
      </c>
      <c r="L519" s="123">
        <v>4.0000000000000001E-3</v>
      </c>
      <c r="M519" s="123">
        <v>5.0000000000000001E-3</v>
      </c>
      <c r="N519" s="123">
        <v>7.0000000000000001E-3</v>
      </c>
      <c r="O519" s="123">
        <v>8.9999999999999993E-3</v>
      </c>
      <c r="P519" s="123">
        <v>1.2E-2</v>
      </c>
      <c r="Q519" s="123">
        <v>1.4999999999999999E-2</v>
      </c>
      <c r="R519" s="123">
        <v>0.02</v>
      </c>
      <c r="S519" s="123">
        <v>2.8000000000000001E-2</v>
      </c>
      <c r="T519" s="123">
        <v>3.4000000000000002E-2</v>
      </c>
      <c r="U519" s="123">
        <v>4.1000000000000002E-2</v>
      </c>
      <c r="V519" s="123">
        <v>4.9000000000000002E-2</v>
      </c>
      <c r="W519" s="123">
        <v>5.7000000000000002E-2</v>
      </c>
      <c r="X519" s="123">
        <v>6.3E-2</v>
      </c>
      <c r="Y519" s="123">
        <v>6.7000000000000004E-2</v>
      </c>
    </row>
    <row r="520" spans="1:25" ht="11.5" x14ac:dyDescent="0.25">
      <c r="A520" s="99">
        <v>503</v>
      </c>
      <c r="B520" s="97">
        <v>156</v>
      </c>
      <c r="C520" s="98" t="s">
        <v>105</v>
      </c>
      <c r="D520" s="97">
        <v>23792</v>
      </c>
      <c r="E520" s="121" t="s">
        <v>2029</v>
      </c>
      <c r="F520" s="97">
        <v>52</v>
      </c>
      <c r="G520" s="122">
        <v>34.398508</v>
      </c>
      <c r="H520" s="122">
        <v>113.736824</v>
      </c>
      <c r="I520" s="123">
        <v>1E-3</v>
      </c>
      <c r="J520" s="123">
        <v>1E-3</v>
      </c>
      <c r="K520" s="123">
        <v>1E-3</v>
      </c>
      <c r="L520" s="123">
        <v>1E-3</v>
      </c>
      <c r="M520" s="123">
        <v>1E-3</v>
      </c>
      <c r="N520" s="123">
        <v>1E-3</v>
      </c>
      <c r="O520" s="123">
        <v>1E-3</v>
      </c>
      <c r="P520" s="123">
        <v>1E-3</v>
      </c>
      <c r="Q520" s="123">
        <v>2E-3</v>
      </c>
      <c r="R520" s="123">
        <v>5.0000000000000001E-3</v>
      </c>
      <c r="S520" s="123">
        <v>1.7999999999999999E-2</v>
      </c>
      <c r="T520" s="123">
        <v>2.1999999999999999E-2</v>
      </c>
      <c r="U520" s="123">
        <v>2.5000000000000001E-2</v>
      </c>
      <c r="V520" s="123">
        <v>2.7E-2</v>
      </c>
      <c r="W520" s="123">
        <v>0.03</v>
      </c>
      <c r="X520" s="123">
        <v>3.3000000000000002E-2</v>
      </c>
      <c r="Y520" s="123">
        <v>3.5000000000000003E-2</v>
      </c>
    </row>
    <row r="521" spans="1:25" ht="11.5" x14ac:dyDescent="0.25">
      <c r="A521" s="99">
        <v>504</v>
      </c>
      <c r="B521" s="97">
        <v>156</v>
      </c>
      <c r="C521" s="98" t="s">
        <v>105</v>
      </c>
      <c r="D521" s="97">
        <v>20743</v>
      </c>
      <c r="E521" s="121" t="s">
        <v>2030</v>
      </c>
      <c r="F521" s="97">
        <v>261</v>
      </c>
      <c r="G521" s="122">
        <v>38.417329000000002</v>
      </c>
      <c r="H521" s="122">
        <v>112.733107</v>
      </c>
      <c r="I521" s="123">
        <v>4.0000000000000001E-3</v>
      </c>
      <c r="J521" s="123">
        <v>5.0000000000000001E-3</v>
      </c>
      <c r="K521" s="123">
        <v>6.0000000000000001E-3</v>
      </c>
      <c r="L521" s="123">
        <v>6.0000000000000001E-3</v>
      </c>
      <c r="M521" s="123">
        <v>7.0000000000000001E-3</v>
      </c>
      <c r="N521" s="123">
        <v>8.0000000000000002E-3</v>
      </c>
      <c r="O521" s="123">
        <v>8.9999999999999993E-3</v>
      </c>
      <c r="P521" s="123">
        <v>0.01</v>
      </c>
      <c r="Q521" s="123">
        <v>1.0999999999999999E-2</v>
      </c>
      <c r="R521" s="123">
        <v>1.2999999999999999E-2</v>
      </c>
      <c r="S521" s="123">
        <v>1.6E-2</v>
      </c>
      <c r="T521" s="123">
        <v>1.7999999999999999E-2</v>
      </c>
      <c r="U521" s="123">
        <v>0.02</v>
      </c>
      <c r="V521" s="123">
        <v>2.3E-2</v>
      </c>
      <c r="W521" s="123">
        <v>2.5000000000000001E-2</v>
      </c>
      <c r="X521" s="123">
        <v>2.8000000000000001E-2</v>
      </c>
      <c r="Y521" s="123">
        <v>0.03</v>
      </c>
    </row>
    <row r="522" spans="1:25" ht="11.5" x14ac:dyDescent="0.25">
      <c r="A522" s="99">
        <v>505</v>
      </c>
      <c r="B522" s="97">
        <v>156</v>
      </c>
      <c r="C522" s="98" t="s">
        <v>105</v>
      </c>
      <c r="D522" s="97">
        <v>23916</v>
      </c>
      <c r="E522" s="121" t="s">
        <v>2031</v>
      </c>
      <c r="F522" s="97">
        <v>262</v>
      </c>
      <c r="G522" s="122">
        <v>30.948972999999999</v>
      </c>
      <c r="H522" s="122">
        <v>118.752396</v>
      </c>
      <c r="I522" s="123">
        <v>5.0000000000000001E-3</v>
      </c>
      <c r="J522" s="123">
        <v>6.0000000000000001E-3</v>
      </c>
      <c r="K522" s="123">
        <v>6.0000000000000001E-3</v>
      </c>
      <c r="L522" s="123">
        <v>7.0000000000000001E-3</v>
      </c>
      <c r="M522" s="123">
        <v>8.0000000000000002E-3</v>
      </c>
      <c r="N522" s="123">
        <v>8.0000000000000002E-3</v>
      </c>
      <c r="O522" s="123">
        <v>8.9999999999999993E-3</v>
      </c>
      <c r="P522" s="123">
        <v>1.0999999999999999E-2</v>
      </c>
      <c r="Q522" s="123">
        <v>1.2E-2</v>
      </c>
      <c r="R522" s="123">
        <v>1.4E-2</v>
      </c>
      <c r="S522" s="123">
        <v>1.6E-2</v>
      </c>
      <c r="T522" s="123">
        <v>1.9E-2</v>
      </c>
      <c r="U522" s="123">
        <v>2.3E-2</v>
      </c>
      <c r="V522" s="123">
        <v>2.7E-2</v>
      </c>
      <c r="W522" s="123">
        <v>3.1E-2</v>
      </c>
      <c r="X522" s="123">
        <v>3.4000000000000002E-2</v>
      </c>
      <c r="Y522" s="123">
        <v>3.6999999999999998E-2</v>
      </c>
    </row>
    <row r="523" spans="1:25" ht="11.5" x14ac:dyDescent="0.25">
      <c r="A523" s="99">
        <v>506</v>
      </c>
      <c r="B523" s="97">
        <v>156</v>
      </c>
      <c r="C523" s="98" t="s">
        <v>105</v>
      </c>
      <c r="D523" s="97">
        <v>20745</v>
      </c>
      <c r="E523" s="121" t="s">
        <v>2032</v>
      </c>
      <c r="F523" s="97">
        <v>263</v>
      </c>
      <c r="G523" s="122">
        <v>34.016669999999998</v>
      </c>
      <c r="H523" s="122">
        <v>113.81667</v>
      </c>
      <c r="I523" s="123">
        <v>1.4999999999999999E-2</v>
      </c>
      <c r="J523" s="123">
        <v>1.6E-2</v>
      </c>
      <c r="K523" s="123">
        <v>1.7000000000000001E-2</v>
      </c>
      <c r="L523" s="123">
        <v>1.7999999999999999E-2</v>
      </c>
      <c r="M523" s="123">
        <v>1.9E-2</v>
      </c>
      <c r="N523" s="123">
        <v>0.02</v>
      </c>
      <c r="O523" s="123">
        <v>2.1999999999999999E-2</v>
      </c>
      <c r="P523" s="123">
        <v>2.4E-2</v>
      </c>
      <c r="Q523" s="123">
        <v>2.5000000000000001E-2</v>
      </c>
      <c r="R523" s="123">
        <v>2.7E-2</v>
      </c>
      <c r="S523" s="123">
        <v>2.9000000000000001E-2</v>
      </c>
      <c r="T523" s="123">
        <v>3.1E-2</v>
      </c>
      <c r="U523" s="123">
        <v>3.4000000000000002E-2</v>
      </c>
      <c r="V523" s="123">
        <v>3.6999999999999998E-2</v>
      </c>
      <c r="W523" s="123">
        <v>0.04</v>
      </c>
      <c r="X523" s="123">
        <v>4.2999999999999997E-2</v>
      </c>
      <c r="Y523" s="123">
        <v>4.5999999999999999E-2</v>
      </c>
    </row>
    <row r="524" spans="1:25" ht="11.5" x14ac:dyDescent="0.25">
      <c r="A524" s="99">
        <v>507</v>
      </c>
      <c r="B524" s="97">
        <v>156</v>
      </c>
      <c r="C524" s="98" t="s">
        <v>105</v>
      </c>
      <c r="D524" s="97">
        <v>20746</v>
      </c>
      <c r="E524" s="121" t="s">
        <v>2033</v>
      </c>
      <c r="F524" s="97">
        <v>264</v>
      </c>
      <c r="G524" s="122">
        <v>34.263685000000002</v>
      </c>
      <c r="H524" s="122">
        <v>117.186605</v>
      </c>
      <c r="I524" s="123">
        <v>6.3E-2</v>
      </c>
      <c r="J524" s="123">
        <v>6.6000000000000003E-2</v>
      </c>
      <c r="K524" s="123">
        <v>7.0999999999999994E-2</v>
      </c>
      <c r="L524" s="123">
        <v>7.3999999999999996E-2</v>
      </c>
      <c r="M524" s="123">
        <v>6.8000000000000005E-2</v>
      </c>
      <c r="N524" s="123">
        <v>6.4000000000000001E-2</v>
      </c>
      <c r="O524" s="123">
        <v>6.3E-2</v>
      </c>
      <c r="P524" s="123">
        <v>6.5000000000000002E-2</v>
      </c>
      <c r="Q524" s="123">
        <v>6.7000000000000004E-2</v>
      </c>
      <c r="R524" s="123">
        <v>8.3000000000000004E-2</v>
      </c>
      <c r="S524" s="123">
        <v>0.107</v>
      </c>
      <c r="T524" s="123">
        <v>0.11700000000000001</v>
      </c>
      <c r="U524" s="123">
        <v>0.127</v>
      </c>
      <c r="V524" s="123">
        <v>0.13700000000000001</v>
      </c>
      <c r="W524" s="123">
        <v>0.14699999999999999</v>
      </c>
      <c r="X524" s="123">
        <v>0.159</v>
      </c>
      <c r="Y524" s="123">
        <v>0.16800000000000001</v>
      </c>
    </row>
    <row r="525" spans="1:25" ht="11.5" x14ac:dyDescent="0.25">
      <c r="A525" s="99">
        <v>508</v>
      </c>
      <c r="B525" s="97">
        <v>156</v>
      </c>
      <c r="C525" s="98" t="s">
        <v>105</v>
      </c>
      <c r="D525" s="97">
        <v>20749</v>
      </c>
      <c r="E525" s="121" t="s">
        <v>2034</v>
      </c>
      <c r="F525" s="97">
        <v>265</v>
      </c>
      <c r="G525" s="122">
        <v>36.596722</v>
      </c>
      <c r="H525" s="122">
        <v>109.483756</v>
      </c>
      <c r="I525" s="123">
        <v>3.0000000000000001E-3</v>
      </c>
      <c r="J525" s="123">
        <v>3.0000000000000001E-3</v>
      </c>
      <c r="K525" s="123">
        <v>4.0000000000000001E-3</v>
      </c>
      <c r="L525" s="123">
        <v>5.0000000000000001E-3</v>
      </c>
      <c r="M525" s="123">
        <v>5.0000000000000001E-3</v>
      </c>
      <c r="N525" s="123">
        <v>6.0000000000000001E-3</v>
      </c>
      <c r="O525" s="123">
        <v>7.0000000000000001E-3</v>
      </c>
      <c r="P525" s="123">
        <v>8.9999999999999993E-3</v>
      </c>
      <c r="Q525" s="123">
        <v>0.01</v>
      </c>
      <c r="R525" s="123">
        <v>1.2E-2</v>
      </c>
      <c r="S525" s="123">
        <v>1.4999999999999999E-2</v>
      </c>
      <c r="T525" s="123">
        <v>1.9E-2</v>
      </c>
      <c r="U525" s="123">
        <v>2.4E-2</v>
      </c>
      <c r="V525" s="123">
        <v>3.1E-2</v>
      </c>
      <c r="W525" s="123">
        <v>3.6999999999999998E-2</v>
      </c>
      <c r="X525" s="123">
        <v>4.1000000000000002E-2</v>
      </c>
      <c r="Y525" s="123">
        <v>4.3999999999999997E-2</v>
      </c>
    </row>
    <row r="526" spans="1:25" ht="11.5" x14ac:dyDescent="0.25">
      <c r="A526" s="99">
        <v>509</v>
      </c>
      <c r="B526" s="97">
        <v>156</v>
      </c>
      <c r="C526" s="98" t="s">
        <v>105</v>
      </c>
      <c r="D526" s="97">
        <v>20750</v>
      </c>
      <c r="E526" s="121" t="s">
        <v>2035</v>
      </c>
      <c r="F526" s="97">
        <v>266</v>
      </c>
      <c r="G526" s="122">
        <v>33.356867000000001</v>
      </c>
      <c r="H526" s="122">
        <v>120.155148</v>
      </c>
      <c r="I526" s="123">
        <v>8.0000000000000002E-3</v>
      </c>
      <c r="J526" s="123">
        <v>0.01</v>
      </c>
      <c r="K526" s="123">
        <v>1.2E-2</v>
      </c>
      <c r="L526" s="123">
        <v>1.4E-2</v>
      </c>
      <c r="M526" s="123">
        <v>1.6E-2</v>
      </c>
      <c r="N526" s="123">
        <v>1.9E-2</v>
      </c>
      <c r="O526" s="123">
        <v>2.3E-2</v>
      </c>
      <c r="P526" s="123">
        <v>2.8000000000000001E-2</v>
      </c>
      <c r="Q526" s="123">
        <v>3.4000000000000002E-2</v>
      </c>
      <c r="R526" s="123">
        <v>4.1000000000000002E-2</v>
      </c>
      <c r="S526" s="123">
        <v>5.1999999999999998E-2</v>
      </c>
      <c r="T526" s="123">
        <v>6.6000000000000003E-2</v>
      </c>
      <c r="U526" s="123">
        <v>8.2000000000000003E-2</v>
      </c>
      <c r="V526" s="123">
        <v>0.10199999999999999</v>
      </c>
      <c r="W526" s="123">
        <v>0.121</v>
      </c>
      <c r="X526" s="123">
        <v>0.13300000000000001</v>
      </c>
      <c r="Y526" s="123">
        <v>0.14199999999999999</v>
      </c>
    </row>
    <row r="527" spans="1:25" ht="11.5" x14ac:dyDescent="0.25">
      <c r="A527" s="99">
        <v>510</v>
      </c>
      <c r="B527" s="97">
        <v>156</v>
      </c>
      <c r="C527" s="98" t="s">
        <v>105</v>
      </c>
      <c r="D527" s="97">
        <v>20751</v>
      </c>
      <c r="E527" s="121" t="s">
        <v>2036</v>
      </c>
      <c r="F527" s="97">
        <v>267</v>
      </c>
      <c r="G527" s="122">
        <v>21.861445</v>
      </c>
      <c r="H527" s="122">
        <v>111.95630300000001</v>
      </c>
      <c r="I527" s="123">
        <v>0.03</v>
      </c>
      <c r="J527" s="123">
        <v>2.9000000000000001E-2</v>
      </c>
      <c r="K527" s="123">
        <v>0.03</v>
      </c>
      <c r="L527" s="123">
        <v>0.03</v>
      </c>
      <c r="M527" s="123">
        <v>2.9000000000000001E-2</v>
      </c>
      <c r="N527" s="123">
        <v>2.8000000000000001E-2</v>
      </c>
      <c r="O527" s="123">
        <v>2.9000000000000001E-2</v>
      </c>
      <c r="P527" s="123">
        <v>2.9000000000000001E-2</v>
      </c>
      <c r="Q527" s="123">
        <v>2.9000000000000001E-2</v>
      </c>
      <c r="R527" s="123">
        <v>0.03</v>
      </c>
      <c r="S527" s="123">
        <v>3.2000000000000001E-2</v>
      </c>
      <c r="T527" s="123">
        <v>3.4000000000000002E-2</v>
      </c>
      <c r="U527" s="123">
        <v>3.5999999999999997E-2</v>
      </c>
      <c r="V527" s="123">
        <v>3.9E-2</v>
      </c>
      <c r="W527" s="123">
        <v>4.1000000000000002E-2</v>
      </c>
      <c r="X527" s="123">
        <v>4.4999999999999998E-2</v>
      </c>
      <c r="Y527" s="123">
        <v>4.8000000000000001E-2</v>
      </c>
    </row>
    <row r="528" spans="1:25" ht="11.5" x14ac:dyDescent="0.25">
      <c r="A528" s="99">
        <v>511</v>
      </c>
      <c r="B528" s="97">
        <v>156</v>
      </c>
      <c r="C528" s="98" t="s">
        <v>105</v>
      </c>
      <c r="D528" s="97">
        <v>20752</v>
      </c>
      <c r="E528" s="121" t="s">
        <v>2037</v>
      </c>
      <c r="F528" s="97">
        <v>268</v>
      </c>
      <c r="G528" s="122">
        <v>37.855780000000003</v>
      </c>
      <c r="H528" s="122">
        <v>113.58256799999999</v>
      </c>
      <c r="I528" s="123">
        <v>4.2000000000000003E-2</v>
      </c>
      <c r="J528" s="123">
        <v>0.04</v>
      </c>
      <c r="K528" s="123">
        <v>3.9E-2</v>
      </c>
      <c r="L528" s="123">
        <v>3.6999999999999998E-2</v>
      </c>
      <c r="M528" s="123">
        <v>3.4000000000000002E-2</v>
      </c>
      <c r="N528" s="123">
        <v>3.2000000000000001E-2</v>
      </c>
      <c r="O528" s="123">
        <v>3.2000000000000001E-2</v>
      </c>
      <c r="P528" s="123">
        <v>3.1E-2</v>
      </c>
      <c r="Q528" s="123">
        <v>0.03</v>
      </c>
      <c r="R528" s="123">
        <v>3.3000000000000002E-2</v>
      </c>
      <c r="S528" s="123">
        <v>3.6999999999999998E-2</v>
      </c>
      <c r="T528" s="123">
        <v>4.1000000000000002E-2</v>
      </c>
      <c r="U528" s="123">
        <v>4.4999999999999998E-2</v>
      </c>
      <c r="V528" s="123">
        <v>0.05</v>
      </c>
      <c r="W528" s="123">
        <v>5.3999999999999999E-2</v>
      </c>
      <c r="X528" s="123">
        <v>5.8999999999999997E-2</v>
      </c>
      <c r="Y528" s="123">
        <v>6.3E-2</v>
      </c>
    </row>
    <row r="529" spans="1:25" ht="11.5" x14ac:dyDescent="0.25">
      <c r="A529" s="99">
        <v>512</v>
      </c>
      <c r="B529" s="97">
        <v>156</v>
      </c>
      <c r="C529" s="98" t="s">
        <v>105</v>
      </c>
      <c r="D529" s="97">
        <v>20753</v>
      </c>
      <c r="E529" s="121" t="s">
        <v>2038</v>
      </c>
      <c r="F529" s="97">
        <v>269</v>
      </c>
      <c r="G529" s="122">
        <v>32.391492</v>
      </c>
      <c r="H529" s="122">
        <v>119.423807</v>
      </c>
      <c r="I529" s="123">
        <v>3.1E-2</v>
      </c>
      <c r="J529" s="123">
        <v>3.1E-2</v>
      </c>
      <c r="K529" s="123">
        <v>3.2000000000000001E-2</v>
      </c>
      <c r="L529" s="123">
        <v>3.2000000000000001E-2</v>
      </c>
      <c r="M529" s="123">
        <v>0.03</v>
      </c>
      <c r="N529" s="123">
        <v>0.03</v>
      </c>
      <c r="O529" s="123">
        <v>0.03</v>
      </c>
      <c r="P529" s="123">
        <v>3.5999999999999997E-2</v>
      </c>
      <c r="Q529" s="123">
        <v>4.8000000000000001E-2</v>
      </c>
      <c r="R529" s="123">
        <v>6.7000000000000004E-2</v>
      </c>
      <c r="S529" s="123">
        <v>9.5000000000000001E-2</v>
      </c>
      <c r="T529" s="123">
        <v>0.106</v>
      </c>
      <c r="U529" s="123">
        <v>0.11600000000000001</v>
      </c>
      <c r="V529" s="123">
        <v>0.126</v>
      </c>
      <c r="W529" s="123">
        <v>0.13600000000000001</v>
      </c>
      <c r="X529" s="123">
        <v>0.14699999999999999</v>
      </c>
      <c r="Y529" s="123">
        <v>0.156</v>
      </c>
    </row>
    <row r="530" spans="1:25" ht="11.5" x14ac:dyDescent="0.25">
      <c r="A530" s="99">
        <v>513</v>
      </c>
      <c r="B530" s="97">
        <v>156</v>
      </c>
      <c r="C530" s="98" t="s">
        <v>105</v>
      </c>
      <c r="D530" s="97">
        <v>20754</v>
      </c>
      <c r="E530" s="121" t="s">
        <v>2039</v>
      </c>
      <c r="F530" s="97">
        <v>78</v>
      </c>
      <c r="G530" s="122">
        <v>42.907499999999999</v>
      </c>
      <c r="H530" s="122">
        <v>129.50778</v>
      </c>
      <c r="I530" s="123">
        <v>1.2E-2</v>
      </c>
      <c r="J530" s="123">
        <v>1.2999999999999999E-2</v>
      </c>
      <c r="K530" s="123">
        <v>1.4E-2</v>
      </c>
      <c r="L530" s="123">
        <v>1.4999999999999999E-2</v>
      </c>
      <c r="M530" s="123">
        <v>1.4999999999999999E-2</v>
      </c>
      <c r="N530" s="123">
        <v>1.6E-2</v>
      </c>
      <c r="O530" s="123">
        <v>1.7000000000000001E-2</v>
      </c>
      <c r="P530" s="123">
        <v>1.7999999999999999E-2</v>
      </c>
      <c r="Q530" s="123">
        <v>1.9E-2</v>
      </c>
      <c r="R530" s="123">
        <v>2.3E-2</v>
      </c>
      <c r="S530" s="123">
        <v>2.8000000000000001E-2</v>
      </c>
      <c r="T530" s="123">
        <v>3.2000000000000001E-2</v>
      </c>
      <c r="U530" s="123">
        <v>3.6999999999999998E-2</v>
      </c>
      <c r="V530" s="123">
        <v>4.2000000000000003E-2</v>
      </c>
      <c r="W530" s="123">
        <v>4.7E-2</v>
      </c>
      <c r="X530" s="123">
        <v>5.0999999999999997E-2</v>
      </c>
      <c r="Y530" s="123">
        <v>5.5E-2</v>
      </c>
    </row>
    <row r="531" spans="1:25" ht="11.5" x14ac:dyDescent="0.25">
      <c r="A531" s="99">
        <v>514</v>
      </c>
      <c r="B531" s="97">
        <v>156</v>
      </c>
      <c r="C531" s="98" t="s">
        <v>105</v>
      </c>
      <c r="D531" s="97">
        <v>23919</v>
      </c>
      <c r="E531" s="121" t="s">
        <v>2040</v>
      </c>
      <c r="F531" s="97">
        <v>52</v>
      </c>
      <c r="G531" s="122">
        <v>34.729343999999998</v>
      </c>
      <c r="H531" s="122">
        <v>112.779926</v>
      </c>
      <c r="I531" s="123">
        <v>1E-3</v>
      </c>
      <c r="J531" s="123">
        <v>1E-3</v>
      </c>
      <c r="K531" s="123">
        <v>1E-3</v>
      </c>
      <c r="L531" s="123">
        <v>1E-3</v>
      </c>
      <c r="M531" s="123">
        <v>1E-3</v>
      </c>
      <c r="N531" s="123">
        <v>1E-3</v>
      </c>
      <c r="O531" s="123">
        <v>1E-3</v>
      </c>
      <c r="P531" s="123">
        <v>2E-3</v>
      </c>
      <c r="Q531" s="123">
        <v>2E-3</v>
      </c>
      <c r="R531" s="123">
        <v>5.0000000000000001E-3</v>
      </c>
      <c r="S531" s="123">
        <v>1.2999999999999999E-2</v>
      </c>
      <c r="T531" s="123">
        <v>1.7000000000000001E-2</v>
      </c>
      <c r="U531" s="123">
        <v>2.1999999999999999E-2</v>
      </c>
      <c r="V531" s="123">
        <v>2.8000000000000001E-2</v>
      </c>
      <c r="W531" s="123">
        <v>3.3000000000000002E-2</v>
      </c>
      <c r="X531" s="123">
        <v>3.6999999999999998E-2</v>
      </c>
      <c r="Y531" s="123">
        <v>3.9E-2</v>
      </c>
    </row>
    <row r="532" spans="1:25" ht="11.5" x14ac:dyDescent="0.25">
      <c r="A532" s="99">
        <v>515</v>
      </c>
      <c r="B532" s="97">
        <v>156</v>
      </c>
      <c r="C532" s="98" t="s">
        <v>105</v>
      </c>
      <c r="D532" s="97">
        <v>20755</v>
      </c>
      <c r="E532" s="121" t="s">
        <v>2041</v>
      </c>
      <c r="F532" s="97">
        <v>270</v>
      </c>
      <c r="G532" s="122">
        <v>37.465086999999997</v>
      </c>
      <c r="H532" s="122">
        <v>121.437152</v>
      </c>
      <c r="I532" s="123">
        <v>1.7000000000000001E-2</v>
      </c>
      <c r="J532" s="123">
        <v>2.3E-2</v>
      </c>
      <c r="K532" s="123">
        <v>3.1E-2</v>
      </c>
      <c r="L532" s="123">
        <v>3.6999999999999998E-2</v>
      </c>
      <c r="M532" s="123">
        <v>2.7E-2</v>
      </c>
      <c r="N532" s="123">
        <v>2.5999999999999999E-2</v>
      </c>
      <c r="O532" s="123">
        <v>2.5000000000000001E-2</v>
      </c>
      <c r="P532" s="123">
        <v>2.8000000000000001E-2</v>
      </c>
      <c r="Q532" s="123">
        <v>3.5999999999999997E-2</v>
      </c>
      <c r="R532" s="123">
        <v>5.8000000000000003E-2</v>
      </c>
      <c r="S532" s="123">
        <v>9.5000000000000001E-2</v>
      </c>
      <c r="T532" s="123">
        <v>0.113</v>
      </c>
      <c r="U532" s="123">
        <v>0.13100000000000001</v>
      </c>
      <c r="V532" s="123">
        <v>0.151</v>
      </c>
      <c r="W532" s="123">
        <v>0.17</v>
      </c>
      <c r="X532" s="123">
        <v>0.184</v>
      </c>
      <c r="Y532" s="123">
        <v>0.19500000000000001</v>
      </c>
    </row>
    <row r="533" spans="1:25" ht="11.5" x14ac:dyDescent="0.25">
      <c r="A533" s="99">
        <v>516</v>
      </c>
      <c r="B533" s="97">
        <v>156</v>
      </c>
      <c r="C533" s="98" t="s">
        <v>105</v>
      </c>
      <c r="D533" s="97">
        <v>20756</v>
      </c>
      <c r="E533" s="121" t="s">
        <v>2042</v>
      </c>
      <c r="F533" s="97">
        <v>271</v>
      </c>
      <c r="G533" s="122">
        <v>28.766670000000001</v>
      </c>
      <c r="H533" s="122">
        <v>104.62383</v>
      </c>
      <c r="I533" s="123">
        <v>1E-3</v>
      </c>
      <c r="J533" s="123">
        <v>2E-3</v>
      </c>
      <c r="K533" s="123">
        <v>3.0000000000000001E-3</v>
      </c>
      <c r="L533" s="123">
        <v>4.0000000000000001E-3</v>
      </c>
      <c r="M533" s="123">
        <v>5.0000000000000001E-3</v>
      </c>
      <c r="N533" s="123">
        <v>7.0000000000000001E-3</v>
      </c>
      <c r="O533" s="123">
        <v>0.01</v>
      </c>
      <c r="P533" s="123">
        <v>1.4E-2</v>
      </c>
      <c r="Q533" s="123">
        <v>1.9E-2</v>
      </c>
      <c r="R533" s="123">
        <v>2.8000000000000001E-2</v>
      </c>
      <c r="S533" s="123">
        <v>4.1000000000000002E-2</v>
      </c>
      <c r="T533" s="123">
        <v>4.5999999999999999E-2</v>
      </c>
      <c r="U533" s="123">
        <v>4.9000000000000002E-2</v>
      </c>
      <c r="V533" s="123">
        <v>5.1999999999999998E-2</v>
      </c>
      <c r="W533" s="123">
        <v>5.6000000000000001E-2</v>
      </c>
      <c r="X533" s="123">
        <v>6.0999999999999999E-2</v>
      </c>
      <c r="Y533" s="123">
        <v>6.5000000000000002E-2</v>
      </c>
    </row>
    <row r="534" spans="1:25" ht="11.5" x14ac:dyDescent="0.25">
      <c r="A534" s="99">
        <v>517</v>
      </c>
      <c r="B534" s="97">
        <v>156</v>
      </c>
      <c r="C534" s="98" t="s">
        <v>105</v>
      </c>
      <c r="D534" s="97">
        <v>20757</v>
      </c>
      <c r="E534" s="121" t="s">
        <v>2043</v>
      </c>
      <c r="F534" s="97">
        <v>272</v>
      </c>
      <c r="G534" s="122">
        <v>30.71444</v>
      </c>
      <c r="H534" s="122">
        <v>111.28471999999999</v>
      </c>
      <c r="I534" s="123">
        <v>1.0999999999999999E-2</v>
      </c>
      <c r="J534" s="123">
        <v>1.2999999999999999E-2</v>
      </c>
      <c r="K534" s="123">
        <v>1.6E-2</v>
      </c>
      <c r="L534" s="123">
        <v>1.9E-2</v>
      </c>
      <c r="M534" s="123">
        <v>2.3E-2</v>
      </c>
      <c r="N534" s="123">
        <v>2.7E-2</v>
      </c>
      <c r="O534" s="123">
        <v>3.3000000000000002E-2</v>
      </c>
      <c r="P534" s="123">
        <v>3.7999999999999999E-2</v>
      </c>
      <c r="Q534" s="123">
        <v>4.2000000000000003E-2</v>
      </c>
      <c r="R534" s="123">
        <v>4.7E-2</v>
      </c>
      <c r="S534" s="123">
        <v>5.3999999999999999E-2</v>
      </c>
      <c r="T534" s="123">
        <v>6.4000000000000001E-2</v>
      </c>
      <c r="U534" s="123">
        <v>7.5999999999999998E-2</v>
      </c>
      <c r="V534" s="123">
        <v>0.09</v>
      </c>
      <c r="W534" s="123">
        <v>0.10299999999999999</v>
      </c>
      <c r="X534" s="123">
        <v>0.113</v>
      </c>
      <c r="Y534" s="123">
        <v>0.12</v>
      </c>
    </row>
    <row r="535" spans="1:25" ht="11.5" x14ac:dyDescent="0.25">
      <c r="A535" s="99">
        <v>518</v>
      </c>
      <c r="B535" s="97">
        <v>156</v>
      </c>
      <c r="C535" s="98" t="s">
        <v>105</v>
      </c>
      <c r="D535" s="97">
        <v>20758</v>
      </c>
      <c r="E535" s="121" t="s">
        <v>2044</v>
      </c>
      <c r="F535" s="97">
        <v>273</v>
      </c>
      <c r="G535" s="122">
        <v>47.724474999999998</v>
      </c>
      <c r="H535" s="122">
        <v>128.83367000000001</v>
      </c>
      <c r="I535" s="123">
        <v>6.2E-2</v>
      </c>
      <c r="J535" s="123">
        <v>6.4000000000000001E-2</v>
      </c>
      <c r="K535" s="123">
        <v>6.8000000000000005E-2</v>
      </c>
      <c r="L535" s="123">
        <v>7.0999999999999994E-2</v>
      </c>
      <c r="M535" s="123">
        <v>7.0999999999999994E-2</v>
      </c>
      <c r="N535" s="123">
        <v>7.2999999999999995E-2</v>
      </c>
      <c r="O535" s="123">
        <v>7.6999999999999999E-2</v>
      </c>
      <c r="P535" s="123">
        <v>7.6999999999999999E-2</v>
      </c>
      <c r="Q535" s="123">
        <v>7.2999999999999995E-2</v>
      </c>
      <c r="R535" s="123">
        <v>6.7000000000000004E-2</v>
      </c>
      <c r="S535" s="123">
        <v>6.4000000000000001E-2</v>
      </c>
      <c r="T535" s="123">
        <v>5.7000000000000002E-2</v>
      </c>
      <c r="U535" s="123">
        <v>5.0999999999999997E-2</v>
      </c>
      <c r="V535" s="123">
        <v>4.5999999999999999E-2</v>
      </c>
      <c r="W535" s="123">
        <v>4.3999999999999997E-2</v>
      </c>
      <c r="X535" s="123">
        <v>4.5999999999999999E-2</v>
      </c>
      <c r="Y535" s="123">
        <v>4.9000000000000002E-2</v>
      </c>
    </row>
    <row r="536" spans="1:25" ht="11.5" x14ac:dyDescent="0.25">
      <c r="A536" s="99">
        <v>519</v>
      </c>
      <c r="B536" s="97">
        <v>156</v>
      </c>
      <c r="C536" s="98" t="s">
        <v>105</v>
      </c>
      <c r="D536" s="97">
        <v>20759</v>
      </c>
      <c r="E536" s="121" t="s">
        <v>2045</v>
      </c>
      <c r="F536" s="97">
        <v>274</v>
      </c>
      <c r="G536" s="122">
        <v>27.806158</v>
      </c>
      <c r="H536" s="122">
        <v>114.38922100000001</v>
      </c>
      <c r="I536" s="123">
        <v>4.0000000000000001E-3</v>
      </c>
      <c r="J536" s="123">
        <v>5.0000000000000001E-3</v>
      </c>
      <c r="K536" s="123">
        <v>6.0000000000000001E-3</v>
      </c>
      <c r="L536" s="123">
        <v>6.0000000000000001E-3</v>
      </c>
      <c r="M536" s="123">
        <v>7.0000000000000001E-3</v>
      </c>
      <c r="N536" s="123">
        <v>8.0000000000000002E-3</v>
      </c>
      <c r="O536" s="123">
        <v>8.9999999999999993E-3</v>
      </c>
      <c r="P536" s="123">
        <v>1.0999999999999999E-2</v>
      </c>
      <c r="Q536" s="123">
        <v>1.2E-2</v>
      </c>
      <c r="R536" s="123">
        <v>1.4E-2</v>
      </c>
      <c r="S536" s="123">
        <v>1.7000000000000001E-2</v>
      </c>
      <c r="T536" s="123">
        <v>2.4E-2</v>
      </c>
      <c r="U536" s="123">
        <v>3.3000000000000002E-2</v>
      </c>
      <c r="V536" s="123">
        <v>4.5999999999999999E-2</v>
      </c>
      <c r="W536" s="123">
        <v>5.8000000000000003E-2</v>
      </c>
      <c r="X536" s="123">
        <v>6.5000000000000002E-2</v>
      </c>
      <c r="Y536" s="123">
        <v>7.0000000000000007E-2</v>
      </c>
    </row>
    <row r="537" spans="1:25" ht="11.5" x14ac:dyDescent="0.25">
      <c r="A537" s="99">
        <v>520</v>
      </c>
      <c r="B537" s="97">
        <v>156</v>
      </c>
      <c r="C537" s="98" t="s">
        <v>105</v>
      </c>
      <c r="D537" s="97">
        <v>20761</v>
      </c>
      <c r="E537" s="121" t="s">
        <v>2046</v>
      </c>
      <c r="F537" s="97">
        <v>275</v>
      </c>
      <c r="G537" s="122">
        <v>38.468060000000001</v>
      </c>
      <c r="H537" s="122">
        <v>106.27306</v>
      </c>
      <c r="I537" s="123">
        <v>1.0999999999999999E-2</v>
      </c>
      <c r="J537" s="123">
        <v>1.4999999999999999E-2</v>
      </c>
      <c r="K537" s="123">
        <v>1.7000000000000001E-2</v>
      </c>
      <c r="L537" s="123">
        <v>1.9E-2</v>
      </c>
      <c r="M537" s="123">
        <v>0.02</v>
      </c>
      <c r="N537" s="123">
        <v>2.1999999999999999E-2</v>
      </c>
      <c r="O537" s="123">
        <v>2.5000000000000001E-2</v>
      </c>
      <c r="P537" s="123">
        <v>2.8000000000000001E-2</v>
      </c>
      <c r="Q537" s="123">
        <v>3.3000000000000002E-2</v>
      </c>
      <c r="R537" s="123">
        <v>3.7999999999999999E-2</v>
      </c>
      <c r="S537" s="123">
        <v>4.4999999999999998E-2</v>
      </c>
      <c r="T537" s="123">
        <v>6.0999999999999999E-2</v>
      </c>
      <c r="U537" s="123">
        <v>8.3000000000000004E-2</v>
      </c>
      <c r="V537" s="123">
        <v>0.114</v>
      </c>
      <c r="W537" s="123">
        <v>0.14299999999999999</v>
      </c>
      <c r="X537" s="123">
        <v>0.159</v>
      </c>
      <c r="Y537" s="123">
        <v>0.16900000000000001</v>
      </c>
    </row>
    <row r="538" spans="1:25" ht="11.5" x14ac:dyDescent="0.25">
      <c r="A538" s="99">
        <v>521</v>
      </c>
      <c r="B538" s="97">
        <v>156</v>
      </c>
      <c r="C538" s="98" t="s">
        <v>105</v>
      </c>
      <c r="D538" s="97">
        <v>23922</v>
      </c>
      <c r="E538" s="121" t="s">
        <v>2047</v>
      </c>
      <c r="F538" s="97">
        <v>52</v>
      </c>
      <c r="G538" s="122">
        <v>24.197407999999999</v>
      </c>
      <c r="H538" s="122">
        <v>113.405468</v>
      </c>
      <c r="I538" s="123">
        <v>1E-3</v>
      </c>
      <c r="J538" s="123">
        <v>1E-3</v>
      </c>
      <c r="K538" s="123">
        <v>2E-3</v>
      </c>
      <c r="L538" s="123">
        <v>2E-3</v>
      </c>
      <c r="M538" s="123">
        <v>3.0000000000000001E-3</v>
      </c>
      <c r="N538" s="123">
        <v>4.0000000000000001E-3</v>
      </c>
      <c r="O538" s="123">
        <v>5.0000000000000001E-3</v>
      </c>
      <c r="P538" s="123">
        <v>7.0000000000000001E-3</v>
      </c>
      <c r="Q538" s="123">
        <v>0.01</v>
      </c>
      <c r="R538" s="123">
        <v>1.4999999999999999E-2</v>
      </c>
      <c r="S538" s="123">
        <v>2.1000000000000001E-2</v>
      </c>
      <c r="T538" s="123">
        <v>2.3E-2</v>
      </c>
      <c r="U538" s="123">
        <v>2.5000000000000001E-2</v>
      </c>
      <c r="V538" s="123">
        <v>2.7E-2</v>
      </c>
      <c r="W538" s="123">
        <v>0.03</v>
      </c>
      <c r="X538" s="123">
        <v>3.2000000000000001E-2</v>
      </c>
      <c r="Y538" s="123">
        <v>3.5000000000000003E-2</v>
      </c>
    </row>
    <row r="539" spans="1:25" ht="11.5" x14ac:dyDescent="0.25">
      <c r="A539" s="99">
        <v>522</v>
      </c>
      <c r="B539" s="97">
        <v>156</v>
      </c>
      <c r="C539" s="98" t="s">
        <v>105</v>
      </c>
      <c r="D539" s="97">
        <v>20763</v>
      </c>
      <c r="E539" s="121" t="s">
        <v>2048</v>
      </c>
      <c r="F539" s="97">
        <v>276</v>
      </c>
      <c r="G539" s="122">
        <v>40.664819999999999</v>
      </c>
      <c r="H539" s="122">
        <v>122.22833</v>
      </c>
      <c r="I539" s="123">
        <v>2.1999999999999999E-2</v>
      </c>
      <c r="J539" s="123">
        <v>2.3E-2</v>
      </c>
      <c r="K539" s="123">
        <v>2.5000000000000001E-2</v>
      </c>
      <c r="L539" s="123">
        <v>2.5999999999999999E-2</v>
      </c>
      <c r="M539" s="123">
        <v>2.7E-2</v>
      </c>
      <c r="N539" s="123">
        <v>2.8000000000000001E-2</v>
      </c>
      <c r="O539" s="123">
        <v>0.03</v>
      </c>
      <c r="P539" s="123">
        <v>3.4000000000000002E-2</v>
      </c>
      <c r="Q539" s="123">
        <v>3.9E-2</v>
      </c>
      <c r="R539" s="123">
        <v>4.2999999999999997E-2</v>
      </c>
      <c r="S539" s="123">
        <v>4.9000000000000002E-2</v>
      </c>
      <c r="T539" s="123">
        <v>5.6000000000000001E-2</v>
      </c>
      <c r="U539" s="123">
        <v>6.4000000000000001E-2</v>
      </c>
      <c r="V539" s="123">
        <v>7.2999999999999995E-2</v>
      </c>
      <c r="W539" s="123">
        <v>8.2000000000000003E-2</v>
      </c>
      <c r="X539" s="123">
        <v>8.8999999999999996E-2</v>
      </c>
      <c r="Y539" s="123">
        <v>9.5000000000000001E-2</v>
      </c>
    </row>
    <row r="540" spans="1:25" ht="11.5" x14ac:dyDescent="0.25">
      <c r="A540" s="99">
        <v>523</v>
      </c>
      <c r="B540" s="97">
        <v>156</v>
      </c>
      <c r="C540" s="98" t="s">
        <v>105</v>
      </c>
      <c r="D540" s="97">
        <v>20765</v>
      </c>
      <c r="E540" s="121" t="s">
        <v>2049</v>
      </c>
      <c r="F540" s="97">
        <v>52</v>
      </c>
      <c r="G540" s="122">
        <v>43.919634000000002</v>
      </c>
      <c r="H540" s="122">
        <v>81.316125</v>
      </c>
      <c r="I540" s="123">
        <v>8.0000000000000002E-3</v>
      </c>
      <c r="J540" s="123">
        <v>8.9999999999999993E-3</v>
      </c>
      <c r="K540" s="123">
        <v>8.9999999999999993E-3</v>
      </c>
      <c r="L540" s="123">
        <v>0.01</v>
      </c>
      <c r="M540" s="123">
        <v>1.0999999999999999E-2</v>
      </c>
      <c r="N540" s="123">
        <v>1.0999999999999999E-2</v>
      </c>
      <c r="O540" s="123">
        <v>1.2999999999999999E-2</v>
      </c>
      <c r="P540" s="123">
        <v>1.4E-2</v>
      </c>
      <c r="Q540" s="123">
        <v>1.4999999999999999E-2</v>
      </c>
      <c r="R540" s="123">
        <v>1.7000000000000001E-2</v>
      </c>
      <c r="S540" s="123">
        <v>0.02</v>
      </c>
      <c r="T540" s="123">
        <v>2.1000000000000001E-2</v>
      </c>
      <c r="U540" s="123">
        <v>2.1999999999999999E-2</v>
      </c>
      <c r="V540" s="123">
        <v>2.3E-2</v>
      </c>
      <c r="W540" s="123">
        <v>2.5000000000000001E-2</v>
      </c>
      <c r="X540" s="123">
        <v>2.7E-2</v>
      </c>
      <c r="Y540" s="123">
        <v>2.9000000000000001E-2</v>
      </c>
    </row>
    <row r="541" spans="1:25" ht="11.5" x14ac:dyDescent="0.25">
      <c r="A541" s="99">
        <v>524</v>
      </c>
      <c r="B541" s="97">
        <v>156</v>
      </c>
      <c r="C541" s="98" t="s">
        <v>105</v>
      </c>
      <c r="D541" s="97">
        <v>20766</v>
      </c>
      <c r="E541" s="121" t="s">
        <v>2050</v>
      </c>
      <c r="F541" s="97">
        <v>52</v>
      </c>
      <c r="G541" s="122">
        <v>29.315059999999999</v>
      </c>
      <c r="H541" s="122">
        <v>120.07675999999999</v>
      </c>
      <c r="I541" s="123">
        <v>1E-3</v>
      </c>
      <c r="J541" s="123">
        <v>1E-3</v>
      </c>
      <c r="K541" s="123">
        <v>1E-3</v>
      </c>
      <c r="L541" s="123">
        <v>2E-3</v>
      </c>
      <c r="M541" s="123">
        <v>2E-3</v>
      </c>
      <c r="N541" s="123">
        <v>3.0000000000000001E-3</v>
      </c>
      <c r="O541" s="123">
        <v>5.0000000000000001E-3</v>
      </c>
      <c r="P541" s="123">
        <v>7.0000000000000001E-3</v>
      </c>
      <c r="Q541" s="123">
        <v>0.01</v>
      </c>
      <c r="R541" s="123">
        <v>0.02</v>
      </c>
      <c r="S541" s="123">
        <v>4.2000000000000003E-2</v>
      </c>
      <c r="T541" s="123">
        <v>5.1999999999999998E-2</v>
      </c>
      <c r="U541" s="123">
        <v>6.4000000000000001E-2</v>
      </c>
      <c r="V541" s="123">
        <v>7.6999999999999999E-2</v>
      </c>
      <c r="W541" s="123">
        <v>8.8999999999999996E-2</v>
      </c>
      <c r="X541" s="123">
        <v>9.8000000000000004E-2</v>
      </c>
      <c r="Y541" s="123">
        <v>0.105</v>
      </c>
    </row>
    <row r="542" spans="1:25" ht="11.5" x14ac:dyDescent="0.25">
      <c r="A542" s="99">
        <v>525</v>
      </c>
      <c r="B542" s="97">
        <v>156</v>
      </c>
      <c r="C542" s="98" t="s">
        <v>105</v>
      </c>
      <c r="D542" s="97">
        <v>20767</v>
      </c>
      <c r="E542" s="121" t="s">
        <v>2051</v>
      </c>
      <c r="F542" s="97">
        <v>52</v>
      </c>
      <c r="G542" s="122">
        <v>31.359926000000002</v>
      </c>
      <c r="H542" s="122">
        <v>119.77630600000001</v>
      </c>
      <c r="I542" s="123">
        <v>8.9999999999999993E-3</v>
      </c>
      <c r="J542" s="123">
        <v>0.01</v>
      </c>
      <c r="K542" s="123">
        <v>0.01</v>
      </c>
      <c r="L542" s="123">
        <v>0.01</v>
      </c>
      <c r="M542" s="123">
        <v>0.01</v>
      </c>
      <c r="N542" s="123">
        <v>0.01</v>
      </c>
      <c r="O542" s="123">
        <v>1.0999999999999999E-2</v>
      </c>
      <c r="P542" s="123">
        <v>1.2E-2</v>
      </c>
      <c r="Q542" s="123">
        <v>1.2E-2</v>
      </c>
      <c r="R542" s="123">
        <v>1.6E-2</v>
      </c>
      <c r="S542" s="123">
        <v>2.1000000000000001E-2</v>
      </c>
      <c r="T542" s="123">
        <v>2.3E-2</v>
      </c>
      <c r="U542" s="123">
        <v>2.5000000000000001E-2</v>
      </c>
      <c r="V542" s="123">
        <v>2.7E-2</v>
      </c>
      <c r="W542" s="123">
        <v>0.03</v>
      </c>
      <c r="X542" s="123">
        <v>3.2000000000000001E-2</v>
      </c>
      <c r="Y542" s="123">
        <v>3.5000000000000003E-2</v>
      </c>
    </row>
    <row r="543" spans="1:25" ht="11.5" x14ac:dyDescent="0.25">
      <c r="A543" s="99">
        <v>526</v>
      </c>
      <c r="B543" s="97">
        <v>156</v>
      </c>
      <c r="C543" s="98" t="s">
        <v>105</v>
      </c>
      <c r="D543" s="97">
        <v>20768</v>
      </c>
      <c r="E543" s="121" t="s">
        <v>2052</v>
      </c>
      <c r="F543" s="97">
        <v>277</v>
      </c>
      <c r="G543" s="122">
        <v>28.566585</v>
      </c>
      <c r="H543" s="122">
        <v>112.348737</v>
      </c>
      <c r="I543" s="123">
        <v>1.4999999999999999E-2</v>
      </c>
      <c r="J543" s="123">
        <v>1.4999999999999999E-2</v>
      </c>
      <c r="K543" s="123">
        <v>1.4999999999999999E-2</v>
      </c>
      <c r="L543" s="123">
        <v>1.4999999999999999E-2</v>
      </c>
      <c r="M543" s="123">
        <v>1.4E-2</v>
      </c>
      <c r="N543" s="123">
        <v>1.4E-2</v>
      </c>
      <c r="O543" s="123">
        <v>1.4E-2</v>
      </c>
      <c r="P543" s="123">
        <v>1.4999999999999999E-2</v>
      </c>
      <c r="Q543" s="123">
        <v>1.6E-2</v>
      </c>
      <c r="R543" s="123">
        <v>1.9E-2</v>
      </c>
      <c r="S543" s="123">
        <v>2.1999999999999999E-2</v>
      </c>
      <c r="T543" s="123">
        <v>2.5999999999999999E-2</v>
      </c>
      <c r="U543" s="123">
        <v>2.9000000000000001E-2</v>
      </c>
      <c r="V543" s="123">
        <v>3.4000000000000002E-2</v>
      </c>
      <c r="W543" s="123">
        <v>3.7999999999999999E-2</v>
      </c>
      <c r="X543" s="123">
        <v>4.1000000000000002E-2</v>
      </c>
      <c r="Y543" s="123">
        <v>4.3999999999999997E-2</v>
      </c>
    </row>
    <row r="544" spans="1:25" ht="11.5" x14ac:dyDescent="0.25">
      <c r="A544" s="99">
        <v>527</v>
      </c>
      <c r="B544" s="97">
        <v>156</v>
      </c>
      <c r="C544" s="98" t="s">
        <v>105</v>
      </c>
      <c r="D544" s="97">
        <v>23788</v>
      </c>
      <c r="E544" s="121" t="s">
        <v>2053</v>
      </c>
      <c r="F544" s="97">
        <v>278</v>
      </c>
      <c r="G544" s="122">
        <v>33.93177</v>
      </c>
      <c r="H544" s="122">
        <v>116.44338</v>
      </c>
      <c r="I544" s="123">
        <v>1E-3</v>
      </c>
      <c r="J544" s="123">
        <v>1E-3</v>
      </c>
      <c r="K544" s="123">
        <v>1E-3</v>
      </c>
      <c r="L544" s="123">
        <v>1E-3</v>
      </c>
      <c r="M544" s="123">
        <v>2E-3</v>
      </c>
      <c r="N544" s="123">
        <v>2E-3</v>
      </c>
      <c r="O544" s="123">
        <v>3.0000000000000001E-3</v>
      </c>
      <c r="P544" s="123">
        <v>4.0000000000000001E-3</v>
      </c>
      <c r="Q544" s="123">
        <v>5.0000000000000001E-3</v>
      </c>
      <c r="R544" s="123">
        <v>8.9999999999999993E-3</v>
      </c>
      <c r="S544" s="123">
        <v>1.7000000000000001E-2</v>
      </c>
      <c r="T544" s="123">
        <v>0.02</v>
      </c>
      <c r="U544" s="123">
        <v>2.4E-2</v>
      </c>
      <c r="V544" s="123">
        <v>2.8000000000000001E-2</v>
      </c>
      <c r="W544" s="123">
        <v>3.2000000000000001E-2</v>
      </c>
      <c r="X544" s="123">
        <v>3.5000000000000003E-2</v>
      </c>
      <c r="Y544" s="123">
        <v>3.6999999999999998E-2</v>
      </c>
    </row>
    <row r="545" spans="1:25" ht="11.5" x14ac:dyDescent="0.25">
      <c r="A545" s="99">
        <v>528</v>
      </c>
      <c r="B545" s="97">
        <v>156</v>
      </c>
      <c r="C545" s="98" t="s">
        <v>105</v>
      </c>
      <c r="D545" s="97">
        <v>23785</v>
      </c>
      <c r="E545" s="121" t="s">
        <v>2054</v>
      </c>
      <c r="F545" s="97">
        <v>52</v>
      </c>
      <c r="G545" s="122">
        <v>28.903338999999999</v>
      </c>
      <c r="H545" s="122">
        <v>120.03276099999999</v>
      </c>
      <c r="I545" s="123">
        <v>1E-3</v>
      </c>
      <c r="J545" s="123">
        <v>1E-3</v>
      </c>
      <c r="K545" s="123">
        <v>1E-3</v>
      </c>
      <c r="L545" s="123">
        <v>2E-3</v>
      </c>
      <c r="M545" s="123">
        <v>2E-3</v>
      </c>
      <c r="N545" s="123">
        <v>3.0000000000000001E-3</v>
      </c>
      <c r="O545" s="123">
        <v>4.0000000000000001E-3</v>
      </c>
      <c r="P545" s="123">
        <v>5.0000000000000001E-3</v>
      </c>
      <c r="Q545" s="123">
        <v>7.0000000000000001E-3</v>
      </c>
      <c r="R545" s="123">
        <v>1.2E-2</v>
      </c>
      <c r="S545" s="123">
        <v>0.02</v>
      </c>
      <c r="T545" s="123">
        <v>2.4E-2</v>
      </c>
      <c r="U545" s="123">
        <v>2.7E-2</v>
      </c>
      <c r="V545" s="123">
        <v>3.1E-2</v>
      </c>
      <c r="W545" s="123">
        <v>3.5000000000000003E-2</v>
      </c>
      <c r="X545" s="123">
        <v>3.9E-2</v>
      </c>
      <c r="Y545" s="123">
        <v>4.2000000000000003E-2</v>
      </c>
    </row>
    <row r="546" spans="1:25" ht="11.5" x14ac:dyDescent="0.25">
      <c r="A546" s="99">
        <v>529</v>
      </c>
      <c r="B546" s="97">
        <v>156</v>
      </c>
      <c r="C546" s="98" t="s">
        <v>105</v>
      </c>
      <c r="D546" s="97">
        <v>20771</v>
      </c>
      <c r="E546" s="121" t="s">
        <v>2055</v>
      </c>
      <c r="F546" s="97">
        <v>279</v>
      </c>
      <c r="G546" s="122">
        <v>26.435131999999999</v>
      </c>
      <c r="H546" s="122">
        <v>111.606348</v>
      </c>
      <c r="I546" s="123">
        <v>1E-3</v>
      </c>
      <c r="J546" s="123">
        <v>1E-3</v>
      </c>
      <c r="K546" s="123">
        <v>2E-3</v>
      </c>
      <c r="L546" s="123">
        <v>3.0000000000000001E-3</v>
      </c>
      <c r="M546" s="123">
        <v>4.0000000000000001E-3</v>
      </c>
      <c r="N546" s="123">
        <v>5.0000000000000001E-3</v>
      </c>
      <c r="O546" s="123">
        <v>7.0000000000000001E-3</v>
      </c>
      <c r="P546" s="123">
        <v>0.01</v>
      </c>
      <c r="Q546" s="123">
        <v>1.2999999999999999E-2</v>
      </c>
      <c r="R546" s="123">
        <v>1.9E-2</v>
      </c>
      <c r="S546" s="123">
        <v>2.8000000000000001E-2</v>
      </c>
      <c r="T546" s="123">
        <v>3.3000000000000002E-2</v>
      </c>
      <c r="U546" s="123">
        <v>3.9E-2</v>
      </c>
      <c r="V546" s="123">
        <v>4.5999999999999999E-2</v>
      </c>
      <c r="W546" s="123">
        <v>5.2999999999999999E-2</v>
      </c>
      <c r="X546" s="123">
        <v>5.8000000000000003E-2</v>
      </c>
      <c r="Y546" s="123">
        <v>6.2E-2</v>
      </c>
    </row>
    <row r="547" spans="1:25" ht="11.5" x14ac:dyDescent="0.25">
      <c r="A547" s="99">
        <v>530</v>
      </c>
      <c r="B547" s="97">
        <v>156</v>
      </c>
      <c r="C547" s="98" t="s">
        <v>105</v>
      </c>
      <c r="D547" s="97">
        <v>23784</v>
      </c>
      <c r="E547" s="121" t="s">
        <v>2056</v>
      </c>
      <c r="F547" s="97">
        <v>52</v>
      </c>
      <c r="G547" s="122">
        <v>28.843025000000001</v>
      </c>
      <c r="H547" s="122">
        <v>112.36416199999999</v>
      </c>
      <c r="I547" s="123">
        <v>1E-3</v>
      </c>
      <c r="J547" s="123">
        <v>1E-3</v>
      </c>
      <c r="K547" s="123">
        <v>1E-3</v>
      </c>
      <c r="L547" s="123">
        <v>1E-3</v>
      </c>
      <c r="M547" s="123">
        <v>2E-3</v>
      </c>
      <c r="N547" s="123">
        <v>3.0000000000000001E-3</v>
      </c>
      <c r="O547" s="123">
        <v>4.0000000000000001E-3</v>
      </c>
      <c r="P547" s="123">
        <v>5.0000000000000001E-3</v>
      </c>
      <c r="Q547" s="123">
        <v>7.0000000000000001E-3</v>
      </c>
      <c r="R547" s="123">
        <v>1.0999999999999999E-2</v>
      </c>
      <c r="S547" s="123">
        <v>1.7000000000000001E-2</v>
      </c>
      <c r="T547" s="123">
        <v>1.9E-2</v>
      </c>
      <c r="U547" s="123">
        <v>2.1000000000000001E-2</v>
      </c>
      <c r="V547" s="123">
        <v>2.1999999999999999E-2</v>
      </c>
      <c r="W547" s="123">
        <v>2.4E-2</v>
      </c>
      <c r="X547" s="123">
        <v>2.5999999999999999E-2</v>
      </c>
      <c r="Y547" s="123">
        <v>2.8000000000000001E-2</v>
      </c>
    </row>
    <row r="548" spans="1:25" ht="11.5" x14ac:dyDescent="0.25">
      <c r="A548" s="99">
        <v>531</v>
      </c>
      <c r="B548" s="97">
        <v>156</v>
      </c>
      <c r="C548" s="98" t="s">
        <v>105</v>
      </c>
      <c r="D548" s="97">
        <v>23891</v>
      </c>
      <c r="E548" s="121" t="s">
        <v>2057</v>
      </c>
      <c r="F548" s="97">
        <v>52</v>
      </c>
      <c r="G548" s="122">
        <v>28.119399999999999</v>
      </c>
      <c r="H548" s="122">
        <v>120.96120000000001</v>
      </c>
      <c r="I548" s="123">
        <v>4.0000000000000001E-3</v>
      </c>
      <c r="J548" s="123">
        <v>4.0000000000000001E-3</v>
      </c>
      <c r="K548" s="123">
        <v>6.0000000000000001E-3</v>
      </c>
      <c r="L548" s="123">
        <v>7.0000000000000001E-3</v>
      </c>
      <c r="M548" s="123">
        <v>8.9999999999999993E-3</v>
      </c>
      <c r="N548" s="123">
        <v>0.01</v>
      </c>
      <c r="O548" s="123">
        <v>1.2999999999999999E-2</v>
      </c>
      <c r="P548" s="123">
        <v>1.7000000000000001E-2</v>
      </c>
      <c r="Q548" s="123">
        <v>2.1999999999999999E-2</v>
      </c>
      <c r="R548" s="123">
        <v>2.8000000000000001E-2</v>
      </c>
      <c r="S548" s="123">
        <v>3.6999999999999998E-2</v>
      </c>
      <c r="T548" s="123">
        <v>4.4999999999999998E-2</v>
      </c>
      <c r="U548" s="123">
        <v>5.2999999999999999E-2</v>
      </c>
      <c r="V548" s="123">
        <v>6.2E-2</v>
      </c>
      <c r="W548" s="123">
        <v>7.0999999999999994E-2</v>
      </c>
      <c r="X548" s="123">
        <v>7.8E-2</v>
      </c>
      <c r="Y548" s="123">
        <v>8.3000000000000004E-2</v>
      </c>
    </row>
    <row r="549" spans="1:25" ht="11.5" x14ac:dyDescent="0.25">
      <c r="A549" s="99">
        <v>532</v>
      </c>
      <c r="B549" s="97">
        <v>156</v>
      </c>
      <c r="C549" s="98" t="s">
        <v>105</v>
      </c>
      <c r="D549" s="97">
        <v>20773</v>
      </c>
      <c r="E549" s="121" t="s">
        <v>2058</v>
      </c>
      <c r="F549" s="97">
        <v>280</v>
      </c>
      <c r="G549" s="122">
        <v>29.372239</v>
      </c>
      <c r="H549" s="122">
        <v>113.115285</v>
      </c>
      <c r="I549" s="123">
        <v>3.0000000000000001E-3</v>
      </c>
      <c r="J549" s="123">
        <v>4.0000000000000001E-3</v>
      </c>
      <c r="K549" s="123">
        <v>5.0000000000000001E-3</v>
      </c>
      <c r="L549" s="123">
        <v>7.0000000000000001E-3</v>
      </c>
      <c r="M549" s="123">
        <v>8.0000000000000002E-3</v>
      </c>
      <c r="N549" s="123">
        <v>1.0999999999999999E-2</v>
      </c>
      <c r="O549" s="123">
        <v>1.4999999999999999E-2</v>
      </c>
      <c r="P549" s="123">
        <v>0.02</v>
      </c>
      <c r="Q549" s="123">
        <v>2.5999999999999999E-2</v>
      </c>
      <c r="R549" s="123">
        <v>0.04</v>
      </c>
      <c r="S549" s="123">
        <v>6.4000000000000001E-2</v>
      </c>
      <c r="T549" s="123">
        <v>6.7000000000000004E-2</v>
      </c>
      <c r="U549" s="123">
        <v>6.8000000000000005E-2</v>
      </c>
      <c r="V549" s="123">
        <v>6.9000000000000006E-2</v>
      </c>
      <c r="W549" s="123">
        <v>7.0999999999999994E-2</v>
      </c>
      <c r="X549" s="123">
        <v>7.5999999999999998E-2</v>
      </c>
      <c r="Y549" s="123">
        <v>8.1000000000000003E-2</v>
      </c>
    </row>
    <row r="550" spans="1:25" ht="11.5" x14ac:dyDescent="0.25">
      <c r="A550" s="99">
        <v>533</v>
      </c>
      <c r="B550" s="97">
        <v>156</v>
      </c>
      <c r="C550" s="98" t="s">
        <v>105</v>
      </c>
      <c r="D550" s="97">
        <v>20774</v>
      </c>
      <c r="E550" s="121" t="s">
        <v>2059</v>
      </c>
      <c r="F550" s="97">
        <v>281</v>
      </c>
      <c r="G550" s="122">
        <v>22.633869000000001</v>
      </c>
      <c r="H550" s="122">
        <v>110.153301</v>
      </c>
      <c r="I550" s="123">
        <v>5.0000000000000001E-3</v>
      </c>
      <c r="J550" s="123">
        <v>5.0000000000000001E-3</v>
      </c>
      <c r="K550" s="123">
        <v>6.0000000000000001E-3</v>
      </c>
      <c r="L550" s="123">
        <v>7.0000000000000001E-3</v>
      </c>
      <c r="M550" s="123">
        <v>7.0000000000000001E-3</v>
      </c>
      <c r="N550" s="123">
        <v>8.0000000000000002E-3</v>
      </c>
      <c r="O550" s="123">
        <v>8.9999999999999993E-3</v>
      </c>
      <c r="P550" s="123">
        <v>1.0999999999999999E-2</v>
      </c>
      <c r="Q550" s="123">
        <v>1.2E-2</v>
      </c>
      <c r="R550" s="123">
        <v>2.1000000000000001E-2</v>
      </c>
      <c r="S550" s="123">
        <v>3.6999999999999998E-2</v>
      </c>
      <c r="T550" s="123">
        <v>3.9E-2</v>
      </c>
      <c r="U550" s="123">
        <v>0.04</v>
      </c>
      <c r="V550" s="123">
        <v>4.1000000000000002E-2</v>
      </c>
      <c r="W550" s="123">
        <v>4.2999999999999997E-2</v>
      </c>
      <c r="X550" s="123">
        <v>4.5999999999999999E-2</v>
      </c>
      <c r="Y550" s="123">
        <v>4.9000000000000002E-2</v>
      </c>
    </row>
    <row r="551" spans="1:25" ht="11.5" x14ac:dyDescent="0.25">
      <c r="A551" s="99">
        <v>534</v>
      </c>
      <c r="B551" s="97">
        <v>156</v>
      </c>
      <c r="C551" s="98" t="s">
        <v>105</v>
      </c>
      <c r="D551" s="97">
        <v>20775</v>
      </c>
      <c r="E551" s="121" t="s">
        <v>2060</v>
      </c>
      <c r="F551" s="97">
        <v>282</v>
      </c>
      <c r="G551" s="122">
        <v>38.283839999999998</v>
      </c>
      <c r="H551" s="122">
        <v>109.731486</v>
      </c>
      <c r="I551" s="123">
        <v>2E-3</v>
      </c>
      <c r="J551" s="123">
        <v>2E-3</v>
      </c>
      <c r="K551" s="123">
        <v>3.0000000000000001E-3</v>
      </c>
      <c r="L551" s="123">
        <v>3.0000000000000001E-3</v>
      </c>
      <c r="M551" s="123">
        <v>4.0000000000000001E-3</v>
      </c>
      <c r="N551" s="123">
        <v>4.0000000000000001E-3</v>
      </c>
      <c r="O551" s="123">
        <v>5.0000000000000001E-3</v>
      </c>
      <c r="P551" s="123">
        <v>6.0000000000000001E-3</v>
      </c>
      <c r="Q551" s="123">
        <v>7.0000000000000001E-3</v>
      </c>
      <c r="R551" s="123">
        <v>8.9999999999999993E-3</v>
      </c>
      <c r="S551" s="123">
        <v>1.0999999999999999E-2</v>
      </c>
      <c r="T551" s="123">
        <v>1.7000000000000001E-2</v>
      </c>
      <c r="U551" s="123">
        <v>2.5000000000000001E-2</v>
      </c>
      <c r="V551" s="123">
        <v>2.5999999999999999E-2</v>
      </c>
      <c r="W551" s="123">
        <v>2.8000000000000001E-2</v>
      </c>
      <c r="X551" s="123">
        <v>0.03</v>
      </c>
      <c r="Y551" s="123">
        <v>3.2000000000000001E-2</v>
      </c>
    </row>
    <row r="552" spans="1:25" ht="11.5" x14ac:dyDescent="0.25">
      <c r="A552" s="99">
        <v>535</v>
      </c>
      <c r="B552" s="97">
        <v>156</v>
      </c>
      <c r="C552" s="98" t="s">
        <v>105</v>
      </c>
      <c r="D552" s="97">
        <v>20777</v>
      </c>
      <c r="E552" s="121" t="s">
        <v>2061</v>
      </c>
      <c r="F552" s="97">
        <v>283</v>
      </c>
      <c r="G552" s="122">
        <v>35.023060000000001</v>
      </c>
      <c r="H552" s="122">
        <v>110.99278</v>
      </c>
      <c r="I552" s="123">
        <v>4.0000000000000001E-3</v>
      </c>
      <c r="J552" s="123">
        <v>5.0000000000000001E-3</v>
      </c>
      <c r="K552" s="123">
        <v>5.0000000000000001E-3</v>
      </c>
      <c r="L552" s="123">
        <v>6.0000000000000001E-3</v>
      </c>
      <c r="M552" s="123">
        <v>7.0000000000000001E-3</v>
      </c>
      <c r="N552" s="123">
        <v>8.0000000000000002E-3</v>
      </c>
      <c r="O552" s="123">
        <v>0.01</v>
      </c>
      <c r="P552" s="123">
        <v>1.2E-2</v>
      </c>
      <c r="Q552" s="123">
        <v>1.4E-2</v>
      </c>
      <c r="R552" s="123">
        <v>1.7000000000000001E-2</v>
      </c>
      <c r="S552" s="123">
        <v>2.1000000000000001E-2</v>
      </c>
      <c r="T552" s="123">
        <v>2.5999999999999999E-2</v>
      </c>
      <c r="U552" s="123">
        <v>3.1E-2</v>
      </c>
      <c r="V552" s="123">
        <v>3.7999999999999999E-2</v>
      </c>
      <c r="W552" s="123">
        <v>4.4999999999999998E-2</v>
      </c>
      <c r="X552" s="123">
        <v>4.9000000000000002E-2</v>
      </c>
      <c r="Y552" s="123">
        <v>5.2999999999999999E-2</v>
      </c>
    </row>
    <row r="553" spans="1:25" ht="11.5" x14ac:dyDescent="0.25">
      <c r="A553" s="99">
        <v>536</v>
      </c>
      <c r="B553" s="97">
        <v>156</v>
      </c>
      <c r="C553" s="98" t="s">
        <v>105</v>
      </c>
      <c r="D553" s="97">
        <v>23780</v>
      </c>
      <c r="E553" s="121" t="s">
        <v>2062</v>
      </c>
      <c r="F553" s="97">
        <v>52</v>
      </c>
      <c r="G553" s="122">
        <v>44.824348000000001</v>
      </c>
      <c r="H553" s="122">
        <v>126.551011</v>
      </c>
      <c r="I553" s="123">
        <v>5.0000000000000001E-3</v>
      </c>
      <c r="J553" s="123">
        <v>6.0000000000000001E-3</v>
      </c>
      <c r="K553" s="123">
        <v>6.0000000000000001E-3</v>
      </c>
      <c r="L553" s="123">
        <v>7.0000000000000001E-3</v>
      </c>
      <c r="M553" s="123">
        <v>8.0000000000000002E-3</v>
      </c>
      <c r="N553" s="123">
        <v>8.9999999999999993E-3</v>
      </c>
      <c r="O553" s="123">
        <v>0.01</v>
      </c>
      <c r="P553" s="123">
        <v>1.0999999999999999E-2</v>
      </c>
      <c r="Q553" s="123">
        <v>1.2E-2</v>
      </c>
      <c r="R553" s="123">
        <v>1.4E-2</v>
      </c>
      <c r="S553" s="123">
        <v>1.7000000000000001E-2</v>
      </c>
      <c r="T553" s="123">
        <v>1.9E-2</v>
      </c>
      <c r="U553" s="123">
        <v>0.02</v>
      </c>
      <c r="V553" s="123">
        <v>2.1999999999999999E-2</v>
      </c>
      <c r="W553" s="123">
        <v>2.4E-2</v>
      </c>
      <c r="X553" s="123">
        <v>2.7E-2</v>
      </c>
      <c r="Y553" s="123">
        <v>2.9000000000000001E-2</v>
      </c>
    </row>
    <row r="554" spans="1:25" ht="11.5" x14ac:dyDescent="0.25">
      <c r="A554" s="99">
        <v>537</v>
      </c>
      <c r="B554" s="97">
        <v>156</v>
      </c>
      <c r="C554" s="98" t="s">
        <v>105</v>
      </c>
      <c r="D554" s="97">
        <v>20778</v>
      </c>
      <c r="E554" s="121" t="s">
        <v>2063</v>
      </c>
      <c r="F554" s="97">
        <v>284</v>
      </c>
      <c r="G554" s="122">
        <v>24.3567</v>
      </c>
      <c r="H554" s="122">
        <v>102.53954400000001</v>
      </c>
      <c r="I554" s="123">
        <v>1E-3</v>
      </c>
      <c r="J554" s="123">
        <v>1E-3</v>
      </c>
      <c r="K554" s="123">
        <v>1E-3</v>
      </c>
      <c r="L554" s="123">
        <v>2E-3</v>
      </c>
      <c r="M554" s="123">
        <v>2E-3</v>
      </c>
      <c r="N554" s="123">
        <v>3.0000000000000001E-3</v>
      </c>
      <c r="O554" s="123">
        <v>4.0000000000000001E-3</v>
      </c>
      <c r="P554" s="123">
        <v>5.0000000000000001E-3</v>
      </c>
      <c r="Q554" s="123">
        <v>7.0000000000000001E-3</v>
      </c>
      <c r="R554" s="123">
        <v>0.01</v>
      </c>
      <c r="S554" s="123">
        <v>1.4E-2</v>
      </c>
      <c r="T554" s="123">
        <v>1.7999999999999999E-2</v>
      </c>
      <c r="U554" s="123">
        <v>2.1999999999999999E-2</v>
      </c>
      <c r="V554" s="123">
        <v>2.7E-2</v>
      </c>
      <c r="W554" s="123">
        <v>3.2000000000000001E-2</v>
      </c>
      <c r="X554" s="123">
        <v>3.5999999999999997E-2</v>
      </c>
      <c r="Y554" s="123">
        <v>3.7999999999999999E-2</v>
      </c>
    </row>
    <row r="555" spans="1:25" ht="11.5" x14ac:dyDescent="0.25">
      <c r="A555" s="99">
        <v>538</v>
      </c>
      <c r="B555" s="97">
        <v>156</v>
      </c>
      <c r="C555" s="98" t="s">
        <v>105</v>
      </c>
      <c r="D555" s="97">
        <v>20779</v>
      </c>
      <c r="E555" s="121" t="s">
        <v>2064</v>
      </c>
      <c r="F555" s="97">
        <v>285</v>
      </c>
      <c r="G555" s="122">
        <v>30.042581999999999</v>
      </c>
      <c r="H555" s="122">
        <v>121.15306</v>
      </c>
      <c r="I555" s="123">
        <v>1E-3</v>
      </c>
      <c r="J555" s="123">
        <v>2E-3</v>
      </c>
      <c r="K555" s="123">
        <v>2E-3</v>
      </c>
      <c r="L555" s="123">
        <v>3.0000000000000001E-3</v>
      </c>
      <c r="M555" s="123">
        <v>4.0000000000000001E-3</v>
      </c>
      <c r="N555" s="123">
        <v>6.0000000000000001E-3</v>
      </c>
      <c r="O555" s="123">
        <v>8.0000000000000002E-3</v>
      </c>
      <c r="P555" s="123">
        <v>1.0999999999999999E-2</v>
      </c>
      <c r="Q555" s="123">
        <v>1.4999999999999999E-2</v>
      </c>
      <c r="R555" s="123">
        <v>2.1999999999999999E-2</v>
      </c>
      <c r="S555" s="123">
        <v>3.1E-2</v>
      </c>
      <c r="T555" s="123">
        <v>3.5000000000000003E-2</v>
      </c>
      <c r="U555" s="123">
        <v>3.9E-2</v>
      </c>
      <c r="V555" s="123">
        <v>4.2999999999999997E-2</v>
      </c>
      <c r="W555" s="123">
        <v>4.5999999999999999E-2</v>
      </c>
      <c r="X555" s="123">
        <v>0.05</v>
      </c>
      <c r="Y555" s="123">
        <v>5.3999999999999999E-2</v>
      </c>
    </row>
    <row r="556" spans="1:25" ht="11.5" x14ac:dyDescent="0.25">
      <c r="A556" s="99">
        <v>539</v>
      </c>
      <c r="B556" s="97">
        <v>156</v>
      </c>
      <c r="C556" s="98" t="s">
        <v>105</v>
      </c>
      <c r="D556" s="97">
        <v>20782</v>
      </c>
      <c r="E556" s="121" t="s">
        <v>2065</v>
      </c>
      <c r="F556" s="97">
        <v>52</v>
      </c>
      <c r="G556" s="122">
        <v>32.127220000000001</v>
      </c>
      <c r="H556" s="122">
        <v>112.75417</v>
      </c>
      <c r="I556" s="123">
        <v>4.0000000000000001E-3</v>
      </c>
      <c r="J556" s="123">
        <v>5.0000000000000001E-3</v>
      </c>
      <c r="K556" s="123">
        <v>6.0000000000000001E-3</v>
      </c>
      <c r="L556" s="123">
        <v>7.0000000000000001E-3</v>
      </c>
      <c r="M556" s="123">
        <v>8.0000000000000002E-3</v>
      </c>
      <c r="N556" s="123">
        <v>8.9999999999999993E-3</v>
      </c>
      <c r="O556" s="123">
        <v>1.0999999999999999E-2</v>
      </c>
      <c r="P556" s="123">
        <v>1.4E-2</v>
      </c>
      <c r="Q556" s="123">
        <v>1.7000000000000001E-2</v>
      </c>
      <c r="R556" s="123">
        <v>2.1000000000000001E-2</v>
      </c>
      <c r="S556" s="123">
        <v>2.5999999999999999E-2</v>
      </c>
      <c r="T556" s="123">
        <v>2.9000000000000001E-2</v>
      </c>
      <c r="U556" s="123">
        <v>3.2000000000000001E-2</v>
      </c>
      <c r="V556" s="123">
        <v>3.5000000000000003E-2</v>
      </c>
      <c r="W556" s="123">
        <v>3.9E-2</v>
      </c>
      <c r="X556" s="123">
        <v>4.2000000000000003E-2</v>
      </c>
      <c r="Y556" s="123">
        <v>4.4999999999999998E-2</v>
      </c>
    </row>
    <row r="557" spans="1:25" ht="11.5" x14ac:dyDescent="0.25">
      <c r="A557" s="99">
        <v>540</v>
      </c>
      <c r="B557" s="97">
        <v>156</v>
      </c>
      <c r="C557" s="98" t="s">
        <v>105</v>
      </c>
      <c r="D557" s="97">
        <v>20783</v>
      </c>
      <c r="E557" s="121" t="s">
        <v>2066</v>
      </c>
      <c r="F557" s="97">
        <v>286</v>
      </c>
      <c r="G557" s="122">
        <v>34.864719999999998</v>
      </c>
      <c r="H557" s="122">
        <v>117.55417</v>
      </c>
      <c r="I557" s="123">
        <v>2.4E-2</v>
      </c>
      <c r="J557" s="123">
        <v>2.4E-2</v>
      </c>
      <c r="K557" s="123">
        <v>2.5000000000000001E-2</v>
      </c>
      <c r="L557" s="123">
        <v>2.5000000000000001E-2</v>
      </c>
      <c r="M557" s="123">
        <v>2.4E-2</v>
      </c>
      <c r="N557" s="123">
        <v>2.4E-2</v>
      </c>
      <c r="O557" s="123">
        <v>2.5000000000000001E-2</v>
      </c>
      <c r="P557" s="123">
        <v>2.5999999999999999E-2</v>
      </c>
      <c r="Q557" s="123">
        <v>2.5999999999999999E-2</v>
      </c>
      <c r="R557" s="123">
        <v>4.1000000000000002E-2</v>
      </c>
      <c r="S557" s="123">
        <v>6.7000000000000004E-2</v>
      </c>
      <c r="T557" s="123">
        <v>7.0000000000000007E-2</v>
      </c>
      <c r="U557" s="123">
        <v>7.1999999999999995E-2</v>
      </c>
      <c r="V557" s="123">
        <v>7.2999999999999995E-2</v>
      </c>
      <c r="W557" s="123">
        <v>7.5999999999999998E-2</v>
      </c>
      <c r="X557" s="123">
        <v>8.2000000000000003E-2</v>
      </c>
      <c r="Y557" s="123">
        <v>8.6999999999999994E-2</v>
      </c>
    </row>
    <row r="558" spans="1:25" ht="11.5" x14ac:dyDescent="0.25">
      <c r="A558" s="99">
        <v>541</v>
      </c>
      <c r="B558" s="97">
        <v>156</v>
      </c>
      <c r="C558" s="98" t="s">
        <v>105</v>
      </c>
      <c r="D558" s="97">
        <v>23779</v>
      </c>
      <c r="E558" s="121" t="s">
        <v>2067</v>
      </c>
      <c r="F558" s="97">
        <v>52</v>
      </c>
      <c r="G558" s="122">
        <v>23.294152</v>
      </c>
      <c r="H558" s="122">
        <v>113.825552</v>
      </c>
      <c r="I558" s="123">
        <v>1E-3</v>
      </c>
      <c r="J558" s="123">
        <v>1E-3</v>
      </c>
      <c r="K558" s="123">
        <v>1E-3</v>
      </c>
      <c r="L558" s="123">
        <v>2E-3</v>
      </c>
      <c r="M558" s="123">
        <v>2E-3</v>
      </c>
      <c r="N558" s="123">
        <v>3.0000000000000001E-3</v>
      </c>
      <c r="O558" s="123">
        <v>5.0000000000000001E-3</v>
      </c>
      <c r="P558" s="123">
        <v>7.0000000000000001E-3</v>
      </c>
      <c r="Q558" s="123">
        <v>8.9999999999999993E-3</v>
      </c>
      <c r="R558" s="123">
        <v>1.4999999999999999E-2</v>
      </c>
      <c r="S558" s="123">
        <v>2.4E-2</v>
      </c>
      <c r="T558" s="123">
        <v>2.8000000000000001E-2</v>
      </c>
      <c r="U558" s="123">
        <v>3.2000000000000001E-2</v>
      </c>
      <c r="V558" s="123">
        <v>3.5999999999999997E-2</v>
      </c>
      <c r="W558" s="123">
        <v>0.04</v>
      </c>
      <c r="X558" s="123">
        <v>4.3999999999999997E-2</v>
      </c>
      <c r="Y558" s="123">
        <v>4.7E-2</v>
      </c>
    </row>
    <row r="559" spans="1:25" ht="11.5" x14ac:dyDescent="0.25">
      <c r="A559" s="99">
        <v>542</v>
      </c>
      <c r="B559" s="97">
        <v>156</v>
      </c>
      <c r="C559" s="98" t="s">
        <v>105</v>
      </c>
      <c r="D559" s="97">
        <v>20785</v>
      </c>
      <c r="E559" s="121" t="s">
        <v>2068</v>
      </c>
      <c r="F559" s="97">
        <v>287</v>
      </c>
      <c r="G559" s="122">
        <v>31.864999999999998</v>
      </c>
      <c r="H559" s="122">
        <v>120.53888999999999</v>
      </c>
      <c r="I559" s="123">
        <v>1E-3</v>
      </c>
      <c r="J559" s="123">
        <v>1E-3</v>
      </c>
      <c r="K559" s="123">
        <v>1E-3</v>
      </c>
      <c r="L559" s="123">
        <v>1E-3</v>
      </c>
      <c r="M559" s="123">
        <v>2E-3</v>
      </c>
      <c r="N559" s="123">
        <v>2E-3</v>
      </c>
      <c r="O559" s="123">
        <v>3.0000000000000001E-3</v>
      </c>
      <c r="P559" s="123">
        <v>4.0000000000000001E-3</v>
      </c>
      <c r="Q559" s="123">
        <v>5.0000000000000001E-3</v>
      </c>
      <c r="R559" s="123">
        <v>0.01</v>
      </c>
      <c r="S559" s="123">
        <v>0.02</v>
      </c>
      <c r="T559" s="123">
        <v>2.5000000000000001E-2</v>
      </c>
      <c r="U559" s="123">
        <v>0.03</v>
      </c>
      <c r="V559" s="123">
        <v>3.6999999999999998E-2</v>
      </c>
      <c r="W559" s="123">
        <v>4.2999999999999997E-2</v>
      </c>
      <c r="X559" s="123">
        <v>4.8000000000000001E-2</v>
      </c>
      <c r="Y559" s="123">
        <v>5.0999999999999997E-2</v>
      </c>
    </row>
    <row r="560" spans="1:25" ht="11.5" x14ac:dyDescent="0.25">
      <c r="A560" s="99">
        <v>543</v>
      </c>
      <c r="B560" s="97">
        <v>156</v>
      </c>
      <c r="C560" s="98" t="s">
        <v>105</v>
      </c>
      <c r="D560" s="97">
        <v>20784</v>
      </c>
      <c r="E560" s="121" t="s">
        <v>2069</v>
      </c>
      <c r="F560" s="97">
        <v>288</v>
      </c>
      <c r="G560" s="122">
        <v>40.81</v>
      </c>
      <c r="H560" s="122">
        <v>114.87944</v>
      </c>
      <c r="I560" s="123">
        <v>3.9E-2</v>
      </c>
      <c r="J560" s="123">
        <v>0.04</v>
      </c>
      <c r="K560" s="123">
        <v>4.2000000000000003E-2</v>
      </c>
      <c r="L560" s="123">
        <v>4.2999999999999997E-2</v>
      </c>
      <c r="M560" s="123">
        <v>4.2000000000000003E-2</v>
      </c>
      <c r="N560" s="123">
        <v>4.2000000000000003E-2</v>
      </c>
      <c r="O560" s="123">
        <v>4.3999999999999997E-2</v>
      </c>
      <c r="P560" s="123">
        <v>4.5999999999999999E-2</v>
      </c>
      <c r="Q560" s="123">
        <v>4.8000000000000001E-2</v>
      </c>
      <c r="R560" s="123">
        <v>5.3999999999999999E-2</v>
      </c>
      <c r="S560" s="123">
        <v>6.2E-2</v>
      </c>
      <c r="T560" s="123">
        <v>6.5000000000000002E-2</v>
      </c>
      <c r="U560" s="123">
        <v>6.8000000000000005E-2</v>
      </c>
      <c r="V560" s="123">
        <v>7.0000000000000007E-2</v>
      </c>
      <c r="W560" s="123">
        <v>7.3999999999999996E-2</v>
      </c>
      <c r="X560" s="123">
        <v>7.9000000000000001E-2</v>
      </c>
      <c r="Y560" s="123">
        <v>8.4000000000000005E-2</v>
      </c>
    </row>
    <row r="561" spans="1:25" ht="11.5" x14ac:dyDescent="0.25">
      <c r="A561" s="99">
        <v>544</v>
      </c>
      <c r="B561" s="97">
        <v>156</v>
      </c>
      <c r="C561" s="98" t="s">
        <v>105</v>
      </c>
      <c r="D561" s="97">
        <v>23775</v>
      </c>
      <c r="E561" s="121" t="s">
        <v>2070</v>
      </c>
      <c r="F561" s="97">
        <v>154</v>
      </c>
      <c r="G561" s="122">
        <v>36.701031</v>
      </c>
      <c r="H561" s="122">
        <v>117.52710999999999</v>
      </c>
      <c r="I561" s="123">
        <v>1E-3</v>
      </c>
      <c r="J561" s="123">
        <v>1E-3</v>
      </c>
      <c r="K561" s="123">
        <v>1E-3</v>
      </c>
      <c r="L561" s="123">
        <v>2E-3</v>
      </c>
      <c r="M561" s="123">
        <v>2E-3</v>
      </c>
      <c r="N561" s="123">
        <v>3.0000000000000001E-3</v>
      </c>
      <c r="O561" s="123">
        <v>4.0000000000000001E-3</v>
      </c>
      <c r="P561" s="123">
        <v>6.0000000000000001E-3</v>
      </c>
      <c r="Q561" s="123">
        <v>8.9999999999999993E-3</v>
      </c>
      <c r="R561" s="123">
        <v>1.4E-2</v>
      </c>
      <c r="S561" s="123">
        <v>2.5000000000000001E-2</v>
      </c>
      <c r="T561" s="123">
        <v>0.03</v>
      </c>
      <c r="U561" s="123">
        <v>3.5000000000000003E-2</v>
      </c>
      <c r="V561" s="123">
        <v>4.1000000000000002E-2</v>
      </c>
      <c r="W561" s="123">
        <v>4.5999999999999999E-2</v>
      </c>
      <c r="X561" s="123">
        <v>5.0999999999999997E-2</v>
      </c>
      <c r="Y561" s="123">
        <v>5.3999999999999999E-2</v>
      </c>
    </row>
    <row r="562" spans="1:25" ht="11.5" x14ac:dyDescent="0.25">
      <c r="A562" s="99">
        <v>545</v>
      </c>
      <c r="B562" s="97">
        <v>156</v>
      </c>
      <c r="C562" s="98" t="s">
        <v>105</v>
      </c>
      <c r="D562" s="97">
        <v>20787</v>
      </c>
      <c r="E562" s="121" t="s">
        <v>2071</v>
      </c>
      <c r="F562" s="97">
        <v>289</v>
      </c>
      <c r="G562" s="122">
        <v>38.934170000000002</v>
      </c>
      <c r="H562" s="122">
        <v>100.45166999999999</v>
      </c>
      <c r="I562" s="123">
        <v>0</v>
      </c>
      <c r="J562" s="123">
        <v>1E-3</v>
      </c>
      <c r="K562" s="123">
        <v>1E-3</v>
      </c>
      <c r="L562" s="123">
        <v>1E-3</v>
      </c>
      <c r="M562" s="123">
        <v>2E-3</v>
      </c>
      <c r="N562" s="123">
        <v>3.0000000000000001E-3</v>
      </c>
      <c r="O562" s="123">
        <v>4.0000000000000001E-3</v>
      </c>
      <c r="P562" s="123">
        <v>6.0000000000000001E-3</v>
      </c>
      <c r="Q562" s="123">
        <v>0.01</v>
      </c>
      <c r="R562" s="123">
        <v>1.6E-2</v>
      </c>
      <c r="S562" s="123">
        <v>2.7E-2</v>
      </c>
      <c r="T562" s="123">
        <v>2.9000000000000001E-2</v>
      </c>
      <c r="U562" s="123">
        <v>2.9000000000000001E-2</v>
      </c>
      <c r="V562" s="123">
        <v>0.03</v>
      </c>
      <c r="W562" s="123">
        <v>3.1E-2</v>
      </c>
      <c r="X562" s="123">
        <v>3.3000000000000002E-2</v>
      </c>
      <c r="Y562" s="123">
        <v>3.5999999999999997E-2</v>
      </c>
    </row>
    <row r="563" spans="1:25" ht="11.5" x14ac:dyDescent="0.25">
      <c r="A563" s="99">
        <v>546</v>
      </c>
      <c r="B563" s="97">
        <v>156</v>
      </c>
      <c r="C563" s="98" t="s">
        <v>105</v>
      </c>
      <c r="D563" s="97">
        <v>20788</v>
      </c>
      <c r="E563" s="121" t="s">
        <v>2072</v>
      </c>
      <c r="F563" s="97">
        <v>290</v>
      </c>
      <c r="G563" s="122">
        <v>24.513300000000001</v>
      </c>
      <c r="H563" s="122">
        <v>117.65560000000001</v>
      </c>
      <c r="I563" s="123">
        <v>1.4E-2</v>
      </c>
      <c r="J563" s="123">
        <v>1.4E-2</v>
      </c>
      <c r="K563" s="123">
        <v>1.4999999999999999E-2</v>
      </c>
      <c r="L563" s="123">
        <v>1.4999999999999999E-2</v>
      </c>
      <c r="M563" s="123">
        <v>1.4E-2</v>
      </c>
      <c r="N563" s="123">
        <v>1.4E-2</v>
      </c>
      <c r="O563" s="123">
        <v>1.4999999999999999E-2</v>
      </c>
      <c r="P563" s="123">
        <v>1.4999999999999999E-2</v>
      </c>
      <c r="Q563" s="123">
        <v>1.6E-2</v>
      </c>
      <c r="R563" s="123">
        <v>2.1999999999999999E-2</v>
      </c>
      <c r="S563" s="123">
        <v>3.2000000000000001E-2</v>
      </c>
      <c r="T563" s="123">
        <v>3.7999999999999999E-2</v>
      </c>
      <c r="U563" s="123">
        <v>4.4999999999999998E-2</v>
      </c>
      <c r="V563" s="123">
        <v>5.1999999999999998E-2</v>
      </c>
      <c r="W563" s="123">
        <v>5.8999999999999997E-2</v>
      </c>
      <c r="X563" s="123">
        <v>6.4000000000000001E-2</v>
      </c>
      <c r="Y563" s="123">
        <v>6.8000000000000005E-2</v>
      </c>
    </row>
    <row r="564" spans="1:25" ht="11.5" x14ac:dyDescent="0.25">
      <c r="A564" s="99">
        <v>547</v>
      </c>
      <c r="B564" s="97">
        <v>156</v>
      </c>
      <c r="C564" s="98" t="s">
        <v>105</v>
      </c>
      <c r="D564" s="97">
        <v>20789</v>
      </c>
      <c r="E564" s="121" t="s">
        <v>2073</v>
      </c>
      <c r="F564" s="97">
        <v>291</v>
      </c>
      <c r="G564" s="122">
        <v>21.266158999999998</v>
      </c>
      <c r="H564" s="122">
        <v>110.359639</v>
      </c>
      <c r="I564" s="123">
        <v>2.8000000000000001E-2</v>
      </c>
      <c r="J564" s="123">
        <v>2.9000000000000001E-2</v>
      </c>
      <c r="K564" s="123">
        <v>3.1E-2</v>
      </c>
      <c r="L564" s="123">
        <v>3.3000000000000002E-2</v>
      </c>
      <c r="M564" s="123">
        <v>3.3000000000000002E-2</v>
      </c>
      <c r="N564" s="123">
        <v>3.4000000000000002E-2</v>
      </c>
      <c r="O564" s="123">
        <v>3.6999999999999998E-2</v>
      </c>
      <c r="P564" s="123">
        <v>0.04</v>
      </c>
      <c r="Q564" s="123">
        <v>4.2000000000000003E-2</v>
      </c>
      <c r="R564" s="123">
        <v>5.0999999999999997E-2</v>
      </c>
      <c r="S564" s="123">
        <v>6.4000000000000001E-2</v>
      </c>
      <c r="T564" s="123">
        <v>7.0000000000000007E-2</v>
      </c>
      <c r="U564" s="123">
        <v>7.5999999999999998E-2</v>
      </c>
      <c r="V564" s="123">
        <v>8.2000000000000003E-2</v>
      </c>
      <c r="W564" s="123">
        <v>8.7999999999999995E-2</v>
      </c>
      <c r="X564" s="123">
        <v>9.5000000000000001E-2</v>
      </c>
      <c r="Y564" s="123">
        <v>0.10199999999999999</v>
      </c>
    </row>
    <row r="565" spans="1:25" ht="11.5" x14ac:dyDescent="0.25">
      <c r="A565" s="99">
        <v>548</v>
      </c>
      <c r="B565" s="97">
        <v>156</v>
      </c>
      <c r="C565" s="98" t="s">
        <v>105</v>
      </c>
      <c r="D565" s="97">
        <v>20790</v>
      </c>
      <c r="E565" s="121" t="s">
        <v>2074</v>
      </c>
      <c r="F565" s="97">
        <v>52</v>
      </c>
      <c r="G565" s="122">
        <v>46.066828999999998</v>
      </c>
      <c r="H565" s="122">
        <v>125.989643</v>
      </c>
      <c r="I565" s="123">
        <v>1.9E-2</v>
      </c>
      <c r="J565" s="123">
        <v>1.7999999999999999E-2</v>
      </c>
      <c r="K565" s="123">
        <v>1.7999999999999999E-2</v>
      </c>
      <c r="L565" s="123">
        <v>1.7999999999999999E-2</v>
      </c>
      <c r="M565" s="123">
        <v>1.7000000000000001E-2</v>
      </c>
      <c r="N565" s="123">
        <v>1.7000000000000001E-2</v>
      </c>
      <c r="O565" s="123">
        <v>1.7000000000000001E-2</v>
      </c>
      <c r="P565" s="123">
        <v>1.7000000000000001E-2</v>
      </c>
      <c r="Q565" s="123">
        <v>1.7000000000000001E-2</v>
      </c>
      <c r="R565" s="123">
        <v>1.7000000000000001E-2</v>
      </c>
      <c r="S565" s="123">
        <v>1.7999999999999999E-2</v>
      </c>
      <c r="T565" s="123">
        <v>2.1000000000000001E-2</v>
      </c>
      <c r="U565" s="123">
        <v>2.5999999999999999E-2</v>
      </c>
      <c r="V565" s="123">
        <v>3.1E-2</v>
      </c>
      <c r="W565" s="123">
        <v>3.5999999999999997E-2</v>
      </c>
      <c r="X565" s="123">
        <v>0.04</v>
      </c>
      <c r="Y565" s="123">
        <v>4.2999999999999997E-2</v>
      </c>
    </row>
    <row r="566" spans="1:25" ht="11.5" x14ac:dyDescent="0.25">
      <c r="A566" s="99">
        <v>549</v>
      </c>
      <c r="B566" s="97">
        <v>156</v>
      </c>
      <c r="C566" s="98" t="s">
        <v>105</v>
      </c>
      <c r="D566" s="97">
        <v>20791</v>
      </c>
      <c r="E566" s="121" t="s">
        <v>2075</v>
      </c>
      <c r="F566" s="97">
        <v>292</v>
      </c>
      <c r="G566" s="122">
        <v>23.051159999999999</v>
      </c>
      <c r="H566" s="122">
        <v>112.45972</v>
      </c>
      <c r="I566" s="123">
        <v>5.0000000000000001E-3</v>
      </c>
      <c r="J566" s="123">
        <v>6.0000000000000001E-3</v>
      </c>
      <c r="K566" s="123">
        <v>7.0000000000000001E-3</v>
      </c>
      <c r="L566" s="123">
        <v>8.9999999999999993E-3</v>
      </c>
      <c r="M566" s="123">
        <v>0.01</v>
      </c>
      <c r="N566" s="123">
        <v>1.2E-2</v>
      </c>
      <c r="O566" s="123">
        <v>1.4E-2</v>
      </c>
      <c r="P566" s="123">
        <v>1.7999999999999999E-2</v>
      </c>
      <c r="Q566" s="123">
        <v>2.1000000000000001E-2</v>
      </c>
      <c r="R566" s="123">
        <v>2.5999999999999999E-2</v>
      </c>
      <c r="S566" s="123">
        <v>3.4000000000000002E-2</v>
      </c>
      <c r="T566" s="123">
        <v>3.6999999999999998E-2</v>
      </c>
      <c r="U566" s="123">
        <v>4.1000000000000002E-2</v>
      </c>
      <c r="V566" s="123">
        <v>4.4999999999999998E-2</v>
      </c>
      <c r="W566" s="123">
        <v>4.9000000000000002E-2</v>
      </c>
      <c r="X566" s="123">
        <v>5.2999999999999999E-2</v>
      </c>
      <c r="Y566" s="123">
        <v>5.6000000000000001E-2</v>
      </c>
    </row>
    <row r="567" spans="1:25" ht="11.5" x14ac:dyDescent="0.25">
      <c r="A567" s="99">
        <v>550</v>
      </c>
      <c r="B567" s="97">
        <v>156</v>
      </c>
      <c r="C567" s="98" t="s">
        <v>105</v>
      </c>
      <c r="D567" s="97">
        <v>23925</v>
      </c>
      <c r="E567" s="121" t="s">
        <v>2076</v>
      </c>
      <c r="F567" s="97">
        <v>52</v>
      </c>
      <c r="G567" s="122">
        <v>37.359169999999999</v>
      </c>
      <c r="H567" s="122">
        <v>120.39639</v>
      </c>
      <c r="I567" s="123">
        <v>1E-3</v>
      </c>
      <c r="J567" s="123">
        <v>1E-3</v>
      </c>
      <c r="K567" s="123">
        <v>2E-3</v>
      </c>
      <c r="L567" s="123">
        <v>2E-3</v>
      </c>
      <c r="M567" s="123">
        <v>3.0000000000000001E-3</v>
      </c>
      <c r="N567" s="123">
        <v>4.0000000000000001E-3</v>
      </c>
      <c r="O567" s="123">
        <v>5.0000000000000001E-3</v>
      </c>
      <c r="P567" s="123">
        <v>7.0000000000000001E-3</v>
      </c>
      <c r="Q567" s="123">
        <v>8.9999999999999993E-3</v>
      </c>
      <c r="R567" s="123">
        <v>1.2E-2</v>
      </c>
      <c r="S567" s="123">
        <v>1.7000000000000001E-2</v>
      </c>
      <c r="T567" s="123">
        <v>1.9E-2</v>
      </c>
      <c r="U567" s="123">
        <v>2.1000000000000001E-2</v>
      </c>
      <c r="V567" s="123">
        <v>2.1999999999999999E-2</v>
      </c>
      <c r="W567" s="123">
        <v>2.4E-2</v>
      </c>
      <c r="X567" s="123">
        <v>2.5999999999999999E-2</v>
      </c>
      <c r="Y567" s="123">
        <v>2.8000000000000001E-2</v>
      </c>
    </row>
    <row r="568" spans="1:25" ht="11.5" x14ac:dyDescent="0.25">
      <c r="A568" s="99">
        <v>551</v>
      </c>
      <c r="B568" s="97">
        <v>156</v>
      </c>
      <c r="C568" s="98" t="s">
        <v>105</v>
      </c>
      <c r="D568" s="97">
        <v>20793</v>
      </c>
      <c r="E568" s="121" t="s">
        <v>2077</v>
      </c>
      <c r="F568" s="97">
        <v>293</v>
      </c>
      <c r="G568" s="122">
        <v>34.757779999999997</v>
      </c>
      <c r="H568" s="122">
        <v>113.64861000000001</v>
      </c>
      <c r="I568" s="123">
        <v>3.5999999999999997E-2</v>
      </c>
      <c r="J568" s="123">
        <v>4.1000000000000002E-2</v>
      </c>
      <c r="K568" s="123">
        <v>4.8000000000000001E-2</v>
      </c>
      <c r="L568" s="123">
        <v>5.6000000000000001E-2</v>
      </c>
      <c r="M568" s="123">
        <v>6.2E-2</v>
      </c>
      <c r="N568" s="123">
        <v>7.0999999999999994E-2</v>
      </c>
      <c r="O568" s="123">
        <v>8.3000000000000004E-2</v>
      </c>
      <c r="P568" s="123">
        <v>9.1999999999999998E-2</v>
      </c>
      <c r="Q568" s="123">
        <v>9.7000000000000003E-2</v>
      </c>
      <c r="R568" s="123">
        <v>0.13400000000000001</v>
      </c>
      <c r="S568" s="123">
        <v>0.19</v>
      </c>
      <c r="T568" s="123">
        <v>0.22700000000000001</v>
      </c>
      <c r="U568" s="123">
        <v>0.26700000000000002</v>
      </c>
      <c r="V568" s="123">
        <v>0.313</v>
      </c>
      <c r="W568" s="123">
        <v>0.35499999999999998</v>
      </c>
      <c r="X568" s="123">
        <v>0.38500000000000001</v>
      </c>
      <c r="Y568" s="123">
        <v>0.40600000000000003</v>
      </c>
    </row>
    <row r="569" spans="1:25" ht="11.5" x14ac:dyDescent="0.25">
      <c r="A569" s="99">
        <v>552</v>
      </c>
      <c r="B569" s="97">
        <v>156</v>
      </c>
      <c r="C569" s="98" t="s">
        <v>105</v>
      </c>
      <c r="D569" s="97">
        <v>20794</v>
      </c>
      <c r="E569" s="121" t="s">
        <v>2078</v>
      </c>
      <c r="F569" s="97">
        <v>294</v>
      </c>
      <c r="G569" s="122">
        <v>32.202713000000003</v>
      </c>
      <c r="H569" s="122">
        <v>119.44893999999999</v>
      </c>
      <c r="I569" s="123">
        <v>3.6999999999999998E-2</v>
      </c>
      <c r="J569" s="123">
        <v>3.4000000000000002E-2</v>
      </c>
      <c r="K569" s="123">
        <v>3.2000000000000001E-2</v>
      </c>
      <c r="L569" s="123">
        <v>0.03</v>
      </c>
      <c r="M569" s="123">
        <v>2.9000000000000001E-2</v>
      </c>
      <c r="N569" s="123">
        <v>2.8000000000000001E-2</v>
      </c>
      <c r="O569" s="123">
        <v>2.8000000000000001E-2</v>
      </c>
      <c r="P569" s="123">
        <v>2.9000000000000001E-2</v>
      </c>
      <c r="Q569" s="123">
        <v>2.8000000000000001E-2</v>
      </c>
      <c r="R569" s="123">
        <v>0.04</v>
      </c>
      <c r="S569" s="123">
        <v>5.8000000000000003E-2</v>
      </c>
      <c r="T569" s="123">
        <v>6.4000000000000001E-2</v>
      </c>
      <c r="U569" s="123">
        <v>6.9000000000000006E-2</v>
      </c>
      <c r="V569" s="123">
        <v>7.4999999999999997E-2</v>
      </c>
      <c r="W569" s="123">
        <v>8.1000000000000003E-2</v>
      </c>
      <c r="X569" s="123">
        <v>8.6999999999999994E-2</v>
      </c>
      <c r="Y569" s="123">
        <v>9.2999999999999999E-2</v>
      </c>
    </row>
    <row r="570" spans="1:25" ht="11.5" x14ac:dyDescent="0.25">
      <c r="A570" s="99">
        <v>553</v>
      </c>
      <c r="B570" s="97">
        <v>156</v>
      </c>
      <c r="C570" s="98" t="s">
        <v>105</v>
      </c>
      <c r="D570" s="97">
        <v>23773</v>
      </c>
      <c r="E570" s="121" t="s">
        <v>2079</v>
      </c>
      <c r="F570" s="97">
        <v>52</v>
      </c>
      <c r="G570" s="122">
        <v>22.517992</v>
      </c>
      <c r="H570" s="122">
        <v>113.383938</v>
      </c>
      <c r="I570" s="123">
        <v>0.01</v>
      </c>
      <c r="J570" s="123">
        <v>1.2E-2</v>
      </c>
      <c r="K570" s="123">
        <v>1.4E-2</v>
      </c>
      <c r="L570" s="123">
        <v>1.6E-2</v>
      </c>
      <c r="M570" s="123">
        <v>1.7999999999999999E-2</v>
      </c>
      <c r="N570" s="123">
        <v>2.1000000000000001E-2</v>
      </c>
      <c r="O570" s="123">
        <v>2.4E-2</v>
      </c>
      <c r="P570" s="123">
        <v>2.9000000000000001E-2</v>
      </c>
      <c r="Q570" s="123">
        <v>3.4000000000000002E-2</v>
      </c>
      <c r="R570" s="123">
        <v>5.8999999999999997E-2</v>
      </c>
      <c r="S570" s="123">
        <v>0.107</v>
      </c>
      <c r="T570" s="123">
        <v>0.14699999999999999</v>
      </c>
      <c r="U570" s="123">
        <v>0.19700000000000001</v>
      </c>
      <c r="V570" s="123">
        <v>0.26300000000000001</v>
      </c>
      <c r="W570" s="123">
        <v>0.32500000000000001</v>
      </c>
      <c r="X570" s="123">
        <v>0.36</v>
      </c>
      <c r="Y570" s="123">
        <v>0.38</v>
      </c>
    </row>
    <row r="571" spans="1:25" ht="11.5" x14ac:dyDescent="0.25">
      <c r="A571" s="99">
        <v>554</v>
      </c>
      <c r="B571" s="97">
        <v>156</v>
      </c>
      <c r="C571" s="98" t="s">
        <v>105</v>
      </c>
      <c r="D571" s="97">
        <v>23772</v>
      </c>
      <c r="E571" s="121" t="s">
        <v>2080</v>
      </c>
      <c r="F571" s="97">
        <v>52</v>
      </c>
      <c r="G571" s="122">
        <v>31.16611</v>
      </c>
      <c r="H571" s="122">
        <v>112.58306</v>
      </c>
      <c r="I571" s="123">
        <v>1E-3</v>
      </c>
      <c r="J571" s="123">
        <v>1E-3</v>
      </c>
      <c r="K571" s="123">
        <v>1E-3</v>
      </c>
      <c r="L571" s="123">
        <v>2E-3</v>
      </c>
      <c r="M571" s="123">
        <v>2E-3</v>
      </c>
      <c r="N571" s="123">
        <v>3.0000000000000001E-3</v>
      </c>
      <c r="O571" s="123">
        <v>4.0000000000000001E-3</v>
      </c>
      <c r="P571" s="123">
        <v>6.0000000000000001E-3</v>
      </c>
      <c r="Q571" s="123">
        <v>8.9999999999999993E-3</v>
      </c>
      <c r="R571" s="123">
        <v>1.6E-2</v>
      </c>
      <c r="S571" s="123">
        <v>2.9000000000000001E-2</v>
      </c>
      <c r="T571" s="123">
        <v>3.1E-2</v>
      </c>
      <c r="U571" s="123">
        <v>3.2000000000000001E-2</v>
      </c>
      <c r="V571" s="123">
        <v>3.3000000000000002E-2</v>
      </c>
      <c r="W571" s="123">
        <v>3.4000000000000002E-2</v>
      </c>
      <c r="X571" s="123">
        <v>3.6999999999999998E-2</v>
      </c>
      <c r="Y571" s="123">
        <v>0.04</v>
      </c>
    </row>
    <row r="572" spans="1:25" ht="11.5" x14ac:dyDescent="0.25">
      <c r="A572" s="99">
        <v>555</v>
      </c>
      <c r="B572" s="97">
        <v>156</v>
      </c>
      <c r="C572" s="98" t="s">
        <v>105</v>
      </c>
      <c r="D572" s="97">
        <v>20796</v>
      </c>
      <c r="E572" s="121" t="s">
        <v>2081</v>
      </c>
      <c r="F572" s="97">
        <v>295</v>
      </c>
      <c r="G572" s="122">
        <v>33.617367999999999</v>
      </c>
      <c r="H572" s="122">
        <v>114.646126</v>
      </c>
      <c r="I572" s="123">
        <v>1.4999999999999999E-2</v>
      </c>
      <c r="J572" s="123">
        <v>1.4999999999999999E-2</v>
      </c>
      <c r="K572" s="123">
        <v>1.4E-2</v>
      </c>
      <c r="L572" s="123">
        <v>1.4E-2</v>
      </c>
      <c r="M572" s="123">
        <v>1.2999999999999999E-2</v>
      </c>
      <c r="N572" s="123">
        <v>1.2E-2</v>
      </c>
      <c r="O572" s="123">
        <v>1.2E-2</v>
      </c>
      <c r="P572" s="123">
        <v>1.0999999999999999E-2</v>
      </c>
      <c r="Q572" s="123">
        <v>1.0999999999999999E-2</v>
      </c>
      <c r="R572" s="123">
        <v>1.6E-2</v>
      </c>
      <c r="S572" s="123">
        <v>2.5000000000000001E-2</v>
      </c>
      <c r="T572" s="123">
        <v>2.9000000000000001E-2</v>
      </c>
      <c r="U572" s="123">
        <v>3.4000000000000002E-2</v>
      </c>
      <c r="V572" s="123">
        <v>3.9E-2</v>
      </c>
      <c r="W572" s="123">
        <v>4.3999999999999997E-2</v>
      </c>
      <c r="X572" s="123">
        <v>4.8000000000000001E-2</v>
      </c>
      <c r="Y572" s="123">
        <v>5.0999999999999997E-2</v>
      </c>
    </row>
    <row r="573" spans="1:25" ht="11.5" x14ac:dyDescent="0.25">
      <c r="A573" s="99">
        <v>556</v>
      </c>
      <c r="B573" s="97">
        <v>156</v>
      </c>
      <c r="C573" s="98" t="s">
        <v>105</v>
      </c>
      <c r="D573" s="97">
        <v>23771</v>
      </c>
      <c r="E573" s="121" t="s">
        <v>2082</v>
      </c>
      <c r="F573" s="97">
        <v>296</v>
      </c>
      <c r="G573" s="122">
        <v>29.988548000000002</v>
      </c>
      <c r="H573" s="122">
        <v>122.213475</v>
      </c>
      <c r="I573" s="123">
        <v>2E-3</v>
      </c>
      <c r="J573" s="123">
        <v>3.0000000000000001E-3</v>
      </c>
      <c r="K573" s="123">
        <v>4.0000000000000001E-3</v>
      </c>
      <c r="L573" s="123">
        <v>5.0000000000000001E-3</v>
      </c>
      <c r="M573" s="123">
        <v>6.0000000000000001E-3</v>
      </c>
      <c r="N573" s="123">
        <v>8.0000000000000002E-3</v>
      </c>
      <c r="O573" s="123">
        <v>0.01</v>
      </c>
      <c r="P573" s="123">
        <v>1.4E-2</v>
      </c>
      <c r="Q573" s="123">
        <v>1.7999999999999999E-2</v>
      </c>
      <c r="R573" s="123">
        <v>2.5000000000000001E-2</v>
      </c>
      <c r="S573" s="123">
        <v>3.4000000000000002E-2</v>
      </c>
      <c r="T573" s="123">
        <v>3.6999999999999998E-2</v>
      </c>
      <c r="U573" s="123">
        <v>0.04</v>
      </c>
      <c r="V573" s="123">
        <v>4.2000000000000003E-2</v>
      </c>
      <c r="W573" s="123">
        <v>4.4999999999999998E-2</v>
      </c>
      <c r="X573" s="123">
        <v>4.9000000000000002E-2</v>
      </c>
      <c r="Y573" s="123">
        <v>5.1999999999999998E-2</v>
      </c>
    </row>
    <row r="574" spans="1:25" ht="11.5" x14ac:dyDescent="0.25">
      <c r="A574" s="99">
        <v>557</v>
      </c>
      <c r="B574" s="97">
        <v>156</v>
      </c>
      <c r="C574" s="98" t="s">
        <v>105</v>
      </c>
      <c r="D574" s="97">
        <v>23770</v>
      </c>
      <c r="E574" s="121" t="s">
        <v>2083</v>
      </c>
      <c r="F574" s="97">
        <v>52</v>
      </c>
      <c r="G574" s="122">
        <v>39.705122000000003</v>
      </c>
      <c r="H574" s="122">
        <v>122.968765</v>
      </c>
      <c r="I574" s="123">
        <v>0.01</v>
      </c>
      <c r="J574" s="123">
        <v>0.01</v>
      </c>
      <c r="K574" s="123">
        <v>1.0999999999999999E-2</v>
      </c>
      <c r="L574" s="123">
        <v>1.0999999999999999E-2</v>
      </c>
      <c r="M574" s="123">
        <v>1.0999999999999999E-2</v>
      </c>
      <c r="N574" s="123">
        <v>1.0999999999999999E-2</v>
      </c>
      <c r="O574" s="123">
        <v>1.2E-2</v>
      </c>
      <c r="P574" s="123">
        <v>1.2E-2</v>
      </c>
      <c r="Q574" s="123">
        <v>1.2999999999999999E-2</v>
      </c>
      <c r="R574" s="123">
        <v>1.4E-2</v>
      </c>
      <c r="S574" s="123">
        <v>1.4999999999999999E-2</v>
      </c>
      <c r="T574" s="123">
        <v>1.7999999999999999E-2</v>
      </c>
      <c r="U574" s="123">
        <v>2.1999999999999999E-2</v>
      </c>
      <c r="V574" s="123">
        <v>2.7E-2</v>
      </c>
      <c r="W574" s="123">
        <v>3.1E-2</v>
      </c>
      <c r="X574" s="123">
        <v>3.4000000000000002E-2</v>
      </c>
      <c r="Y574" s="123">
        <v>3.6999999999999998E-2</v>
      </c>
    </row>
    <row r="575" spans="1:25" ht="11.5" x14ac:dyDescent="0.25">
      <c r="A575" s="99">
        <v>558</v>
      </c>
      <c r="B575" s="97">
        <v>156</v>
      </c>
      <c r="C575" s="98" t="s">
        <v>105</v>
      </c>
      <c r="D575" s="97">
        <v>23769</v>
      </c>
      <c r="E575" s="121" t="s">
        <v>2084</v>
      </c>
      <c r="F575" s="97">
        <v>52</v>
      </c>
      <c r="G575" s="122">
        <v>35.994720000000001</v>
      </c>
      <c r="H575" s="122">
        <v>119.39749999999999</v>
      </c>
      <c r="I575" s="123">
        <v>1E-3</v>
      </c>
      <c r="J575" s="123">
        <v>1E-3</v>
      </c>
      <c r="K575" s="123">
        <v>1E-3</v>
      </c>
      <c r="L575" s="123">
        <v>2E-3</v>
      </c>
      <c r="M575" s="123">
        <v>2E-3</v>
      </c>
      <c r="N575" s="123">
        <v>3.0000000000000001E-3</v>
      </c>
      <c r="O575" s="123">
        <v>4.0000000000000001E-3</v>
      </c>
      <c r="P575" s="123">
        <v>6.0000000000000001E-3</v>
      </c>
      <c r="Q575" s="123">
        <v>8.0000000000000002E-3</v>
      </c>
      <c r="R575" s="123">
        <v>1.4999999999999999E-2</v>
      </c>
      <c r="S575" s="123">
        <v>2.8000000000000001E-2</v>
      </c>
      <c r="T575" s="123">
        <v>3.5000000000000003E-2</v>
      </c>
      <c r="U575" s="123">
        <v>4.2999999999999997E-2</v>
      </c>
      <c r="V575" s="123">
        <v>5.0999999999999997E-2</v>
      </c>
      <c r="W575" s="123">
        <v>5.8999999999999997E-2</v>
      </c>
      <c r="X575" s="123">
        <v>6.5000000000000002E-2</v>
      </c>
      <c r="Y575" s="123">
        <v>6.9000000000000006E-2</v>
      </c>
    </row>
    <row r="576" spans="1:25" ht="11.5" x14ac:dyDescent="0.25">
      <c r="A576" s="99">
        <v>559</v>
      </c>
      <c r="B576" s="97">
        <v>156</v>
      </c>
      <c r="C576" s="98" t="s">
        <v>105</v>
      </c>
      <c r="D576" s="97">
        <v>20797</v>
      </c>
      <c r="E576" s="121" t="s">
        <v>2085</v>
      </c>
      <c r="F576" s="97">
        <v>297</v>
      </c>
      <c r="G576" s="122">
        <v>22.276900000000001</v>
      </c>
      <c r="H576" s="122">
        <v>113.56780000000001</v>
      </c>
      <c r="I576" s="123">
        <v>1E-3</v>
      </c>
      <c r="J576" s="123">
        <v>1E-3</v>
      </c>
      <c r="K576" s="123">
        <v>1E-3</v>
      </c>
      <c r="L576" s="123">
        <v>2E-3</v>
      </c>
      <c r="M576" s="123">
        <v>2E-3</v>
      </c>
      <c r="N576" s="123">
        <v>3.0000000000000001E-3</v>
      </c>
      <c r="O576" s="123">
        <v>4.0000000000000001E-3</v>
      </c>
      <c r="P576" s="123">
        <v>8.0000000000000002E-3</v>
      </c>
      <c r="Q576" s="123">
        <v>1.9E-2</v>
      </c>
      <c r="R576" s="123">
        <v>3.7999999999999999E-2</v>
      </c>
      <c r="S576" s="123">
        <v>7.8E-2</v>
      </c>
      <c r="T576" s="123">
        <v>0.09</v>
      </c>
      <c r="U576" s="123">
        <v>0.1</v>
      </c>
      <c r="V576" s="123">
        <v>0.11</v>
      </c>
      <c r="W576" s="123">
        <v>0.12</v>
      </c>
      <c r="X576" s="123">
        <v>0.13</v>
      </c>
      <c r="Y576" s="123">
        <v>0.13800000000000001</v>
      </c>
    </row>
    <row r="577" spans="1:25" ht="11.5" x14ac:dyDescent="0.25">
      <c r="A577" s="99">
        <v>560</v>
      </c>
      <c r="B577" s="97">
        <v>156</v>
      </c>
      <c r="C577" s="98" t="s">
        <v>105</v>
      </c>
      <c r="D577" s="97">
        <v>23768</v>
      </c>
      <c r="E577" s="121" t="s">
        <v>2086</v>
      </c>
      <c r="F577" s="97">
        <v>52</v>
      </c>
      <c r="G577" s="122">
        <v>29.713158</v>
      </c>
      <c r="H577" s="122">
        <v>120.236819</v>
      </c>
      <c r="I577" s="123">
        <v>1E-3</v>
      </c>
      <c r="J577" s="123">
        <v>1E-3</v>
      </c>
      <c r="K577" s="123">
        <v>1E-3</v>
      </c>
      <c r="L577" s="123">
        <v>2E-3</v>
      </c>
      <c r="M577" s="123">
        <v>2E-3</v>
      </c>
      <c r="N577" s="123">
        <v>3.0000000000000001E-3</v>
      </c>
      <c r="O577" s="123">
        <v>5.0000000000000001E-3</v>
      </c>
      <c r="P577" s="123">
        <v>8.0000000000000002E-3</v>
      </c>
      <c r="Q577" s="123">
        <v>1.0999999999999999E-2</v>
      </c>
      <c r="R577" s="123">
        <v>1.9E-2</v>
      </c>
      <c r="S577" s="123">
        <v>3.5000000000000003E-2</v>
      </c>
      <c r="T577" s="123">
        <v>0.04</v>
      </c>
      <c r="U577" s="123">
        <v>4.3999999999999997E-2</v>
      </c>
      <c r="V577" s="123">
        <v>4.9000000000000002E-2</v>
      </c>
      <c r="W577" s="123">
        <v>5.2999999999999999E-2</v>
      </c>
      <c r="X577" s="123">
        <v>5.8000000000000003E-2</v>
      </c>
      <c r="Y577" s="123">
        <v>6.2E-2</v>
      </c>
    </row>
    <row r="578" spans="1:25" ht="11.5" x14ac:dyDescent="0.25">
      <c r="A578" s="99">
        <v>561</v>
      </c>
      <c r="B578" s="97">
        <v>156</v>
      </c>
      <c r="C578" s="98" t="s">
        <v>105</v>
      </c>
      <c r="D578" s="97">
        <v>20798</v>
      </c>
      <c r="E578" s="121" t="s">
        <v>2087</v>
      </c>
      <c r="F578" s="97">
        <v>298</v>
      </c>
      <c r="G578" s="122">
        <v>32.979439999999997</v>
      </c>
      <c r="H578" s="122">
        <v>114.02943999999999</v>
      </c>
      <c r="I578" s="123">
        <v>5.0000000000000001E-3</v>
      </c>
      <c r="J578" s="123">
        <v>5.0000000000000001E-3</v>
      </c>
      <c r="K578" s="123">
        <v>6.0000000000000001E-3</v>
      </c>
      <c r="L578" s="123">
        <v>6.0000000000000001E-3</v>
      </c>
      <c r="M578" s="123">
        <v>7.0000000000000001E-3</v>
      </c>
      <c r="N578" s="123">
        <v>7.0000000000000001E-3</v>
      </c>
      <c r="O578" s="123">
        <v>8.0000000000000002E-3</v>
      </c>
      <c r="P578" s="123">
        <v>8.9999999999999993E-3</v>
      </c>
      <c r="Q578" s="123">
        <v>0.01</v>
      </c>
      <c r="R578" s="123">
        <v>1.4E-2</v>
      </c>
      <c r="S578" s="123">
        <v>2.1000000000000001E-2</v>
      </c>
      <c r="T578" s="123">
        <v>2.5999999999999999E-2</v>
      </c>
      <c r="U578" s="123">
        <v>3.2000000000000001E-2</v>
      </c>
      <c r="V578" s="123">
        <v>0.04</v>
      </c>
      <c r="W578" s="123">
        <v>4.7E-2</v>
      </c>
      <c r="X578" s="123">
        <v>5.1999999999999998E-2</v>
      </c>
      <c r="Y578" s="123">
        <v>5.6000000000000001E-2</v>
      </c>
    </row>
    <row r="579" spans="1:25" ht="11.5" x14ac:dyDescent="0.25">
      <c r="A579" s="99">
        <v>562</v>
      </c>
      <c r="B579" s="97">
        <v>156</v>
      </c>
      <c r="C579" s="98" t="s">
        <v>105</v>
      </c>
      <c r="D579" s="97">
        <v>20800</v>
      </c>
      <c r="E579" s="121" t="s">
        <v>2088</v>
      </c>
      <c r="F579" s="97">
        <v>299</v>
      </c>
      <c r="G579" s="122">
        <v>27.83333</v>
      </c>
      <c r="H579" s="122">
        <v>113.15</v>
      </c>
      <c r="I579" s="123">
        <v>2.1000000000000001E-2</v>
      </c>
      <c r="J579" s="123">
        <v>2.3E-2</v>
      </c>
      <c r="K579" s="123">
        <v>2.4E-2</v>
      </c>
      <c r="L579" s="123">
        <v>2.5999999999999999E-2</v>
      </c>
      <c r="M579" s="123">
        <v>2.5999999999999999E-2</v>
      </c>
      <c r="N579" s="123">
        <v>2.7E-2</v>
      </c>
      <c r="O579" s="123">
        <v>0.03</v>
      </c>
      <c r="P579" s="123">
        <v>3.3000000000000002E-2</v>
      </c>
      <c r="Q579" s="123">
        <v>3.6999999999999998E-2</v>
      </c>
      <c r="R579" s="123">
        <v>4.8000000000000001E-2</v>
      </c>
      <c r="S579" s="123">
        <v>6.4000000000000001E-2</v>
      </c>
      <c r="T579" s="123">
        <v>6.9000000000000006E-2</v>
      </c>
      <c r="U579" s="123">
        <v>7.2999999999999995E-2</v>
      </c>
      <c r="V579" s="123">
        <v>7.6999999999999999E-2</v>
      </c>
      <c r="W579" s="123">
        <v>8.2000000000000003E-2</v>
      </c>
      <c r="X579" s="123">
        <v>8.7999999999999995E-2</v>
      </c>
      <c r="Y579" s="123">
        <v>9.4E-2</v>
      </c>
    </row>
    <row r="580" spans="1:25" ht="11.5" x14ac:dyDescent="0.25">
      <c r="A580" s="99">
        <v>563</v>
      </c>
      <c r="B580" s="97">
        <v>156</v>
      </c>
      <c r="C580" s="98" t="s">
        <v>105</v>
      </c>
      <c r="D580" s="97">
        <v>20801</v>
      </c>
      <c r="E580" s="121" t="s">
        <v>2089</v>
      </c>
      <c r="F580" s="97">
        <v>300</v>
      </c>
      <c r="G580" s="122">
        <v>36.790559999999999</v>
      </c>
      <c r="H580" s="122">
        <v>118.06332999999999</v>
      </c>
      <c r="I580" s="123">
        <v>0.03</v>
      </c>
      <c r="J580" s="123">
        <v>3.3000000000000002E-2</v>
      </c>
      <c r="K580" s="123">
        <v>3.6999999999999998E-2</v>
      </c>
      <c r="L580" s="123">
        <v>4.1000000000000002E-2</v>
      </c>
      <c r="M580" s="123">
        <v>4.3999999999999997E-2</v>
      </c>
      <c r="N580" s="123">
        <v>4.7E-2</v>
      </c>
      <c r="O580" s="123">
        <v>5.3999999999999999E-2</v>
      </c>
      <c r="P580" s="123">
        <v>0.06</v>
      </c>
      <c r="Q580" s="123">
        <v>6.7000000000000004E-2</v>
      </c>
      <c r="R580" s="123">
        <v>9.7000000000000003E-2</v>
      </c>
      <c r="S580" s="123">
        <v>0.14599999999999999</v>
      </c>
      <c r="T580" s="123">
        <v>0.158</v>
      </c>
      <c r="U580" s="123">
        <v>0.16500000000000001</v>
      </c>
      <c r="V580" s="123">
        <v>0.17299999999999999</v>
      </c>
      <c r="W580" s="123">
        <v>0.183</v>
      </c>
      <c r="X580" s="123">
        <v>0.19600000000000001</v>
      </c>
      <c r="Y580" s="123">
        <v>0.20699999999999999</v>
      </c>
    </row>
    <row r="581" spans="1:25" ht="11.5" x14ac:dyDescent="0.25">
      <c r="A581" s="99">
        <v>564</v>
      </c>
      <c r="B581" s="97">
        <v>156</v>
      </c>
      <c r="C581" s="98" t="s">
        <v>105</v>
      </c>
      <c r="D581" s="97">
        <v>20802</v>
      </c>
      <c r="E581" s="121" t="s">
        <v>2090</v>
      </c>
      <c r="F581" s="97">
        <v>301</v>
      </c>
      <c r="G581" s="122">
        <v>29.341619999999999</v>
      </c>
      <c r="H581" s="122">
        <v>104.77688999999999</v>
      </c>
      <c r="I581" s="123">
        <v>3.5000000000000003E-2</v>
      </c>
      <c r="J581" s="123">
        <v>3.4000000000000002E-2</v>
      </c>
      <c r="K581" s="123">
        <v>3.4000000000000002E-2</v>
      </c>
      <c r="L581" s="123">
        <v>3.4000000000000002E-2</v>
      </c>
      <c r="M581" s="123">
        <v>3.2000000000000001E-2</v>
      </c>
      <c r="N581" s="123">
        <v>3.1E-2</v>
      </c>
      <c r="O581" s="123">
        <v>3.2000000000000001E-2</v>
      </c>
      <c r="P581" s="123">
        <v>3.2000000000000001E-2</v>
      </c>
      <c r="Q581" s="123">
        <v>3.2000000000000001E-2</v>
      </c>
      <c r="R581" s="123">
        <v>3.7999999999999999E-2</v>
      </c>
      <c r="S581" s="123">
        <v>4.5999999999999999E-2</v>
      </c>
      <c r="T581" s="123">
        <v>4.8000000000000001E-2</v>
      </c>
      <c r="U581" s="123">
        <v>4.9000000000000002E-2</v>
      </c>
      <c r="V581" s="123">
        <v>0.05</v>
      </c>
      <c r="W581" s="123">
        <v>5.1999999999999998E-2</v>
      </c>
      <c r="X581" s="123">
        <v>5.6000000000000001E-2</v>
      </c>
      <c r="Y581" s="123">
        <v>5.8999999999999997E-2</v>
      </c>
    </row>
    <row r="582" spans="1:25" ht="11.5" x14ac:dyDescent="0.25">
      <c r="A582" s="99">
        <v>565</v>
      </c>
      <c r="B582" s="97">
        <v>156</v>
      </c>
      <c r="C582" s="98" t="s">
        <v>105</v>
      </c>
      <c r="D582" s="97">
        <v>23767</v>
      </c>
      <c r="E582" s="121" t="s">
        <v>2091</v>
      </c>
      <c r="F582" s="97">
        <v>302</v>
      </c>
      <c r="G582" s="122">
        <v>30.125630000000001</v>
      </c>
      <c r="H582" s="122">
        <v>104.630483</v>
      </c>
      <c r="I582" s="123">
        <v>0</v>
      </c>
      <c r="J582" s="123">
        <v>0</v>
      </c>
      <c r="K582" s="123">
        <v>1E-3</v>
      </c>
      <c r="L582" s="123">
        <v>1E-3</v>
      </c>
      <c r="M582" s="123">
        <v>2E-3</v>
      </c>
      <c r="N582" s="123">
        <v>2E-3</v>
      </c>
      <c r="O582" s="123">
        <v>4.0000000000000001E-3</v>
      </c>
      <c r="P582" s="123">
        <v>5.0000000000000001E-3</v>
      </c>
      <c r="Q582" s="123">
        <v>8.0000000000000002E-3</v>
      </c>
      <c r="R582" s="123">
        <v>1.2999999999999999E-2</v>
      </c>
      <c r="S582" s="123">
        <v>2.1000000000000001E-2</v>
      </c>
      <c r="T582" s="123">
        <v>2.4E-2</v>
      </c>
      <c r="U582" s="123">
        <v>2.7E-2</v>
      </c>
      <c r="V582" s="123">
        <v>3.1E-2</v>
      </c>
      <c r="W582" s="123">
        <v>3.4000000000000002E-2</v>
      </c>
      <c r="X582" s="123">
        <v>3.6999999999999998E-2</v>
      </c>
      <c r="Y582" s="123">
        <v>0.04</v>
      </c>
    </row>
    <row r="583" spans="1:25" ht="11.5" x14ac:dyDescent="0.25">
      <c r="A583" s="99">
        <v>566</v>
      </c>
      <c r="B583" s="97">
        <v>156</v>
      </c>
      <c r="C583" s="98" t="s">
        <v>105</v>
      </c>
      <c r="D583" s="97">
        <v>20804</v>
      </c>
      <c r="E583" s="121" t="s">
        <v>2092</v>
      </c>
      <c r="F583" s="97">
        <v>303</v>
      </c>
      <c r="G583" s="122">
        <v>27.711309</v>
      </c>
      <c r="H583" s="122">
        <v>106.93651199999999</v>
      </c>
      <c r="I583" s="123">
        <v>1.7000000000000001E-2</v>
      </c>
      <c r="J583" s="123">
        <v>1.7000000000000001E-2</v>
      </c>
      <c r="K583" s="123">
        <v>1.6E-2</v>
      </c>
      <c r="L583" s="123">
        <v>1.6E-2</v>
      </c>
      <c r="M583" s="123">
        <v>1.6E-2</v>
      </c>
      <c r="N583" s="123">
        <v>1.7000000000000001E-2</v>
      </c>
      <c r="O583" s="123">
        <v>1.9E-2</v>
      </c>
      <c r="P583" s="123">
        <v>0.02</v>
      </c>
      <c r="Q583" s="123">
        <v>2.1000000000000001E-2</v>
      </c>
      <c r="R583" s="123">
        <v>0.03</v>
      </c>
      <c r="S583" s="123">
        <v>4.2000000000000003E-2</v>
      </c>
      <c r="T583" s="123">
        <v>4.7E-2</v>
      </c>
      <c r="U583" s="123">
        <v>5.1999999999999998E-2</v>
      </c>
      <c r="V583" s="123">
        <v>5.7000000000000002E-2</v>
      </c>
      <c r="W583" s="123">
        <v>6.2E-2</v>
      </c>
      <c r="X583" s="123">
        <v>6.8000000000000005E-2</v>
      </c>
      <c r="Y583" s="123">
        <v>7.1999999999999995E-2</v>
      </c>
    </row>
    <row r="584" spans="1:25" ht="11.5" x14ac:dyDescent="0.25">
      <c r="A584" s="99">
        <v>567</v>
      </c>
      <c r="B584" s="97">
        <v>344</v>
      </c>
      <c r="C584" s="98" t="s">
        <v>1478</v>
      </c>
      <c r="D584" s="97">
        <v>21137</v>
      </c>
      <c r="E584" s="121" t="s">
        <v>208</v>
      </c>
      <c r="F584" s="97">
        <v>304</v>
      </c>
      <c r="G584" s="122">
        <v>22.279588</v>
      </c>
      <c r="H584" s="122">
        <v>114.188697</v>
      </c>
      <c r="I584" s="123">
        <v>85.2</v>
      </c>
      <c r="J584" s="123">
        <v>85.2</v>
      </c>
      <c r="K584" s="123">
        <v>85.2</v>
      </c>
      <c r="L584" s="123">
        <v>86.421999999999997</v>
      </c>
      <c r="M584" s="123">
        <v>87.728999999999999</v>
      </c>
      <c r="N584" s="123">
        <v>89.694999999999993</v>
      </c>
      <c r="O584" s="123">
        <v>91.477999999999994</v>
      </c>
      <c r="P584" s="123">
        <v>92.92</v>
      </c>
      <c r="Q584" s="123">
        <v>99.516999999999996</v>
      </c>
      <c r="R584" s="123">
        <v>100</v>
      </c>
      <c r="S584" s="123">
        <v>100</v>
      </c>
      <c r="T584" s="123">
        <v>100</v>
      </c>
      <c r="U584" s="123">
        <v>100</v>
      </c>
      <c r="V584" s="123">
        <v>100</v>
      </c>
      <c r="W584" s="123">
        <v>100</v>
      </c>
      <c r="X584" s="123">
        <v>100</v>
      </c>
      <c r="Y584" s="123">
        <v>100</v>
      </c>
    </row>
    <row r="585" spans="1:25" ht="11.5" x14ac:dyDescent="0.25">
      <c r="A585" s="99">
        <v>568</v>
      </c>
      <c r="B585" s="97">
        <v>446</v>
      </c>
      <c r="C585" s="98" t="s">
        <v>1479</v>
      </c>
      <c r="D585" s="97">
        <v>21791</v>
      </c>
      <c r="E585" s="121" t="s">
        <v>268</v>
      </c>
      <c r="F585" s="97">
        <v>305</v>
      </c>
      <c r="G585" s="122">
        <v>22.200559999999999</v>
      </c>
      <c r="H585" s="122">
        <v>113.54611</v>
      </c>
      <c r="I585" s="123">
        <v>96.89</v>
      </c>
      <c r="J585" s="123">
        <v>96.168999999999997</v>
      </c>
      <c r="K585" s="123">
        <v>95.289000000000001</v>
      </c>
      <c r="L585" s="123">
        <v>96.177000000000007</v>
      </c>
      <c r="M585" s="123">
        <v>97.031999999999996</v>
      </c>
      <c r="N585" s="123">
        <v>97.891000000000005</v>
      </c>
      <c r="O585" s="123">
        <v>98.519000000000005</v>
      </c>
      <c r="P585" s="123">
        <v>99.376000000000005</v>
      </c>
      <c r="Q585" s="123">
        <v>99.763000000000005</v>
      </c>
      <c r="R585" s="123">
        <v>99.91</v>
      </c>
      <c r="S585" s="123">
        <v>100</v>
      </c>
      <c r="T585" s="123">
        <v>100</v>
      </c>
      <c r="U585" s="123">
        <v>100</v>
      </c>
      <c r="V585" s="123">
        <v>100</v>
      </c>
      <c r="W585" s="123">
        <v>100</v>
      </c>
      <c r="X585" s="123">
        <v>100</v>
      </c>
      <c r="Y585" s="123">
        <v>100</v>
      </c>
    </row>
    <row r="586" spans="1:25" ht="11.5" x14ac:dyDescent="0.25">
      <c r="A586" s="99">
        <v>569</v>
      </c>
      <c r="B586" s="97">
        <v>170</v>
      </c>
      <c r="C586" s="98" t="s">
        <v>109</v>
      </c>
      <c r="D586" s="97">
        <v>20806</v>
      </c>
      <c r="E586" s="121" t="s">
        <v>35</v>
      </c>
      <c r="F586" s="97"/>
      <c r="G586" s="122">
        <v>4.5338900000000004</v>
      </c>
      <c r="H586" s="122">
        <v>-75.681110000000004</v>
      </c>
      <c r="I586" s="123">
        <v>0.57799999999999996</v>
      </c>
      <c r="J586" s="123">
        <v>0.66800000000000004</v>
      </c>
      <c r="K586" s="123">
        <v>0.77</v>
      </c>
      <c r="L586" s="123">
        <v>0.85099999999999998</v>
      </c>
      <c r="M586" s="123">
        <v>0.80500000000000005</v>
      </c>
      <c r="N586" s="123">
        <v>0.77600000000000002</v>
      </c>
      <c r="O586" s="123">
        <v>0.746</v>
      </c>
      <c r="P586" s="123">
        <v>0.72099999999999997</v>
      </c>
      <c r="Q586" s="123">
        <v>0.72699999999999998</v>
      </c>
      <c r="R586" s="123">
        <v>0.73699999999999999</v>
      </c>
      <c r="S586" s="123">
        <v>0.747</v>
      </c>
      <c r="T586" s="123">
        <v>0.76300000000000001</v>
      </c>
      <c r="U586" s="123">
        <v>0.78400000000000003</v>
      </c>
      <c r="V586" s="123">
        <v>0.80700000000000005</v>
      </c>
      <c r="W586" s="123">
        <v>0.81799999999999995</v>
      </c>
      <c r="X586" s="123">
        <v>0.84099999999999997</v>
      </c>
      <c r="Y586" s="123">
        <v>0.86799999999999999</v>
      </c>
    </row>
    <row r="587" spans="1:25" ht="11.5" x14ac:dyDescent="0.25">
      <c r="A587" s="99">
        <v>570</v>
      </c>
      <c r="B587" s="97">
        <v>170</v>
      </c>
      <c r="C587" s="98" t="s">
        <v>109</v>
      </c>
      <c r="D587" s="97">
        <v>20808</v>
      </c>
      <c r="E587" s="121" t="s">
        <v>2093</v>
      </c>
      <c r="F587" s="97"/>
      <c r="G587" s="122">
        <v>10.963889999999999</v>
      </c>
      <c r="H587" s="122">
        <v>-74.796390000000002</v>
      </c>
      <c r="I587" s="123">
        <v>2.4510000000000001</v>
      </c>
      <c r="J587" s="123">
        <v>2.6469999999999998</v>
      </c>
      <c r="K587" s="123">
        <v>2.8450000000000002</v>
      </c>
      <c r="L587" s="123">
        <v>3.044</v>
      </c>
      <c r="M587" s="123">
        <v>3.2360000000000002</v>
      </c>
      <c r="N587" s="123">
        <v>3.4569999999999999</v>
      </c>
      <c r="O587" s="123">
        <v>3.5670000000000002</v>
      </c>
      <c r="P587" s="123">
        <v>3.7</v>
      </c>
      <c r="Q587" s="123">
        <v>3.6909999999999998</v>
      </c>
      <c r="R587" s="123">
        <v>3.726</v>
      </c>
      <c r="S587" s="123">
        <v>3.8370000000000002</v>
      </c>
      <c r="T587" s="123">
        <v>3.9809999999999999</v>
      </c>
      <c r="U587" s="123">
        <v>3.9980000000000002</v>
      </c>
      <c r="V587" s="123">
        <v>4.0199999999999996</v>
      </c>
      <c r="W587" s="123">
        <v>3.9980000000000002</v>
      </c>
      <c r="X587" s="123">
        <v>4.0599999999999996</v>
      </c>
      <c r="Y587" s="123">
        <v>4.141</v>
      </c>
    </row>
    <row r="588" spans="1:25" ht="11.5" x14ac:dyDescent="0.25">
      <c r="A588" s="99">
        <v>571</v>
      </c>
      <c r="B588" s="97">
        <v>170</v>
      </c>
      <c r="C588" s="98" t="s">
        <v>109</v>
      </c>
      <c r="D588" s="97">
        <v>20837</v>
      </c>
      <c r="E588" s="121" t="s">
        <v>2094</v>
      </c>
      <c r="F588" s="97">
        <v>306</v>
      </c>
      <c r="G588" s="122">
        <v>4.6097099999999998</v>
      </c>
      <c r="H588" s="122">
        <v>-74.08175</v>
      </c>
      <c r="I588" s="123">
        <v>5.2530000000000001</v>
      </c>
      <c r="J588" s="123">
        <v>6.4669999999999996</v>
      </c>
      <c r="K588" s="123">
        <v>7.9260000000000002</v>
      </c>
      <c r="L588" s="123">
        <v>9.59</v>
      </c>
      <c r="M588" s="123">
        <v>11.166</v>
      </c>
      <c r="N588" s="123">
        <v>12.670999999999999</v>
      </c>
      <c r="O588" s="123">
        <v>13.087999999999999</v>
      </c>
      <c r="P588" s="123">
        <v>13.587999999999999</v>
      </c>
      <c r="Q588" s="123">
        <v>14.233000000000001</v>
      </c>
      <c r="R588" s="123">
        <v>15.021000000000001</v>
      </c>
      <c r="S588" s="123">
        <v>15.93</v>
      </c>
      <c r="T588" s="123">
        <v>17.026</v>
      </c>
      <c r="U588" s="123">
        <v>18.314</v>
      </c>
      <c r="V588" s="123">
        <v>19.715</v>
      </c>
      <c r="W588" s="123">
        <v>20.420000000000002</v>
      </c>
      <c r="X588" s="123">
        <v>20.741</v>
      </c>
      <c r="Y588" s="123">
        <v>20.913</v>
      </c>
    </row>
    <row r="589" spans="1:25" ht="11.5" x14ac:dyDescent="0.25">
      <c r="A589" s="99">
        <v>572</v>
      </c>
      <c r="B589" s="97">
        <v>170</v>
      </c>
      <c r="C589" s="98" t="s">
        <v>109</v>
      </c>
      <c r="D589" s="97">
        <v>20809</v>
      </c>
      <c r="E589" s="121" t="s">
        <v>2095</v>
      </c>
      <c r="F589" s="97"/>
      <c r="G589" s="122">
        <v>7.1253900000000003</v>
      </c>
      <c r="H589" s="122">
        <v>-73.119799999999998</v>
      </c>
      <c r="I589" s="123">
        <v>0.91600000000000004</v>
      </c>
      <c r="J589" s="123">
        <v>1.046</v>
      </c>
      <c r="K589" s="123">
        <v>1.1879999999999999</v>
      </c>
      <c r="L589" s="123">
        <v>1.345</v>
      </c>
      <c r="M589" s="123">
        <v>1.5249999999999999</v>
      </c>
      <c r="N589" s="123">
        <v>1.7</v>
      </c>
      <c r="O589" s="123">
        <v>1.756</v>
      </c>
      <c r="P589" s="123">
        <v>1.8240000000000001</v>
      </c>
      <c r="Q589" s="123">
        <v>1.9530000000000001</v>
      </c>
      <c r="R589" s="123">
        <v>2.0750000000000002</v>
      </c>
      <c r="S589" s="123">
        <v>2.1440000000000001</v>
      </c>
      <c r="T589" s="123">
        <v>2.2320000000000002</v>
      </c>
      <c r="U589" s="123">
        <v>2.339</v>
      </c>
      <c r="V589" s="123">
        <v>2.4529999999999998</v>
      </c>
      <c r="W589" s="123">
        <v>2.5110000000000001</v>
      </c>
      <c r="X589" s="123">
        <v>2.573</v>
      </c>
      <c r="Y589" s="123">
        <v>2.6339999999999999</v>
      </c>
    </row>
    <row r="590" spans="1:25" ht="11.5" x14ac:dyDescent="0.25">
      <c r="A590" s="99">
        <v>573</v>
      </c>
      <c r="B590" s="97">
        <v>170</v>
      </c>
      <c r="C590" s="98" t="s">
        <v>109</v>
      </c>
      <c r="D590" s="97">
        <v>20810</v>
      </c>
      <c r="E590" s="121" t="s">
        <v>2096</v>
      </c>
      <c r="F590" s="97"/>
      <c r="G590" s="122">
        <v>3.8850280000000001</v>
      </c>
      <c r="H590" s="122">
        <v>-77.070009999999996</v>
      </c>
      <c r="I590" s="123">
        <v>0.28000000000000003</v>
      </c>
      <c r="J590" s="123">
        <v>0.315</v>
      </c>
      <c r="K590" s="123">
        <v>0.35399999999999998</v>
      </c>
      <c r="L590" s="123">
        <v>0.39600000000000002</v>
      </c>
      <c r="M590" s="123">
        <v>0.44</v>
      </c>
      <c r="N590" s="123">
        <v>0.48599999999999999</v>
      </c>
      <c r="O590" s="123">
        <v>0.505</v>
      </c>
      <c r="P590" s="123">
        <v>0.52800000000000002</v>
      </c>
      <c r="Q590" s="123">
        <v>0.54</v>
      </c>
      <c r="R590" s="123">
        <v>0.56499999999999995</v>
      </c>
      <c r="S590" s="123">
        <v>0.61699999999999999</v>
      </c>
      <c r="T590" s="123">
        <v>0.67800000000000005</v>
      </c>
      <c r="U590" s="123">
        <v>0.751</v>
      </c>
      <c r="V590" s="123">
        <v>0.83299999999999996</v>
      </c>
      <c r="W590" s="123">
        <v>0.88500000000000001</v>
      </c>
      <c r="X590" s="123">
        <v>0.92</v>
      </c>
      <c r="Y590" s="123">
        <v>0.95</v>
      </c>
    </row>
    <row r="591" spans="1:25" ht="11.5" x14ac:dyDescent="0.25">
      <c r="A591" s="99">
        <v>574</v>
      </c>
      <c r="B591" s="97">
        <v>170</v>
      </c>
      <c r="C591" s="98" t="s">
        <v>109</v>
      </c>
      <c r="D591" s="97">
        <v>20812</v>
      </c>
      <c r="E591" s="121" t="s">
        <v>2097</v>
      </c>
      <c r="F591" s="97"/>
      <c r="G591" s="122">
        <v>3.4372199999999999</v>
      </c>
      <c r="H591" s="122">
        <v>-76.522499999999994</v>
      </c>
      <c r="I591" s="123">
        <v>1.925</v>
      </c>
      <c r="J591" s="123">
        <v>2.3919999999999999</v>
      </c>
      <c r="K591" s="123">
        <v>2.9609999999999999</v>
      </c>
      <c r="L591" s="123">
        <v>3.5790000000000002</v>
      </c>
      <c r="M591" s="123">
        <v>3.9849999999999999</v>
      </c>
      <c r="N591" s="123">
        <v>4.3630000000000004</v>
      </c>
      <c r="O591" s="123">
        <v>4.4260000000000002</v>
      </c>
      <c r="P591" s="123">
        <v>4.5119999999999996</v>
      </c>
      <c r="Q591" s="123">
        <v>4.66</v>
      </c>
      <c r="R591" s="123">
        <v>4.8049999999999997</v>
      </c>
      <c r="S591" s="123">
        <v>4.8879999999999999</v>
      </c>
      <c r="T591" s="123">
        <v>5.0119999999999996</v>
      </c>
      <c r="U591" s="123">
        <v>5.1710000000000003</v>
      </c>
      <c r="V591" s="123">
        <v>5.3419999999999996</v>
      </c>
      <c r="W591" s="123">
        <v>5.4029999999999996</v>
      </c>
      <c r="X591" s="123">
        <v>5.4989999999999997</v>
      </c>
      <c r="Y591" s="123">
        <v>5.5970000000000004</v>
      </c>
    </row>
    <row r="592" spans="1:25" ht="11.5" x14ac:dyDescent="0.25">
      <c r="A592" s="99">
        <v>575</v>
      </c>
      <c r="B592" s="97">
        <v>170</v>
      </c>
      <c r="C592" s="98" t="s">
        <v>109</v>
      </c>
      <c r="D592" s="97">
        <v>20813</v>
      </c>
      <c r="E592" s="121" t="s">
        <v>2098</v>
      </c>
      <c r="F592" s="97"/>
      <c r="G592" s="122">
        <v>10.39972</v>
      </c>
      <c r="H592" s="122">
        <v>-75.514439999999993</v>
      </c>
      <c r="I592" s="123">
        <v>0.88800000000000001</v>
      </c>
      <c r="J592" s="123">
        <v>0.99399999999999999</v>
      </c>
      <c r="K592" s="123">
        <v>1.1080000000000001</v>
      </c>
      <c r="L592" s="123">
        <v>1.218</v>
      </c>
      <c r="M592" s="123">
        <v>1.2849999999999999</v>
      </c>
      <c r="N592" s="123">
        <v>1.385</v>
      </c>
      <c r="O592" s="123">
        <v>1.492</v>
      </c>
      <c r="P592" s="123">
        <v>1.6160000000000001</v>
      </c>
      <c r="Q592" s="123">
        <v>1.6850000000000001</v>
      </c>
      <c r="R592" s="123">
        <v>1.7629999999999999</v>
      </c>
      <c r="S592" s="123">
        <v>1.847</v>
      </c>
      <c r="T592" s="123">
        <v>1.95</v>
      </c>
      <c r="U592" s="123">
        <v>2.073</v>
      </c>
      <c r="V592" s="123">
        <v>2.2050000000000001</v>
      </c>
      <c r="W592" s="123">
        <v>2.278</v>
      </c>
      <c r="X592" s="123">
        <v>2.3410000000000002</v>
      </c>
      <c r="Y592" s="123">
        <v>2.3980000000000001</v>
      </c>
    </row>
    <row r="593" spans="1:25" ht="11.5" x14ac:dyDescent="0.25">
      <c r="A593" s="99">
        <v>576</v>
      </c>
      <c r="B593" s="97">
        <v>170</v>
      </c>
      <c r="C593" s="98" t="s">
        <v>109</v>
      </c>
      <c r="D593" s="97">
        <v>20816</v>
      </c>
      <c r="E593" s="121" t="s">
        <v>2099</v>
      </c>
      <c r="F593" s="97"/>
      <c r="G593" s="122">
        <v>7.89391</v>
      </c>
      <c r="H593" s="122">
        <v>-72.507819999999995</v>
      </c>
      <c r="I593" s="123">
        <v>0.58099999999999996</v>
      </c>
      <c r="J593" s="123">
        <v>0.66600000000000004</v>
      </c>
      <c r="K593" s="123">
        <v>0.76</v>
      </c>
      <c r="L593" s="123">
        <v>0.86199999999999999</v>
      </c>
      <c r="M593" s="123">
        <v>0.96499999999999997</v>
      </c>
      <c r="N593" s="123">
        <v>1.1060000000000001</v>
      </c>
      <c r="O593" s="123">
        <v>1.27</v>
      </c>
      <c r="P593" s="123">
        <v>1.466</v>
      </c>
      <c r="Q593" s="123">
        <v>1.5189999999999999</v>
      </c>
      <c r="R593" s="123">
        <v>1.5609999999999999</v>
      </c>
      <c r="S593" s="123">
        <v>1.5840000000000001</v>
      </c>
      <c r="T593" s="123">
        <v>1.62</v>
      </c>
      <c r="U593" s="123">
        <v>1.6679999999999999</v>
      </c>
      <c r="V593" s="123">
        <v>1.7190000000000001</v>
      </c>
      <c r="W593" s="123">
        <v>1.74</v>
      </c>
      <c r="X593" s="123">
        <v>1.7829999999999999</v>
      </c>
      <c r="Y593" s="123">
        <v>1.83</v>
      </c>
    </row>
    <row r="594" spans="1:25" ht="11.5" x14ac:dyDescent="0.25">
      <c r="A594" s="99">
        <v>577</v>
      </c>
      <c r="B594" s="97">
        <v>170</v>
      </c>
      <c r="C594" s="98" t="s">
        <v>109</v>
      </c>
      <c r="D594" s="97">
        <v>20821</v>
      </c>
      <c r="E594" s="121" t="s">
        <v>2100</v>
      </c>
      <c r="F594" s="97"/>
      <c r="G594" s="122">
        <v>4.4388899999999998</v>
      </c>
      <c r="H594" s="122">
        <v>-75.232219999999998</v>
      </c>
      <c r="I594" s="123">
        <v>0.42899999999999999</v>
      </c>
      <c r="J594" s="123">
        <v>0.51100000000000001</v>
      </c>
      <c r="K594" s="123">
        <v>0.60599999999999998</v>
      </c>
      <c r="L594" s="123">
        <v>0.70899999999999996</v>
      </c>
      <c r="M594" s="123">
        <v>0.8</v>
      </c>
      <c r="N594" s="123">
        <v>0.88</v>
      </c>
      <c r="O594" s="123">
        <v>0.88300000000000001</v>
      </c>
      <c r="P594" s="123">
        <v>0.89</v>
      </c>
      <c r="Q594" s="123">
        <v>0.92800000000000005</v>
      </c>
      <c r="R594" s="123">
        <v>0.97399999999999998</v>
      </c>
      <c r="S594" s="123">
        <v>1.024</v>
      </c>
      <c r="T594" s="123">
        <v>1.085</v>
      </c>
      <c r="U594" s="123">
        <v>1.157</v>
      </c>
      <c r="V594" s="123">
        <v>1.236</v>
      </c>
      <c r="W594" s="123">
        <v>1.2809999999999999</v>
      </c>
      <c r="X594" s="123">
        <v>1.321</v>
      </c>
      <c r="Y594" s="123">
        <v>1.359</v>
      </c>
    </row>
    <row r="595" spans="1:25" ht="11.5" x14ac:dyDescent="0.25">
      <c r="A595" s="99">
        <v>578</v>
      </c>
      <c r="B595" s="97">
        <v>170</v>
      </c>
      <c r="C595" s="98" t="s">
        <v>109</v>
      </c>
      <c r="D595" s="97">
        <v>20825</v>
      </c>
      <c r="E595" s="121" t="s">
        <v>2101</v>
      </c>
      <c r="F595" s="97"/>
      <c r="G595" s="122">
        <v>5.0688899999999997</v>
      </c>
      <c r="H595" s="122">
        <v>-75.517380000000003</v>
      </c>
      <c r="I595" s="123">
        <v>0.73</v>
      </c>
      <c r="J595" s="123">
        <v>0.84299999999999997</v>
      </c>
      <c r="K595" s="123">
        <v>0.97</v>
      </c>
      <c r="L595" s="123">
        <v>1.0640000000000001</v>
      </c>
      <c r="M595" s="123">
        <v>0.97399999999999998</v>
      </c>
      <c r="N595" s="123">
        <v>0.93600000000000005</v>
      </c>
      <c r="O595" s="123">
        <v>0.95199999999999996</v>
      </c>
      <c r="P595" s="123">
        <v>0.97299999999999998</v>
      </c>
      <c r="Q595" s="123">
        <v>0.94299999999999995</v>
      </c>
      <c r="R595" s="123">
        <v>0.92</v>
      </c>
      <c r="S595" s="123">
        <v>0.90800000000000003</v>
      </c>
      <c r="T595" s="123">
        <v>0.90300000000000002</v>
      </c>
      <c r="U595" s="123">
        <v>0.90400000000000003</v>
      </c>
      <c r="V595" s="123">
        <v>0.90600000000000003</v>
      </c>
      <c r="W595" s="123">
        <v>0.90300000000000002</v>
      </c>
      <c r="X595" s="123">
        <v>0.92500000000000004</v>
      </c>
      <c r="Y595" s="123">
        <v>0.95299999999999996</v>
      </c>
    </row>
    <row r="596" spans="1:25" ht="11.5" x14ac:dyDescent="0.25">
      <c r="A596" s="99">
        <v>579</v>
      </c>
      <c r="B596" s="97">
        <v>170</v>
      </c>
      <c r="C596" s="98" t="s">
        <v>109</v>
      </c>
      <c r="D596" s="97">
        <v>20827</v>
      </c>
      <c r="E596" s="121" t="s">
        <v>2102</v>
      </c>
      <c r="F596" s="97"/>
      <c r="G596" s="122">
        <v>6.2518399999999996</v>
      </c>
      <c r="H596" s="122">
        <v>-75.563590000000005</v>
      </c>
      <c r="I596" s="123">
        <v>3.133</v>
      </c>
      <c r="J596" s="123">
        <v>3.78</v>
      </c>
      <c r="K596" s="123">
        <v>4.5389999999999997</v>
      </c>
      <c r="L596" s="123">
        <v>5.3479999999999999</v>
      </c>
      <c r="M596" s="123">
        <v>5.9020000000000001</v>
      </c>
      <c r="N596" s="123">
        <v>6.4020000000000001</v>
      </c>
      <c r="O596" s="123">
        <v>6.4269999999999996</v>
      </c>
      <c r="P596" s="123">
        <v>6.4850000000000003</v>
      </c>
      <c r="Q596" s="123">
        <v>6.41</v>
      </c>
      <c r="R596" s="123">
        <v>6.4859999999999998</v>
      </c>
      <c r="S596" s="123">
        <v>6.827</v>
      </c>
      <c r="T596" s="123">
        <v>7.242</v>
      </c>
      <c r="U596" s="123">
        <v>7.5579999999999998</v>
      </c>
      <c r="V596" s="123">
        <v>7.8959999999999999</v>
      </c>
      <c r="W596" s="123">
        <v>8.0380000000000003</v>
      </c>
      <c r="X596" s="123">
        <v>8.1750000000000007</v>
      </c>
      <c r="Y596" s="123">
        <v>8.2970000000000006</v>
      </c>
    </row>
    <row r="597" spans="1:25" ht="11.5" x14ac:dyDescent="0.25">
      <c r="A597" s="99">
        <v>580</v>
      </c>
      <c r="B597" s="97">
        <v>170</v>
      </c>
      <c r="C597" s="98" t="s">
        <v>109</v>
      </c>
      <c r="D597" s="97">
        <v>20828</v>
      </c>
      <c r="E597" s="121" t="s">
        <v>2103</v>
      </c>
      <c r="F597" s="97"/>
      <c r="G597" s="122">
        <v>8.7479800000000001</v>
      </c>
      <c r="H597" s="122">
        <v>-75.881429999999995</v>
      </c>
      <c r="I597" s="123">
        <v>0.184</v>
      </c>
      <c r="J597" s="123">
        <v>0.24099999999999999</v>
      </c>
      <c r="K597" s="123">
        <v>0.315</v>
      </c>
      <c r="L597" s="123">
        <v>0.39600000000000002</v>
      </c>
      <c r="M597" s="123">
        <v>0.42399999999999999</v>
      </c>
      <c r="N597" s="123">
        <v>0.46</v>
      </c>
      <c r="O597" s="123">
        <v>0.48699999999999999</v>
      </c>
      <c r="P597" s="123">
        <v>0.51800000000000002</v>
      </c>
      <c r="Q597" s="123">
        <v>0.56000000000000005</v>
      </c>
      <c r="R597" s="123">
        <v>0.60099999999999998</v>
      </c>
      <c r="S597" s="123">
        <v>0.629</v>
      </c>
      <c r="T597" s="123">
        <v>0.66400000000000003</v>
      </c>
      <c r="U597" s="123">
        <v>0.70399999999999996</v>
      </c>
      <c r="V597" s="123">
        <v>0.749</v>
      </c>
      <c r="W597" s="123">
        <v>0.77500000000000002</v>
      </c>
      <c r="X597" s="123">
        <v>0.80100000000000005</v>
      </c>
      <c r="Y597" s="123">
        <v>0.82699999999999996</v>
      </c>
    </row>
    <row r="598" spans="1:25" ht="11.5" x14ac:dyDescent="0.25">
      <c r="A598" s="99">
        <v>581</v>
      </c>
      <c r="B598" s="97">
        <v>170</v>
      </c>
      <c r="C598" s="98" t="s">
        <v>109</v>
      </c>
      <c r="D598" s="97">
        <v>20829</v>
      </c>
      <c r="E598" s="121" t="s">
        <v>2104</v>
      </c>
      <c r="F598" s="97"/>
      <c r="G598" s="122">
        <v>2.9272999999999998</v>
      </c>
      <c r="H598" s="122">
        <v>-75.281880000000001</v>
      </c>
      <c r="I598" s="123">
        <v>0.26100000000000001</v>
      </c>
      <c r="J598" s="123">
        <v>0.31</v>
      </c>
      <c r="K598" s="123">
        <v>0.36799999999999999</v>
      </c>
      <c r="L598" s="123">
        <v>0.42499999999999999</v>
      </c>
      <c r="M598" s="123">
        <v>0.44900000000000001</v>
      </c>
      <c r="N598" s="123">
        <v>0.48699999999999999</v>
      </c>
      <c r="O598" s="123">
        <v>0.53300000000000003</v>
      </c>
      <c r="P598" s="123">
        <v>0.58499999999999996</v>
      </c>
      <c r="Q598" s="123">
        <v>0.63300000000000001</v>
      </c>
      <c r="R598" s="123">
        <v>0.67</v>
      </c>
      <c r="S598" s="123">
        <v>0.67500000000000004</v>
      </c>
      <c r="T598" s="123">
        <v>0.68500000000000005</v>
      </c>
      <c r="U598" s="123">
        <v>0.70099999999999996</v>
      </c>
      <c r="V598" s="123">
        <v>0.71699999999999997</v>
      </c>
      <c r="W598" s="123">
        <v>0.72399999999999998</v>
      </c>
      <c r="X598" s="123">
        <v>0.745</v>
      </c>
      <c r="Y598" s="123">
        <v>0.76900000000000002</v>
      </c>
    </row>
    <row r="599" spans="1:25" ht="11.5" x14ac:dyDescent="0.25">
      <c r="A599" s="99">
        <v>582</v>
      </c>
      <c r="B599" s="97">
        <v>170</v>
      </c>
      <c r="C599" s="98" t="s">
        <v>109</v>
      </c>
      <c r="D599" s="97">
        <v>20832</v>
      </c>
      <c r="E599" s="121" t="s">
        <v>2105</v>
      </c>
      <c r="F599" s="97"/>
      <c r="G599" s="122">
        <v>1.2136100000000001</v>
      </c>
      <c r="H599" s="122">
        <v>-77.281109999999998</v>
      </c>
      <c r="I599" s="123">
        <v>0.39400000000000002</v>
      </c>
      <c r="J599" s="123">
        <v>0.41699999999999998</v>
      </c>
      <c r="K599" s="123">
        <v>0.439</v>
      </c>
      <c r="L599" s="123">
        <v>0.46600000000000003</v>
      </c>
      <c r="M599" s="123">
        <v>0.51800000000000002</v>
      </c>
      <c r="N599" s="123">
        <v>0.57499999999999996</v>
      </c>
      <c r="O599" s="123">
        <v>0.61</v>
      </c>
      <c r="P599" s="123">
        <v>0.65</v>
      </c>
      <c r="Q599" s="123">
        <v>0.69899999999999995</v>
      </c>
      <c r="R599" s="123">
        <v>0.73399999999999999</v>
      </c>
      <c r="S599" s="123">
        <v>0.72699999999999998</v>
      </c>
      <c r="T599" s="123">
        <v>0.72499999999999998</v>
      </c>
      <c r="U599" s="123">
        <v>0.72899999999999998</v>
      </c>
      <c r="V599" s="123">
        <v>0.73399999999999999</v>
      </c>
      <c r="W599" s="123">
        <v>0.73299999999999998</v>
      </c>
      <c r="X599" s="123">
        <v>0.752</v>
      </c>
      <c r="Y599" s="123">
        <v>0.77600000000000002</v>
      </c>
    </row>
    <row r="600" spans="1:25" ht="11.5" x14ac:dyDescent="0.25">
      <c r="A600" s="99">
        <v>583</v>
      </c>
      <c r="B600" s="97">
        <v>170</v>
      </c>
      <c r="C600" s="98" t="s">
        <v>109</v>
      </c>
      <c r="D600" s="97">
        <v>20833</v>
      </c>
      <c r="E600" s="121" t="s">
        <v>2106</v>
      </c>
      <c r="F600" s="97"/>
      <c r="G600" s="122">
        <v>4.8133299999999997</v>
      </c>
      <c r="H600" s="122">
        <v>-75.696110000000004</v>
      </c>
      <c r="I600" s="123">
        <v>0.60899999999999999</v>
      </c>
      <c r="J600" s="123">
        <v>0.67900000000000005</v>
      </c>
      <c r="K600" s="123">
        <v>0.753</v>
      </c>
      <c r="L600" s="123">
        <v>0.83099999999999996</v>
      </c>
      <c r="M600" s="123">
        <v>0.91300000000000003</v>
      </c>
      <c r="N600" s="123">
        <v>0.998</v>
      </c>
      <c r="O600" s="123">
        <v>1.034</v>
      </c>
      <c r="P600" s="123">
        <v>1.077</v>
      </c>
      <c r="Q600" s="123">
        <v>1.226</v>
      </c>
      <c r="R600" s="123">
        <v>1.33</v>
      </c>
      <c r="S600" s="123">
        <v>1.286</v>
      </c>
      <c r="T600" s="123">
        <v>1.2529999999999999</v>
      </c>
      <c r="U600" s="123">
        <v>1.2290000000000001</v>
      </c>
      <c r="V600" s="123">
        <v>1.2070000000000001</v>
      </c>
      <c r="W600" s="123">
        <v>1.1859999999999999</v>
      </c>
      <c r="X600" s="123">
        <v>1.2090000000000001</v>
      </c>
      <c r="Y600" s="123">
        <v>1.244</v>
      </c>
    </row>
    <row r="601" spans="1:25" ht="11.5" x14ac:dyDescent="0.25">
      <c r="A601" s="99">
        <v>584</v>
      </c>
      <c r="B601" s="97">
        <v>170</v>
      </c>
      <c r="C601" s="98" t="s">
        <v>109</v>
      </c>
      <c r="D601" s="97">
        <v>20838</v>
      </c>
      <c r="E601" s="121" t="s">
        <v>2107</v>
      </c>
      <c r="F601" s="97"/>
      <c r="G601" s="122">
        <v>11.240790000000001</v>
      </c>
      <c r="H601" s="122">
        <v>-74.199039999999997</v>
      </c>
      <c r="I601" s="123">
        <v>0.29099999999999998</v>
      </c>
      <c r="J601" s="123">
        <v>0.35299999999999998</v>
      </c>
      <c r="K601" s="123">
        <v>0.42599999999999999</v>
      </c>
      <c r="L601" s="123">
        <v>0.49099999999999999</v>
      </c>
      <c r="M601" s="123">
        <v>0.47899999999999998</v>
      </c>
      <c r="N601" s="123">
        <v>0.49099999999999999</v>
      </c>
      <c r="O601" s="123">
        <v>0.53500000000000003</v>
      </c>
      <c r="P601" s="123">
        <v>0.58499999999999996</v>
      </c>
      <c r="Q601" s="123">
        <v>0.68300000000000005</v>
      </c>
      <c r="R601" s="123">
        <v>0.77800000000000002</v>
      </c>
      <c r="S601" s="123">
        <v>0.83</v>
      </c>
      <c r="T601" s="123">
        <v>0.89200000000000002</v>
      </c>
      <c r="U601" s="123">
        <v>0.96499999999999997</v>
      </c>
      <c r="V601" s="123">
        <v>1.0449999999999999</v>
      </c>
      <c r="W601" s="123">
        <v>1.0940000000000001</v>
      </c>
      <c r="X601" s="123">
        <v>1.1319999999999999</v>
      </c>
      <c r="Y601" s="123">
        <v>1.1659999999999999</v>
      </c>
    </row>
    <row r="602" spans="1:25" ht="11.5" x14ac:dyDescent="0.25">
      <c r="A602" s="99">
        <v>585</v>
      </c>
      <c r="B602" s="97">
        <v>170</v>
      </c>
      <c r="C602" s="98" t="s">
        <v>109</v>
      </c>
      <c r="D602" s="97">
        <v>20844</v>
      </c>
      <c r="E602" s="121" t="s">
        <v>2108</v>
      </c>
      <c r="F602" s="97"/>
      <c r="G602" s="122">
        <v>10.463139999999999</v>
      </c>
      <c r="H602" s="122">
        <v>-73.253219999999999</v>
      </c>
      <c r="I602" s="123">
        <v>6.8000000000000005E-2</v>
      </c>
      <c r="J602" s="123">
        <v>0.107</v>
      </c>
      <c r="K602" s="123">
        <v>0.16800000000000001</v>
      </c>
      <c r="L602" s="123">
        <v>0.255</v>
      </c>
      <c r="M602" s="123">
        <v>0.34499999999999997</v>
      </c>
      <c r="N602" s="123">
        <v>0.433</v>
      </c>
      <c r="O602" s="123">
        <v>0.45</v>
      </c>
      <c r="P602" s="123">
        <v>0.47</v>
      </c>
      <c r="Q602" s="123">
        <v>0.52600000000000002</v>
      </c>
      <c r="R602" s="123">
        <v>0.58499999999999996</v>
      </c>
      <c r="S602" s="123">
        <v>0.63400000000000001</v>
      </c>
      <c r="T602" s="123">
        <v>0.69299999999999995</v>
      </c>
      <c r="U602" s="123">
        <v>0.76100000000000001</v>
      </c>
      <c r="V602" s="123">
        <v>0.83699999999999997</v>
      </c>
      <c r="W602" s="123">
        <v>0.88600000000000001</v>
      </c>
      <c r="X602" s="123">
        <v>0.91900000000000004</v>
      </c>
      <c r="Y602" s="123">
        <v>0.94899999999999995</v>
      </c>
    </row>
    <row r="603" spans="1:25" ht="11.5" x14ac:dyDescent="0.25">
      <c r="A603" s="99">
        <v>586</v>
      </c>
      <c r="B603" s="97">
        <v>170</v>
      </c>
      <c r="C603" s="98" t="s">
        <v>109</v>
      </c>
      <c r="D603" s="97">
        <v>20845</v>
      </c>
      <c r="E603" s="121" t="s">
        <v>2109</v>
      </c>
      <c r="F603" s="97"/>
      <c r="G603" s="122">
        <v>4.1420000000000003</v>
      </c>
      <c r="H603" s="122">
        <v>-73.626639999999995</v>
      </c>
      <c r="I603" s="123">
        <v>0.13400000000000001</v>
      </c>
      <c r="J603" s="123">
        <v>0.16800000000000001</v>
      </c>
      <c r="K603" s="123">
        <v>0.21</v>
      </c>
      <c r="L603" s="123">
        <v>0.26100000000000001</v>
      </c>
      <c r="M603" s="123">
        <v>0.32400000000000001</v>
      </c>
      <c r="N603" s="123">
        <v>0.39800000000000002</v>
      </c>
      <c r="O603" s="123">
        <v>0.45700000000000002</v>
      </c>
      <c r="P603" s="123">
        <v>0.52800000000000002</v>
      </c>
      <c r="Q603" s="123">
        <v>0.58099999999999996</v>
      </c>
      <c r="R603" s="123">
        <v>0.64600000000000002</v>
      </c>
      <c r="S603" s="123">
        <v>0.73399999999999999</v>
      </c>
      <c r="T603" s="123">
        <v>0.84</v>
      </c>
      <c r="U603" s="123">
        <v>0.96699999999999997</v>
      </c>
      <c r="V603" s="123">
        <v>1.115</v>
      </c>
      <c r="W603" s="123">
        <v>1.2150000000000001</v>
      </c>
      <c r="X603" s="123">
        <v>1.2669999999999999</v>
      </c>
      <c r="Y603" s="123">
        <v>1.3049999999999999</v>
      </c>
    </row>
    <row r="604" spans="1:25" ht="11.5" x14ac:dyDescent="0.25">
      <c r="A604" s="99">
        <v>587</v>
      </c>
      <c r="B604" s="97">
        <v>178</v>
      </c>
      <c r="C604" s="98" t="s">
        <v>113</v>
      </c>
      <c r="D604" s="97">
        <v>20848</v>
      </c>
      <c r="E604" s="121" t="s">
        <v>2110</v>
      </c>
      <c r="F604" s="97"/>
      <c r="G604" s="122">
        <v>-4.2658300000000002</v>
      </c>
      <c r="H604" s="122">
        <v>15.28318</v>
      </c>
      <c r="I604" s="123">
        <v>10.324</v>
      </c>
      <c r="J604" s="123">
        <v>10.194000000000001</v>
      </c>
      <c r="K604" s="123">
        <v>12.199</v>
      </c>
      <c r="L604" s="123">
        <v>14.813000000000001</v>
      </c>
      <c r="M604" s="123">
        <v>17.863</v>
      </c>
      <c r="N604" s="123">
        <v>21.187000000000001</v>
      </c>
      <c r="O604" s="123">
        <v>24.841000000000001</v>
      </c>
      <c r="P604" s="123">
        <v>28.672000000000001</v>
      </c>
      <c r="Q604" s="123">
        <v>29.518000000000001</v>
      </c>
      <c r="R604" s="123">
        <v>30.52</v>
      </c>
      <c r="S604" s="123">
        <v>32.68</v>
      </c>
      <c r="T604" s="123">
        <v>35.816000000000003</v>
      </c>
      <c r="U604" s="123">
        <v>38.284999999999997</v>
      </c>
      <c r="V604" s="123">
        <v>40.409999999999997</v>
      </c>
      <c r="W604" s="123">
        <v>41.893999999999998</v>
      </c>
      <c r="X604" s="123">
        <v>43.081000000000003</v>
      </c>
      <c r="Y604" s="123">
        <v>44.112000000000002</v>
      </c>
    </row>
    <row r="605" spans="1:25" ht="11.5" x14ac:dyDescent="0.25">
      <c r="A605" s="99">
        <v>588</v>
      </c>
      <c r="B605" s="97">
        <v>178</v>
      </c>
      <c r="C605" s="98" t="s">
        <v>113</v>
      </c>
      <c r="D605" s="97">
        <v>20849</v>
      </c>
      <c r="E605" s="121" t="s">
        <v>2111</v>
      </c>
      <c r="F605" s="97"/>
      <c r="G605" s="122">
        <v>-4.7760899999999999</v>
      </c>
      <c r="H605" s="122">
        <v>11.863519999999999</v>
      </c>
      <c r="I605" s="123">
        <v>2.0209999999999999</v>
      </c>
      <c r="J605" s="123">
        <v>3.8620000000000001</v>
      </c>
      <c r="K605" s="123">
        <v>6.3559999999999999</v>
      </c>
      <c r="L605" s="123">
        <v>7.6920000000000002</v>
      </c>
      <c r="M605" s="123">
        <v>8.6890000000000001</v>
      </c>
      <c r="N605" s="123">
        <v>9.9329999999999998</v>
      </c>
      <c r="O605" s="123">
        <v>12.076000000000001</v>
      </c>
      <c r="P605" s="123">
        <v>14.436999999999999</v>
      </c>
      <c r="Q605" s="123">
        <v>15.234</v>
      </c>
      <c r="R605" s="123">
        <v>16.145</v>
      </c>
      <c r="S605" s="123">
        <v>17.236999999999998</v>
      </c>
      <c r="T605" s="123">
        <v>18.718</v>
      </c>
      <c r="U605" s="123">
        <v>19.824000000000002</v>
      </c>
      <c r="V605" s="123">
        <v>20.734000000000002</v>
      </c>
      <c r="W605" s="123">
        <v>21.385000000000002</v>
      </c>
      <c r="X605" s="123">
        <v>22.004999999999999</v>
      </c>
      <c r="Y605" s="123">
        <v>22.584</v>
      </c>
    </row>
    <row r="606" spans="1:25" ht="11.5" x14ac:dyDescent="0.25">
      <c r="A606" s="99">
        <v>589</v>
      </c>
      <c r="B606" s="97">
        <v>188</v>
      </c>
      <c r="C606" s="98" t="s">
        <v>117</v>
      </c>
      <c r="D606" s="97">
        <v>20861</v>
      </c>
      <c r="E606" s="121" t="s">
        <v>2112</v>
      </c>
      <c r="F606" s="97">
        <v>307</v>
      </c>
      <c r="G606" s="122">
        <v>9.9278169999999992</v>
      </c>
      <c r="H606" s="122">
        <v>-84.080685000000003</v>
      </c>
      <c r="I606" s="123">
        <v>15.292999999999999</v>
      </c>
      <c r="J606" s="123">
        <v>16.315999999999999</v>
      </c>
      <c r="K606" s="123">
        <v>17.225000000000001</v>
      </c>
      <c r="L606" s="123">
        <v>18.119</v>
      </c>
      <c r="M606" s="123">
        <v>19.675999999999998</v>
      </c>
      <c r="N606" s="123">
        <v>21.43</v>
      </c>
      <c r="O606" s="123">
        <v>22.399000000000001</v>
      </c>
      <c r="P606" s="123">
        <v>23.248999999999999</v>
      </c>
      <c r="Q606" s="123">
        <v>24.059000000000001</v>
      </c>
      <c r="R606" s="123">
        <v>25.138999999999999</v>
      </c>
      <c r="S606" s="123">
        <v>26.260999999999999</v>
      </c>
      <c r="T606" s="123">
        <v>24.902000000000001</v>
      </c>
      <c r="U606" s="123">
        <v>24.016999999999999</v>
      </c>
      <c r="V606" s="123">
        <v>23.396000000000001</v>
      </c>
      <c r="W606" s="123">
        <v>23.782</v>
      </c>
      <c r="X606" s="123">
        <v>25.106999999999999</v>
      </c>
      <c r="Y606" s="123">
        <v>26.053000000000001</v>
      </c>
    </row>
    <row r="607" spans="1:25" ht="11.5" x14ac:dyDescent="0.25">
      <c r="A607" s="99">
        <v>590</v>
      </c>
      <c r="B607" s="97">
        <v>384</v>
      </c>
      <c r="C607" s="98" t="s">
        <v>1363</v>
      </c>
      <c r="D607" s="97">
        <v>21602</v>
      </c>
      <c r="E607" s="121" t="s">
        <v>2113</v>
      </c>
      <c r="F607" s="97"/>
      <c r="G607" s="122">
        <v>5.3453390000000001</v>
      </c>
      <c r="H607" s="122">
        <v>-4.026789</v>
      </c>
      <c r="I607" s="123">
        <v>2.4710000000000001</v>
      </c>
      <c r="J607" s="123">
        <v>4.2060000000000004</v>
      </c>
      <c r="K607" s="123">
        <v>5.5209999999999999</v>
      </c>
      <c r="L607" s="123">
        <v>7.3449999999999998</v>
      </c>
      <c r="M607" s="123">
        <v>10.459</v>
      </c>
      <c r="N607" s="123">
        <v>14.622999999999999</v>
      </c>
      <c r="O607" s="123">
        <v>16.738</v>
      </c>
      <c r="P607" s="123">
        <v>16.898</v>
      </c>
      <c r="Q607" s="123">
        <v>17.350000000000001</v>
      </c>
      <c r="R607" s="123">
        <v>17.829000000000001</v>
      </c>
      <c r="S607" s="123">
        <v>18.77</v>
      </c>
      <c r="T607" s="123">
        <v>20.38</v>
      </c>
      <c r="U607" s="123">
        <v>21.870999999999999</v>
      </c>
      <c r="V607" s="123">
        <v>22.821000000000002</v>
      </c>
      <c r="W607" s="123">
        <v>24.183</v>
      </c>
      <c r="X607" s="123">
        <v>25.477</v>
      </c>
      <c r="Y607" s="123">
        <v>26.594000000000001</v>
      </c>
    </row>
    <row r="608" spans="1:25" ht="11.5" x14ac:dyDescent="0.25">
      <c r="A608" s="99">
        <v>591</v>
      </c>
      <c r="B608" s="97">
        <v>384</v>
      </c>
      <c r="C608" s="98" t="s">
        <v>1363</v>
      </c>
      <c r="D608" s="97">
        <v>21603</v>
      </c>
      <c r="E608" s="121" t="s">
        <v>2114</v>
      </c>
      <c r="F608" s="97"/>
      <c r="G608" s="122">
        <v>7.6938500000000003</v>
      </c>
      <c r="H608" s="122">
        <v>-5.0303100000000001</v>
      </c>
      <c r="I608" s="123">
        <v>1.1970000000000001</v>
      </c>
      <c r="J608" s="123">
        <v>1.343</v>
      </c>
      <c r="K608" s="123">
        <v>1.407</v>
      </c>
      <c r="L608" s="123">
        <v>2.0139999999999998</v>
      </c>
      <c r="M608" s="123">
        <v>2.343</v>
      </c>
      <c r="N608" s="123">
        <v>2.6779999999999999</v>
      </c>
      <c r="O608" s="123">
        <v>2.8380000000000001</v>
      </c>
      <c r="P608" s="123">
        <v>3.0609999999999999</v>
      </c>
      <c r="Q608" s="123">
        <v>3.149</v>
      </c>
      <c r="R608" s="123">
        <v>3.0059999999999998</v>
      </c>
      <c r="S608" s="123">
        <v>3.0150000000000001</v>
      </c>
      <c r="T608" s="123">
        <v>3.2869999999999999</v>
      </c>
      <c r="U608" s="123">
        <v>3.484</v>
      </c>
      <c r="V608" s="123">
        <v>3.5760000000000001</v>
      </c>
      <c r="W608" s="123">
        <v>3.7559999999999998</v>
      </c>
      <c r="X608" s="123">
        <v>3.9670000000000001</v>
      </c>
      <c r="Y608" s="123">
        <v>4.17</v>
      </c>
    </row>
    <row r="609" spans="1:25" ht="11.5" x14ac:dyDescent="0.25">
      <c r="A609" s="99">
        <v>592</v>
      </c>
      <c r="B609" s="97">
        <v>384</v>
      </c>
      <c r="C609" s="98" t="s">
        <v>1363</v>
      </c>
      <c r="D609" s="97">
        <v>23547</v>
      </c>
      <c r="E609" s="121" t="s">
        <v>2115</v>
      </c>
      <c r="F609" s="97"/>
      <c r="G609" s="122">
        <v>4.7333333</v>
      </c>
      <c r="H609" s="122">
        <v>-6.6166666999999997</v>
      </c>
      <c r="I609" s="123">
        <v>0.255</v>
      </c>
      <c r="J609" s="123">
        <v>0.308</v>
      </c>
      <c r="K609" s="123">
        <v>0.36</v>
      </c>
      <c r="L609" s="123">
        <v>0.40600000000000003</v>
      </c>
      <c r="M609" s="123">
        <v>0.44600000000000001</v>
      </c>
      <c r="N609" s="123">
        <v>0.48399999999999999</v>
      </c>
      <c r="O609" s="123">
        <v>0.52800000000000002</v>
      </c>
      <c r="P609" s="123">
        <v>0.58699999999999997</v>
      </c>
      <c r="Q609" s="123">
        <v>0.66600000000000004</v>
      </c>
      <c r="R609" s="123">
        <v>0.76</v>
      </c>
      <c r="S609" s="123">
        <v>0.89800000000000002</v>
      </c>
      <c r="T609" s="123">
        <v>1.115</v>
      </c>
      <c r="U609" s="123">
        <v>1.3680000000000001</v>
      </c>
      <c r="V609" s="123">
        <v>1.631</v>
      </c>
      <c r="W609" s="123">
        <v>1.89</v>
      </c>
      <c r="X609" s="123">
        <v>2.044</v>
      </c>
      <c r="Y609" s="123">
        <v>2.1560000000000001</v>
      </c>
    </row>
    <row r="610" spans="1:25" ht="11.5" x14ac:dyDescent="0.25">
      <c r="A610" s="99">
        <v>593</v>
      </c>
      <c r="B610" s="97">
        <v>191</v>
      </c>
      <c r="C610" s="98" t="s">
        <v>121</v>
      </c>
      <c r="D610" s="97">
        <v>20865</v>
      </c>
      <c r="E610" s="121" t="s">
        <v>2116</v>
      </c>
      <c r="F610" s="97">
        <v>308</v>
      </c>
      <c r="G610" s="122">
        <v>45.814439999999998</v>
      </c>
      <c r="H610" s="122">
        <v>15.977980000000001</v>
      </c>
      <c r="I610" s="123">
        <v>8.1229999999999993</v>
      </c>
      <c r="J610" s="123">
        <v>9.5079999999999991</v>
      </c>
      <c r="K610" s="123">
        <v>10.586</v>
      </c>
      <c r="L610" s="123">
        <v>11.891</v>
      </c>
      <c r="M610" s="123">
        <v>13.48</v>
      </c>
      <c r="N610" s="123">
        <v>14.189</v>
      </c>
      <c r="O610" s="123">
        <v>14.712999999999999</v>
      </c>
      <c r="P610" s="123">
        <v>14.785</v>
      </c>
      <c r="Q610" s="123">
        <v>14.659000000000001</v>
      </c>
      <c r="R610" s="123">
        <v>14.932</v>
      </c>
      <c r="S610" s="123">
        <v>15.481999999999999</v>
      </c>
      <c r="T610" s="123">
        <v>15.726000000000001</v>
      </c>
      <c r="U610" s="123">
        <v>15.87</v>
      </c>
      <c r="V610" s="123">
        <v>16.141999999999999</v>
      </c>
      <c r="W610" s="123">
        <v>16.667999999999999</v>
      </c>
      <c r="X610" s="123">
        <v>17.420999999999999</v>
      </c>
      <c r="Y610" s="123">
        <v>18.219000000000001</v>
      </c>
    </row>
    <row r="611" spans="1:25" ht="11.5" x14ac:dyDescent="0.25">
      <c r="A611" s="99">
        <v>594</v>
      </c>
      <c r="B611" s="97">
        <v>192</v>
      </c>
      <c r="C611" s="98" t="s">
        <v>123</v>
      </c>
      <c r="D611" s="97">
        <v>20867</v>
      </c>
      <c r="E611" s="121" t="s">
        <v>2117</v>
      </c>
      <c r="F611" s="97"/>
      <c r="G611" s="122">
        <v>21.38083</v>
      </c>
      <c r="H611" s="122">
        <v>-77.916939999999997</v>
      </c>
      <c r="I611" s="123">
        <v>1.7130000000000001</v>
      </c>
      <c r="J611" s="123">
        <v>1.829</v>
      </c>
      <c r="K611" s="123">
        <v>1.976</v>
      </c>
      <c r="L611" s="123">
        <v>2.0939999999999999</v>
      </c>
      <c r="M611" s="123">
        <v>2.2549999999999999</v>
      </c>
      <c r="N611" s="123">
        <v>2.3029999999999999</v>
      </c>
      <c r="O611" s="123">
        <v>2.4380000000000002</v>
      </c>
      <c r="P611" s="123">
        <v>2.59</v>
      </c>
      <c r="Q611" s="123">
        <v>2.6789999999999998</v>
      </c>
      <c r="R611" s="123">
        <v>2.6720000000000002</v>
      </c>
      <c r="S611" s="123">
        <v>2.6819999999999999</v>
      </c>
      <c r="T611" s="123">
        <v>2.698</v>
      </c>
      <c r="U611" s="123">
        <v>2.7490000000000001</v>
      </c>
      <c r="V611" s="123">
        <v>2.8010000000000002</v>
      </c>
      <c r="W611" s="123">
        <v>2.8559999999999999</v>
      </c>
      <c r="X611" s="123">
        <v>2.9449999999999998</v>
      </c>
      <c r="Y611" s="123">
        <v>3.048</v>
      </c>
    </row>
    <row r="612" spans="1:25" ht="11.5" x14ac:dyDescent="0.25">
      <c r="A612" s="99">
        <v>595</v>
      </c>
      <c r="B612" s="97">
        <v>192</v>
      </c>
      <c r="C612" s="98" t="s">
        <v>123</v>
      </c>
      <c r="D612" s="97">
        <v>20871</v>
      </c>
      <c r="E612" s="121" t="s">
        <v>2118</v>
      </c>
      <c r="F612" s="97"/>
      <c r="G612" s="122">
        <v>20.887219999999999</v>
      </c>
      <c r="H612" s="122">
        <v>-76.263059999999996</v>
      </c>
      <c r="I612" s="123">
        <v>0.85599999999999998</v>
      </c>
      <c r="J612" s="123">
        <v>0.98599999999999999</v>
      </c>
      <c r="K612" s="123">
        <v>1.143</v>
      </c>
      <c r="L612" s="123">
        <v>1.298</v>
      </c>
      <c r="M612" s="123">
        <v>1.498</v>
      </c>
      <c r="N612" s="123">
        <v>1.6259999999999999</v>
      </c>
      <c r="O612" s="123">
        <v>1.83</v>
      </c>
      <c r="P612" s="123">
        <v>2.0249999999999999</v>
      </c>
      <c r="Q612" s="123">
        <v>2.17</v>
      </c>
      <c r="R612" s="123">
        <v>2.2530000000000001</v>
      </c>
      <c r="S612" s="123">
        <v>2.355</v>
      </c>
      <c r="T612" s="123">
        <v>2.4569999999999999</v>
      </c>
      <c r="U612" s="123">
        <v>2.5870000000000002</v>
      </c>
      <c r="V612" s="123">
        <v>2.7229999999999999</v>
      </c>
      <c r="W612" s="123">
        <v>2.8370000000000002</v>
      </c>
      <c r="X612" s="123">
        <v>2.9390000000000001</v>
      </c>
      <c r="Y612" s="123">
        <v>3.0430000000000001</v>
      </c>
    </row>
    <row r="613" spans="1:25" ht="11.5" x14ac:dyDescent="0.25">
      <c r="A613" s="99">
        <v>596</v>
      </c>
      <c r="B613" s="97">
        <v>192</v>
      </c>
      <c r="C613" s="98" t="s">
        <v>123</v>
      </c>
      <c r="D613" s="97">
        <v>20870</v>
      </c>
      <c r="E613" s="121" t="s">
        <v>2119</v>
      </c>
      <c r="F613" s="97"/>
      <c r="G613" s="122">
        <v>23.119541000000002</v>
      </c>
      <c r="H613" s="122">
        <v>-82.378493000000006</v>
      </c>
      <c r="I613" s="123">
        <v>19.29</v>
      </c>
      <c r="J613" s="123">
        <v>19.715</v>
      </c>
      <c r="K613" s="123">
        <v>20.102</v>
      </c>
      <c r="L613" s="123">
        <v>20.099</v>
      </c>
      <c r="M613" s="123">
        <v>20.419</v>
      </c>
      <c r="N613" s="123">
        <v>19.576000000000001</v>
      </c>
      <c r="O613" s="123">
        <v>19.454999999999998</v>
      </c>
      <c r="P613" s="123">
        <v>19.855</v>
      </c>
      <c r="Q613" s="123">
        <v>19.888999999999999</v>
      </c>
      <c r="R613" s="123">
        <v>19.670999999999999</v>
      </c>
      <c r="S613" s="123">
        <v>19.625</v>
      </c>
      <c r="T613" s="123">
        <v>19.379000000000001</v>
      </c>
      <c r="U613" s="123">
        <v>19.187999999999999</v>
      </c>
      <c r="V613" s="123">
        <v>18.998000000000001</v>
      </c>
      <c r="W613" s="123">
        <v>18.893000000000001</v>
      </c>
      <c r="X613" s="123">
        <v>19.096</v>
      </c>
      <c r="Y613" s="123">
        <v>19.399999999999999</v>
      </c>
    </row>
    <row r="614" spans="1:25" ht="11.5" x14ac:dyDescent="0.25">
      <c r="A614" s="99">
        <v>597</v>
      </c>
      <c r="B614" s="97">
        <v>192</v>
      </c>
      <c r="C614" s="98" t="s">
        <v>123</v>
      </c>
      <c r="D614" s="97">
        <v>20876</v>
      </c>
      <c r="E614" s="121" t="s">
        <v>2120</v>
      </c>
      <c r="F614" s="97"/>
      <c r="G614" s="122">
        <v>20.024719999999999</v>
      </c>
      <c r="H614" s="122">
        <v>-75.821939999999998</v>
      </c>
      <c r="I614" s="123">
        <v>2.528</v>
      </c>
      <c r="J614" s="123">
        <v>2.6850000000000001</v>
      </c>
      <c r="K614" s="123">
        <v>2.859</v>
      </c>
      <c r="L614" s="123">
        <v>2.9860000000000002</v>
      </c>
      <c r="M614" s="123">
        <v>3.1680000000000001</v>
      </c>
      <c r="N614" s="123">
        <v>3.2440000000000002</v>
      </c>
      <c r="O614" s="123">
        <v>3.4460000000000002</v>
      </c>
      <c r="P614" s="123">
        <v>3.7130000000000001</v>
      </c>
      <c r="Q614" s="123">
        <v>3.91</v>
      </c>
      <c r="R614" s="123">
        <v>3.847</v>
      </c>
      <c r="S614" s="123">
        <v>3.7930000000000001</v>
      </c>
      <c r="T614" s="123">
        <v>3.8479999999999999</v>
      </c>
      <c r="U614" s="123">
        <v>4.032</v>
      </c>
      <c r="V614" s="123">
        <v>4.2229999999999999</v>
      </c>
      <c r="W614" s="123">
        <v>4.3789999999999996</v>
      </c>
      <c r="X614" s="123">
        <v>4.5179999999999998</v>
      </c>
      <c r="Y614" s="123">
        <v>4.657</v>
      </c>
    </row>
    <row r="615" spans="1:25" ht="11.5" x14ac:dyDescent="0.25">
      <c r="A615" s="99">
        <v>598</v>
      </c>
      <c r="B615" s="97">
        <v>203</v>
      </c>
      <c r="C615" s="98" t="s">
        <v>129</v>
      </c>
      <c r="D615" s="97">
        <v>20881</v>
      </c>
      <c r="E615" s="121" t="s">
        <v>2121</v>
      </c>
      <c r="F615" s="97"/>
      <c r="G615" s="122">
        <v>49.195219999999999</v>
      </c>
      <c r="H615" s="122">
        <v>16.607959999999999</v>
      </c>
      <c r="I615" s="123">
        <v>3.22</v>
      </c>
      <c r="J615" s="123">
        <v>3.2090000000000001</v>
      </c>
      <c r="K615" s="123">
        <v>3.2610000000000001</v>
      </c>
      <c r="L615" s="123">
        <v>3.3170000000000002</v>
      </c>
      <c r="M615" s="123">
        <v>3.39</v>
      </c>
      <c r="N615" s="123">
        <v>3.4929999999999999</v>
      </c>
      <c r="O615" s="123">
        <v>3.589</v>
      </c>
      <c r="P615" s="123">
        <v>3.669</v>
      </c>
      <c r="Q615" s="123">
        <v>3.75</v>
      </c>
      <c r="R615" s="123">
        <v>3.7040000000000002</v>
      </c>
      <c r="S615" s="123">
        <v>3.6779999999999999</v>
      </c>
      <c r="T615" s="123">
        <v>3.718</v>
      </c>
      <c r="U615" s="123">
        <v>3.65</v>
      </c>
      <c r="V615" s="123">
        <v>3.621</v>
      </c>
      <c r="W615" s="123">
        <v>3.6589999999999998</v>
      </c>
      <c r="X615" s="123">
        <v>3.7509999999999999</v>
      </c>
      <c r="Y615" s="123">
        <v>3.8719999999999999</v>
      </c>
    </row>
    <row r="616" spans="1:25" ht="11.5" x14ac:dyDescent="0.25">
      <c r="A616" s="99">
        <v>599</v>
      </c>
      <c r="B616" s="97">
        <v>203</v>
      </c>
      <c r="C616" s="98" t="s">
        <v>129</v>
      </c>
      <c r="D616" s="97">
        <v>20887</v>
      </c>
      <c r="E616" s="121" t="s">
        <v>2122</v>
      </c>
      <c r="F616" s="97"/>
      <c r="G616" s="122">
        <v>50.088039999999999</v>
      </c>
      <c r="H616" s="122">
        <v>14.42076</v>
      </c>
      <c r="I616" s="123">
        <v>10.531000000000001</v>
      </c>
      <c r="J616" s="123">
        <v>10.387</v>
      </c>
      <c r="K616" s="123">
        <v>10.449</v>
      </c>
      <c r="L616" s="123">
        <v>10.66</v>
      </c>
      <c r="M616" s="123">
        <v>10.951000000000001</v>
      </c>
      <c r="N616" s="123">
        <v>11.21</v>
      </c>
      <c r="O616" s="123">
        <v>11.427</v>
      </c>
      <c r="P616" s="123">
        <v>11.583</v>
      </c>
      <c r="Q616" s="123">
        <v>11.738</v>
      </c>
      <c r="R616" s="123">
        <v>11.553000000000001</v>
      </c>
      <c r="S616" s="123">
        <v>11.433999999999999</v>
      </c>
      <c r="T616" s="123">
        <v>11.837</v>
      </c>
      <c r="U616" s="123">
        <v>11.951000000000001</v>
      </c>
      <c r="V616" s="123">
        <v>12.188000000000001</v>
      </c>
      <c r="W616" s="123">
        <v>12.489000000000001</v>
      </c>
      <c r="X616" s="123">
        <v>12.733000000000001</v>
      </c>
      <c r="Y616" s="123">
        <v>13</v>
      </c>
    </row>
    <row r="617" spans="1:25" ht="11.5" x14ac:dyDescent="0.25">
      <c r="A617" s="99">
        <v>600</v>
      </c>
      <c r="B617" s="97">
        <v>408</v>
      </c>
      <c r="C617" s="98" t="s">
        <v>1480</v>
      </c>
      <c r="D617" s="97">
        <v>21713</v>
      </c>
      <c r="E617" s="121" t="s">
        <v>2123</v>
      </c>
      <c r="F617" s="97"/>
      <c r="G617" s="122">
        <v>41.795560000000002</v>
      </c>
      <c r="H617" s="122">
        <v>129.77583000000001</v>
      </c>
      <c r="I617" s="123">
        <v>1.498</v>
      </c>
      <c r="J617" s="123">
        <v>1.6839999999999999</v>
      </c>
      <c r="K617" s="123">
        <v>1.599</v>
      </c>
      <c r="L617" s="123">
        <v>1.861</v>
      </c>
      <c r="M617" s="123">
        <v>2.1019999999999999</v>
      </c>
      <c r="N617" s="123">
        <v>2.4129999999999998</v>
      </c>
      <c r="O617" s="123">
        <v>2.93</v>
      </c>
      <c r="P617" s="123">
        <v>2.7519999999999998</v>
      </c>
      <c r="Q617" s="123">
        <v>2.7130000000000001</v>
      </c>
      <c r="R617" s="123">
        <v>2.6909999999999998</v>
      </c>
      <c r="S617" s="123">
        <v>2.6120000000000001</v>
      </c>
      <c r="T617" s="123">
        <v>2.5510000000000002</v>
      </c>
      <c r="U617" s="123">
        <v>2.5259999999999998</v>
      </c>
      <c r="V617" s="123">
        <v>2.5070000000000001</v>
      </c>
      <c r="W617" s="123">
        <v>2.5419999999999998</v>
      </c>
      <c r="X617" s="123">
        <v>2.6619999999999999</v>
      </c>
      <c r="Y617" s="123">
        <v>2.7930000000000001</v>
      </c>
    </row>
    <row r="618" spans="1:25" ht="11.5" x14ac:dyDescent="0.25">
      <c r="A618" s="99">
        <v>601</v>
      </c>
      <c r="B618" s="97">
        <v>408</v>
      </c>
      <c r="C618" s="98" t="s">
        <v>1480</v>
      </c>
      <c r="D618" s="97">
        <v>21715</v>
      </c>
      <c r="E618" s="121" t="s">
        <v>2124</v>
      </c>
      <c r="F618" s="97"/>
      <c r="G618" s="122">
        <v>39.918329999999997</v>
      </c>
      <c r="H618" s="122">
        <v>127.53639</v>
      </c>
      <c r="I618" s="123">
        <v>1.6</v>
      </c>
      <c r="J618" s="123">
        <v>2.1739999999999999</v>
      </c>
      <c r="K618" s="123">
        <v>2.4940000000000002</v>
      </c>
      <c r="L618" s="123">
        <v>2.9489999999999998</v>
      </c>
      <c r="M618" s="123">
        <v>3.129</v>
      </c>
      <c r="N618" s="123">
        <v>3.18</v>
      </c>
      <c r="O618" s="123">
        <v>3.419</v>
      </c>
      <c r="P618" s="123">
        <v>3.56</v>
      </c>
      <c r="Q618" s="123">
        <v>3.4910000000000001</v>
      </c>
      <c r="R618" s="123">
        <v>3.214</v>
      </c>
      <c r="S618" s="123">
        <v>2.9159999999999999</v>
      </c>
      <c r="T618" s="123">
        <v>2.6629999999999998</v>
      </c>
      <c r="U618" s="123">
        <v>2.464</v>
      </c>
      <c r="V618" s="123">
        <v>2.2879999999999998</v>
      </c>
      <c r="W618" s="123">
        <v>2.222</v>
      </c>
      <c r="X618" s="123">
        <v>2.3069999999999999</v>
      </c>
      <c r="Y618" s="123">
        <v>2.4220000000000002</v>
      </c>
    </row>
    <row r="619" spans="1:25" ht="11.5" x14ac:dyDescent="0.25">
      <c r="A619" s="99">
        <v>602</v>
      </c>
      <c r="B619" s="97">
        <v>408</v>
      </c>
      <c r="C619" s="98" t="s">
        <v>1480</v>
      </c>
      <c r="D619" s="97">
        <v>21722</v>
      </c>
      <c r="E619" s="121" t="s">
        <v>2125</v>
      </c>
      <c r="F619" s="97"/>
      <c r="G619" s="122">
        <v>39.033850000000001</v>
      </c>
      <c r="H619" s="122">
        <v>125.75432000000001</v>
      </c>
      <c r="I619" s="123">
        <v>4.891</v>
      </c>
      <c r="J619" s="123">
        <v>5.7229999999999999</v>
      </c>
      <c r="K619" s="123">
        <v>5.6529999999999996</v>
      </c>
      <c r="L619" s="123">
        <v>6.1310000000000002</v>
      </c>
      <c r="M619" s="123">
        <v>6.8479999999999999</v>
      </c>
      <c r="N619" s="123">
        <v>8.2840000000000007</v>
      </c>
      <c r="O619" s="123">
        <v>10.603</v>
      </c>
      <c r="P619" s="123">
        <v>11.691000000000001</v>
      </c>
      <c r="Q619" s="123">
        <v>12.507999999999999</v>
      </c>
      <c r="R619" s="123">
        <v>12.632999999999999</v>
      </c>
      <c r="S619" s="123">
        <v>12.159000000000001</v>
      </c>
      <c r="T619" s="123">
        <v>11.779</v>
      </c>
      <c r="U619" s="123">
        <v>11.564</v>
      </c>
      <c r="V619" s="123">
        <v>11.381</v>
      </c>
      <c r="W619" s="123">
        <v>11.43</v>
      </c>
      <c r="X619" s="123">
        <v>11.832000000000001</v>
      </c>
      <c r="Y619" s="123">
        <v>12.266</v>
      </c>
    </row>
    <row r="620" spans="1:25" ht="11.5" x14ac:dyDescent="0.25">
      <c r="A620" s="99">
        <v>603</v>
      </c>
      <c r="B620" s="97">
        <v>408</v>
      </c>
      <c r="C620" s="98" t="s">
        <v>1480</v>
      </c>
      <c r="D620" s="97">
        <v>21724</v>
      </c>
      <c r="E620" s="121" t="s">
        <v>2126</v>
      </c>
      <c r="F620" s="97"/>
      <c r="G620" s="122">
        <v>40.100560000000002</v>
      </c>
      <c r="H620" s="122">
        <v>124.39806</v>
      </c>
      <c r="I620" s="123">
        <v>1.706</v>
      </c>
      <c r="J620" s="123">
        <v>1.4359999999999999</v>
      </c>
      <c r="K620" s="123">
        <v>1.02</v>
      </c>
      <c r="L620" s="123">
        <v>1.159</v>
      </c>
      <c r="M620" s="123">
        <v>1.268</v>
      </c>
      <c r="N620" s="123">
        <v>1.367</v>
      </c>
      <c r="O620" s="123">
        <v>1.56</v>
      </c>
      <c r="P620" s="123">
        <v>1.5109999999999999</v>
      </c>
      <c r="Q620" s="123">
        <v>1.5129999999999999</v>
      </c>
      <c r="R620" s="123">
        <v>1.498</v>
      </c>
      <c r="S620" s="123">
        <v>1.427</v>
      </c>
      <c r="T620" s="123">
        <v>1.369</v>
      </c>
      <c r="U620" s="123">
        <v>1.331</v>
      </c>
      <c r="V620" s="123">
        <v>1.2969999999999999</v>
      </c>
      <c r="W620" s="123">
        <v>1.302</v>
      </c>
      <c r="X620" s="123">
        <v>1.3660000000000001</v>
      </c>
      <c r="Y620" s="123">
        <v>1.4410000000000001</v>
      </c>
    </row>
    <row r="621" spans="1:25" ht="11.5" x14ac:dyDescent="0.25">
      <c r="A621" s="99">
        <v>604</v>
      </c>
      <c r="B621" s="97">
        <v>408</v>
      </c>
      <c r="C621" s="98" t="s">
        <v>1480</v>
      </c>
      <c r="D621" s="97">
        <v>21725</v>
      </c>
      <c r="E621" s="121" t="s">
        <v>2127</v>
      </c>
      <c r="F621" s="97"/>
      <c r="G621" s="122">
        <v>39.15278</v>
      </c>
      <c r="H621" s="122">
        <v>127.44361000000001</v>
      </c>
      <c r="I621" s="123">
        <v>1.6679999999999999</v>
      </c>
      <c r="J621" s="123">
        <v>1.611</v>
      </c>
      <c r="K621" s="123">
        <v>1.3140000000000001</v>
      </c>
      <c r="L621" s="123">
        <v>1.51</v>
      </c>
      <c r="M621" s="123">
        <v>1.54</v>
      </c>
      <c r="N621" s="123">
        <v>1.4510000000000001</v>
      </c>
      <c r="O621" s="123">
        <v>1.446</v>
      </c>
      <c r="P621" s="123">
        <v>1.423</v>
      </c>
      <c r="Q621" s="123">
        <v>1.415</v>
      </c>
      <c r="R621" s="123">
        <v>1.3919999999999999</v>
      </c>
      <c r="S621" s="123">
        <v>1.367</v>
      </c>
      <c r="T621" s="123">
        <v>1.3520000000000001</v>
      </c>
      <c r="U621" s="123">
        <v>1.355</v>
      </c>
      <c r="V621" s="123">
        <v>1.361</v>
      </c>
      <c r="W621" s="123">
        <v>1.3939999999999999</v>
      </c>
      <c r="X621" s="123">
        <v>1.468</v>
      </c>
      <c r="Y621" s="123">
        <v>1.548</v>
      </c>
    </row>
    <row r="622" spans="1:25" ht="11.5" x14ac:dyDescent="0.25">
      <c r="A622" s="99">
        <v>605</v>
      </c>
      <c r="B622" s="97">
        <v>180</v>
      </c>
      <c r="C622" s="98" t="s">
        <v>131</v>
      </c>
      <c r="D622" s="97">
        <v>20850</v>
      </c>
      <c r="E622" s="121" t="s">
        <v>2128</v>
      </c>
      <c r="F622" s="97"/>
      <c r="G622" s="122">
        <v>-2.5083299999999999</v>
      </c>
      <c r="H622" s="122">
        <v>28.86083</v>
      </c>
      <c r="I622" s="123">
        <v>0.13400000000000001</v>
      </c>
      <c r="J622" s="123">
        <v>0.20599999999999999</v>
      </c>
      <c r="K622" s="123">
        <v>0.313</v>
      </c>
      <c r="L622" s="123">
        <v>0.46899999999999997</v>
      </c>
      <c r="M622" s="123">
        <v>0.69599999999999995</v>
      </c>
      <c r="N622" s="123">
        <v>0.65</v>
      </c>
      <c r="O622" s="123">
        <v>0.60399999999999998</v>
      </c>
      <c r="P622" s="123">
        <v>0.58899999999999997</v>
      </c>
      <c r="Q622" s="123">
        <v>0.65600000000000003</v>
      </c>
      <c r="R622" s="123">
        <v>0.70499999999999996</v>
      </c>
      <c r="S622" s="123">
        <v>0.81699999999999995</v>
      </c>
      <c r="T622" s="123">
        <v>0.92</v>
      </c>
      <c r="U622" s="123">
        <v>1.0349999999999999</v>
      </c>
      <c r="V622" s="123">
        <v>1.1679999999999999</v>
      </c>
      <c r="W622" s="123">
        <v>1.288</v>
      </c>
      <c r="X622" s="123">
        <v>1.377</v>
      </c>
      <c r="Y622" s="123">
        <v>1.4550000000000001</v>
      </c>
    </row>
    <row r="623" spans="1:25" ht="11.5" x14ac:dyDescent="0.25">
      <c r="A623" s="99">
        <v>606</v>
      </c>
      <c r="B623" s="97">
        <v>180</v>
      </c>
      <c r="C623" s="98" t="s">
        <v>131</v>
      </c>
      <c r="D623" s="97">
        <v>205455</v>
      </c>
      <c r="E623" s="121" t="s">
        <v>2129</v>
      </c>
      <c r="F623" s="97"/>
      <c r="G623" s="122">
        <v>1.566666667</v>
      </c>
      <c r="H623" s="122">
        <v>30.25</v>
      </c>
      <c r="I623" s="123">
        <v>5.0999999999999997E-2</v>
      </c>
      <c r="J623" s="123">
        <v>6.8000000000000005E-2</v>
      </c>
      <c r="K623" s="123">
        <v>8.7999999999999995E-2</v>
      </c>
      <c r="L623" s="123">
        <v>0.113</v>
      </c>
      <c r="M623" s="123">
        <v>0.14399999999999999</v>
      </c>
      <c r="N623" s="123">
        <v>0.16300000000000001</v>
      </c>
      <c r="O623" s="123">
        <v>0.184</v>
      </c>
      <c r="P623" s="123">
        <v>0.21199999999999999</v>
      </c>
      <c r="Q623" s="123">
        <v>0.25600000000000001</v>
      </c>
      <c r="R623" s="123">
        <v>0.29899999999999999</v>
      </c>
      <c r="S623" s="123">
        <v>0.375</v>
      </c>
      <c r="T623" s="123">
        <v>0.45700000000000002</v>
      </c>
      <c r="U623" s="123">
        <v>0.55700000000000005</v>
      </c>
      <c r="V623" s="123">
        <v>0.68100000000000005</v>
      </c>
      <c r="W623" s="123">
        <v>0.79100000000000004</v>
      </c>
      <c r="X623" s="123">
        <v>0.85599999999999998</v>
      </c>
      <c r="Y623" s="123">
        <v>0.90600000000000003</v>
      </c>
    </row>
    <row r="624" spans="1:25" ht="11.5" x14ac:dyDescent="0.25">
      <c r="A624" s="99">
        <v>607</v>
      </c>
      <c r="B624" s="97">
        <v>180</v>
      </c>
      <c r="C624" s="98" t="s">
        <v>131</v>
      </c>
      <c r="D624" s="97">
        <v>205453</v>
      </c>
      <c r="E624" s="121" t="s">
        <v>2130</v>
      </c>
      <c r="F624" s="97"/>
      <c r="G624" s="122">
        <v>-1.6791666670000001</v>
      </c>
      <c r="H624" s="122">
        <v>29.222777780000001</v>
      </c>
      <c r="I624" s="123">
        <v>4.2000000000000003E-2</v>
      </c>
      <c r="J624" s="123">
        <v>6.7000000000000004E-2</v>
      </c>
      <c r="K624" s="123">
        <v>0.10299999999999999</v>
      </c>
      <c r="L624" s="123">
        <v>0.159</v>
      </c>
      <c r="M624" s="123">
        <v>0.24299999999999999</v>
      </c>
      <c r="N624" s="123">
        <v>0.251</v>
      </c>
      <c r="O624" s="123">
        <v>0.25800000000000001</v>
      </c>
      <c r="P624" s="123">
        <v>0.27500000000000002</v>
      </c>
      <c r="Q624" s="123">
        <v>0.317</v>
      </c>
      <c r="R624" s="123">
        <v>0.35199999999999998</v>
      </c>
      <c r="S624" s="123">
        <v>0.42199999999999999</v>
      </c>
      <c r="T624" s="123">
        <v>0.49</v>
      </c>
      <c r="U624" s="123">
        <v>0.56999999999999995</v>
      </c>
      <c r="V624" s="123">
        <v>0.66500000000000004</v>
      </c>
      <c r="W624" s="123">
        <v>0.75</v>
      </c>
      <c r="X624" s="123">
        <v>0.80600000000000005</v>
      </c>
      <c r="Y624" s="123">
        <v>0.85299999999999998</v>
      </c>
    </row>
    <row r="625" spans="1:25" ht="11.5" x14ac:dyDescent="0.25">
      <c r="A625" s="99">
        <v>608</v>
      </c>
      <c r="B625" s="97">
        <v>180</v>
      </c>
      <c r="C625" s="98" t="s">
        <v>131</v>
      </c>
      <c r="D625" s="97">
        <v>20851</v>
      </c>
      <c r="E625" s="121" t="s">
        <v>2131</v>
      </c>
      <c r="F625" s="97"/>
      <c r="G625" s="122">
        <v>-5.8962399999999997</v>
      </c>
      <c r="H625" s="122">
        <v>22.416589999999999</v>
      </c>
      <c r="I625" s="123">
        <v>0.221</v>
      </c>
      <c r="J625" s="123">
        <v>0.375</v>
      </c>
      <c r="K625" s="123">
        <v>0.47799999999999998</v>
      </c>
      <c r="L625" s="123">
        <v>0.56299999999999994</v>
      </c>
      <c r="M625" s="123">
        <v>0.65500000000000003</v>
      </c>
      <c r="N625" s="123">
        <v>0.76800000000000002</v>
      </c>
      <c r="O625" s="123">
        <v>0.89600000000000002</v>
      </c>
      <c r="P625" s="123">
        <v>1.0389999999999999</v>
      </c>
      <c r="Q625" s="123">
        <v>1.1140000000000001</v>
      </c>
      <c r="R625" s="123">
        <v>1.1539999999999999</v>
      </c>
      <c r="S625" s="123">
        <v>1.2869999999999999</v>
      </c>
      <c r="T625" s="123">
        <v>1.393</v>
      </c>
      <c r="U625" s="123">
        <v>1.5089999999999999</v>
      </c>
      <c r="V625" s="123">
        <v>1.64</v>
      </c>
      <c r="W625" s="123">
        <v>1.7649999999999999</v>
      </c>
      <c r="X625" s="123">
        <v>1.875</v>
      </c>
      <c r="Y625" s="123">
        <v>1.9790000000000001</v>
      </c>
    </row>
    <row r="626" spans="1:25" ht="11.5" x14ac:dyDescent="0.25">
      <c r="A626" s="99">
        <v>609</v>
      </c>
      <c r="B626" s="97">
        <v>180</v>
      </c>
      <c r="C626" s="98" t="s">
        <v>131</v>
      </c>
      <c r="D626" s="97">
        <v>20852</v>
      </c>
      <c r="E626" s="121" t="s">
        <v>2132</v>
      </c>
      <c r="F626" s="97"/>
      <c r="G626" s="122">
        <v>-5.0409800000000002</v>
      </c>
      <c r="H626" s="122">
        <v>18.816189999999999</v>
      </c>
      <c r="I626" s="123">
        <v>4.1000000000000002E-2</v>
      </c>
      <c r="J626" s="123">
        <v>8.4000000000000005E-2</v>
      </c>
      <c r="K626" s="123">
        <v>0.17699999999999999</v>
      </c>
      <c r="L626" s="123">
        <v>0.32900000000000001</v>
      </c>
      <c r="M626" s="123">
        <v>0.60399999999999998</v>
      </c>
      <c r="N626" s="123">
        <v>0.56899999999999995</v>
      </c>
      <c r="O626" s="123">
        <v>0.53300000000000003</v>
      </c>
      <c r="P626" s="123">
        <v>0.51400000000000001</v>
      </c>
      <c r="Q626" s="123">
        <v>0.52400000000000002</v>
      </c>
      <c r="R626" s="123">
        <v>0.51600000000000001</v>
      </c>
      <c r="S626" s="123">
        <v>0.54700000000000004</v>
      </c>
      <c r="T626" s="123">
        <v>0.56299999999999994</v>
      </c>
      <c r="U626" s="123">
        <v>0.57999999999999996</v>
      </c>
      <c r="V626" s="123">
        <v>0.6</v>
      </c>
      <c r="W626" s="123">
        <v>0.625</v>
      </c>
      <c r="X626" s="123">
        <v>0.66</v>
      </c>
      <c r="Y626" s="123">
        <v>0.69899999999999995</v>
      </c>
    </row>
    <row r="627" spans="1:25" ht="11.5" x14ac:dyDescent="0.25">
      <c r="A627" s="99">
        <v>610</v>
      </c>
      <c r="B627" s="97">
        <v>180</v>
      </c>
      <c r="C627" s="98" t="s">
        <v>131</v>
      </c>
      <c r="D627" s="97">
        <v>20853</v>
      </c>
      <c r="E627" s="121" t="s">
        <v>2133</v>
      </c>
      <c r="F627" s="97"/>
      <c r="G627" s="122">
        <v>-4.3275800000000002</v>
      </c>
      <c r="H627" s="122">
        <v>15.31357</v>
      </c>
      <c r="I627" s="123">
        <v>1.657</v>
      </c>
      <c r="J627" s="123">
        <v>2.1629999999999998</v>
      </c>
      <c r="K627" s="123">
        <v>2.9039999999999999</v>
      </c>
      <c r="L627" s="123">
        <v>4.1280000000000001</v>
      </c>
      <c r="M627" s="123">
        <v>5.3460000000000001</v>
      </c>
      <c r="N627" s="123">
        <v>6.47</v>
      </c>
      <c r="O627" s="123">
        <v>7.7889999999999997</v>
      </c>
      <c r="P627" s="123">
        <v>9.3610000000000007</v>
      </c>
      <c r="Q627" s="123">
        <v>10.551</v>
      </c>
      <c r="R627" s="123">
        <v>11.484</v>
      </c>
      <c r="S627" s="123">
        <v>13.079000000000001</v>
      </c>
      <c r="T627" s="123">
        <v>14.047000000000001</v>
      </c>
      <c r="U627" s="123">
        <v>15.085000000000001</v>
      </c>
      <c r="V627" s="123">
        <v>16.263000000000002</v>
      </c>
      <c r="W627" s="123">
        <v>17.375</v>
      </c>
      <c r="X627" s="123">
        <v>18.364000000000001</v>
      </c>
      <c r="Y627" s="123">
        <v>19.274999999999999</v>
      </c>
    </row>
    <row r="628" spans="1:25" ht="11.5" x14ac:dyDescent="0.25">
      <c r="A628" s="99">
        <v>611</v>
      </c>
      <c r="B628" s="97">
        <v>180</v>
      </c>
      <c r="C628" s="98" t="s">
        <v>131</v>
      </c>
      <c r="D628" s="97">
        <v>20854</v>
      </c>
      <c r="E628" s="121" t="s">
        <v>2134</v>
      </c>
      <c r="F628" s="97"/>
      <c r="G628" s="122">
        <v>0.51666999999999996</v>
      </c>
      <c r="H628" s="122">
        <v>25.2</v>
      </c>
      <c r="I628" s="123">
        <v>0.314</v>
      </c>
      <c r="J628" s="123">
        <v>0.44700000000000001</v>
      </c>
      <c r="K628" s="123">
        <v>0.88</v>
      </c>
      <c r="L628" s="123">
        <v>1.0229999999999999</v>
      </c>
      <c r="M628" s="123">
        <v>1.175</v>
      </c>
      <c r="N628" s="123">
        <v>1.143</v>
      </c>
      <c r="O628" s="123">
        <v>1.1060000000000001</v>
      </c>
      <c r="P628" s="123">
        <v>1.0980000000000001</v>
      </c>
      <c r="Q628" s="123">
        <v>1.1439999999999999</v>
      </c>
      <c r="R628" s="123">
        <v>1.151</v>
      </c>
      <c r="S628" s="123">
        <v>1.248</v>
      </c>
      <c r="T628" s="123">
        <v>1.3129999999999999</v>
      </c>
      <c r="U628" s="123">
        <v>1.381</v>
      </c>
      <c r="V628" s="123">
        <v>1.4590000000000001</v>
      </c>
      <c r="W628" s="123">
        <v>1.5409999999999999</v>
      </c>
      <c r="X628" s="123">
        <v>1.631</v>
      </c>
      <c r="Y628" s="123">
        <v>1.722</v>
      </c>
    </row>
    <row r="629" spans="1:25" ht="11.5" x14ac:dyDescent="0.25">
      <c r="A629" s="99">
        <v>612</v>
      </c>
      <c r="B629" s="97">
        <v>180</v>
      </c>
      <c r="C629" s="98" t="s">
        <v>131</v>
      </c>
      <c r="D629" s="97">
        <v>23555</v>
      </c>
      <c r="E629" s="121" t="s">
        <v>2135</v>
      </c>
      <c r="F629" s="97"/>
      <c r="G629" s="122">
        <v>-10.714840000000001</v>
      </c>
      <c r="H629" s="122">
        <v>25.466740000000001</v>
      </c>
      <c r="I629" s="123">
        <v>0.25600000000000001</v>
      </c>
      <c r="J629" s="123">
        <v>0.28299999999999997</v>
      </c>
      <c r="K629" s="123">
        <v>0.313</v>
      </c>
      <c r="L629" s="123">
        <v>0.35899999999999999</v>
      </c>
      <c r="M629" s="123">
        <v>0.40799999999999997</v>
      </c>
      <c r="N629" s="123">
        <v>0.63700000000000001</v>
      </c>
      <c r="O629" s="123">
        <v>0.99099999999999999</v>
      </c>
      <c r="P629" s="123">
        <v>1.3919999999999999</v>
      </c>
      <c r="Q629" s="123">
        <v>1.2250000000000001</v>
      </c>
      <c r="R629" s="123">
        <v>1.042</v>
      </c>
      <c r="S629" s="123">
        <v>0.95399999999999996</v>
      </c>
      <c r="T629" s="123">
        <v>0.84899999999999998</v>
      </c>
      <c r="U629" s="123">
        <v>0.755</v>
      </c>
      <c r="V629" s="123">
        <v>0.67500000000000004</v>
      </c>
      <c r="W629" s="123">
        <v>0.63900000000000001</v>
      </c>
      <c r="X629" s="123">
        <v>0.66100000000000003</v>
      </c>
      <c r="Y629" s="123">
        <v>0.69899999999999995</v>
      </c>
    </row>
    <row r="630" spans="1:25" ht="11.5" x14ac:dyDescent="0.25">
      <c r="A630" s="99">
        <v>613</v>
      </c>
      <c r="B630" s="97">
        <v>180</v>
      </c>
      <c r="C630" s="98" t="s">
        <v>131</v>
      </c>
      <c r="D630" s="97">
        <v>20855</v>
      </c>
      <c r="E630" s="121" t="s">
        <v>2136</v>
      </c>
      <c r="F630" s="97"/>
      <c r="G630" s="122">
        <v>-10.981389999999999</v>
      </c>
      <c r="H630" s="122">
        <v>26.733329999999999</v>
      </c>
      <c r="I630" s="123">
        <v>0.39800000000000002</v>
      </c>
      <c r="J630" s="123">
        <v>0.47299999999999998</v>
      </c>
      <c r="K630" s="123">
        <v>0.57099999999999995</v>
      </c>
      <c r="L630" s="123">
        <v>0.57099999999999995</v>
      </c>
      <c r="M630" s="123">
        <v>0.749</v>
      </c>
      <c r="N630" s="123">
        <v>0.74299999999999999</v>
      </c>
      <c r="O630" s="123">
        <v>0.73299999999999998</v>
      </c>
      <c r="P630" s="123">
        <v>0.73099999999999998</v>
      </c>
      <c r="Q630" s="123">
        <v>0.72</v>
      </c>
      <c r="R630" s="123">
        <v>0.68500000000000005</v>
      </c>
      <c r="S630" s="123">
        <v>0.70199999999999996</v>
      </c>
      <c r="T630" s="123">
        <v>0.69799999999999995</v>
      </c>
      <c r="U630" s="123">
        <v>0.69499999999999995</v>
      </c>
      <c r="V630" s="123">
        <v>0.69399999999999995</v>
      </c>
      <c r="W630" s="123">
        <v>0.70699999999999996</v>
      </c>
      <c r="X630" s="123">
        <v>0.74299999999999999</v>
      </c>
      <c r="Y630" s="123">
        <v>0.78600000000000003</v>
      </c>
    </row>
    <row r="631" spans="1:25" ht="11.5" x14ac:dyDescent="0.25">
      <c r="A631" s="99">
        <v>614</v>
      </c>
      <c r="B631" s="97">
        <v>180</v>
      </c>
      <c r="C631" s="98" t="s">
        <v>131</v>
      </c>
      <c r="D631" s="97">
        <v>20856</v>
      </c>
      <c r="E631" s="121" t="s">
        <v>2137</v>
      </c>
      <c r="F631" s="97"/>
      <c r="G631" s="122">
        <v>-11.66089</v>
      </c>
      <c r="H631" s="122">
        <v>27.479379999999999</v>
      </c>
      <c r="I631" s="123">
        <v>0.78900000000000003</v>
      </c>
      <c r="J631" s="123">
        <v>1.0740000000000001</v>
      </c>
      <c r="K631" s="123">
        <v>1.272</v>
      </c>
      <c r="L631" s="123">
        <v>1.4450000000000001</v>
      </c>
      <c r="M631" s="123">
        <v>1.6240000000000001</v>
      </c>
      <c r="N631" s="123">
        <v>1.7290000000000001</v>
      </c>
      <c r="O631" s="123">
        <v>1.83</v>
      </c>
      <c r="P631" s="123">
        <v>1.9590000000000001</v>
      </c>
      <c r="Q631" s="123">
        <v>2.0699999999999998</v>
      </c>
      <c r="R631" s="123">
        <v>2.1110000000000002</v>
      </c>
      <c r="S631" s="123">
        <v>2.3199999999999998</v>
      </c>
      <c r="T631" s="123">
        <v>2.4750000000000001</v>
      </c>
      <c r="U631" s="123">
        <v>2.641</v>
      </c>
      <c r="V631" s="123">
        <v>2.8279999999999998</v>
      </c>
      <c r="W631" s="123">
        <v>3.012</v>
      </c>
      <c r="X631" s="123">
        <v>3.1909999999999998</v>
      </c>
      <c r="Y631" s="123">
        <v>3.3639999999999999</v>
      </c>
    </row>
    <row r="632" spans="1:25" ht="11.5" x14ac:dyDescent="0.25">
      <c r="A632" s="99">
        <v>615</v>
      </c>
      <c r="B632" s="97">
        <v>180</v>
      </c>
      <c r="C632" s="98" t="s">
        <v>131</v>
      </c>
      <c r="D632" s="97">
        <v>20857</v>
      </c>
      <c r="E632" s="121" t="s">
        <v>2138</v>
      </c>
      <c r="F632" s="97"/>
      <c r="G632" s="122">
        <v>-5.8177000000000003</v>
      </c>
      <c r="H632" s="122">
        <v>13.4717</v>
      </c>
      <c r="I632" s="123">
        <v>0.49</v>
      </c>
      <c r="J632" s="123">
        <v>0.51700000000000002</v>
      </c>
      <c r="K632" s="123">
        <v>0.53100000000000003</v>
      </c>
      <c r="L632" s="123">
        <v>0.55100000000000005</v>
      </c>
      <c r="M632" s="123">
        <v>0.56499999999999995</v>
      </c>
      <c r="N632" s="123">
        <v>0.53100000000000003</v>
      </c>
      <c r="O632" s="123">
        <v>0.497</v>
      </c>
      <c r="P632" s="123">
        <v>0.47499999999999998</v>
      </c>
      <c r="Q632" s="123">
        <v>0.47199999999999998</v>
      </c>
      <c r="R632" s="123">
        <v>0.45200000000000001</v>
      </c>
      <c r="S632" s="123">
        <v>0.46700000000000003</v>
      </c>
      <c r="T632" s="123">
        <v>0.46800000000000003</v>
      </c>
      <c r="U632" s="123">
        <v>0.46899999999999997</v>
      </c>
      <c r="V632" s="123">
        <v>0.47299999999999998</v>
      </c>
      <c r="W632" s="123">
        <v>0.48399999999999999</v>
      </c>
      <c r="X632" s="123">
        <v>0.51</v>
      </c>
      <c r="Y632" s="123">
        <v>0.54</v>
      </c>
    </row>
    <row r="633" spans="1:25" ht="11.5" x14ac:dyDescent="0.25">
      <c r="A633" s="99">
        <v>616</v>
      </c>
      <c r="B633" s="97">
        <v>180</v>
      </c>
      <c r="C633" s="98" t="s">
        <v>131</v>
      </c>
      <c r="D633" s="97">
        <v>20858</v>
      </c>
      <c r="E633" s="121" t="s">
        <v>2139</v>
      </c>
      <c r="F633" s="97"/>
      <c r="G633" s="122">
        <v>4.8649999999999999E-2</v>
      </c>
      <c r="H633" s="122">
        <v>18.260339999999999</v>
      </c>
      <c r="I633" s="123">
        <v>0.14699999999999999</v>
      </c>
      <c r="J633" s="123">
        <v>0.20699999999999999</v>
      </c>
      <c r="K633" s="123">
        <v>0.30199999999999999</v>
      </c>
      <c r="L633" s="123">
        <v>0.41199999999999998</v>
      </c>
      <c r="M633" s="123">
        <v>0.55500000000000005</v>
      </c>
      <c r="N633" s="123">
        <v>0.52300000000000002</v>
      </c>
      <c r="O633" s="123">
        <v>0.49</v>
      </c>
      <c r="P633" s="123">
        <v>0.47199999999999998</v>
      </c>
      <c r="Q633" s="123">
        <v>0.47799999999999998</v>
      </c>
      <c r="R633" s="123">
        <v>0.46700000000000003</v>
      </c>
      <c r="S633" s="123">
        <v>0.49199999999999999</v>
      </c>
      <c r="T633" s="123">
        <v>0.503</v>
      </c>
      <c r="U633" s="123">
        <v>0.51400000000000001</v>
      </c>
      <c r="V633" s="123">
        <v>0.52700000000000002</v>
      </c>
      <c r="W633" s="123">
        <v>0.54700000000000004</v>
      </c>
      <c r="X633" s="123">
        <v>0.57699999999999996</v>
      </c>
      <c r="Y633" s="123">
        <v>0.61099999999999999</v>
      </c>
    </row>
    <row r="634" spans="1:25" ht="11.5" x14ac:dyDescent="0.25">
      <c r="A634" s="99">
        <v>617</v>
      </c>
      <c r="B634" s="97">
        <v>180</v>
      </c>
      <c r="C634" s="98" t="s">
        <v>131</v>
      </c>
      <c r="D634" s="97">
        <v>20859</v>
      </c>
      <c r="E634" s="121" t="s">
        <v>2140</v>
      </c>
      <c r="F634" s="97"/>
      <c r="G634" s="122">
        <v>-6.15</v>
      </c>
      <c r="H634" s="122">
        <v>23.6</v>
      </c>
      <c r="I634" s="123">
        <v>0.55500000000000005</v>
      </c>
      <c r="J634" s="123">
        <v>0.71099999999999997</v>
      </c>
      <c r="K634" s="123">
        <v>0.89500000000000002</v>
      </c>
      <c r="L634" s="123">
        <v>1.115</v>
      </c>
      <c r="M634" s="123">
        <v>1.3740000000000001</v>
      </c>
      <c r="N634" s="123">
        <v>1.472</v>
      </c>
      <c r="O634" s="123">
        <v>1.5680000000000001</v>
      </c>
      <c r="P634" s="123">
        <v>1.694</v>
      </c>
      <c r="Q634" s="123">
        <v>1.833</v>
      </c>
      <c r="R634" s="123">
        <v>1.9139999999999999</v>
      </c>
      <c r="S634" s="123">
        <v>2.153</v>
      </c>
      <c r="T634" s="123">
        <v>2.3519999999999999</v>
      </c>
      <c r="U634" s="123">
        <v>2.569</v>
      </c>
      <c r="V634" s="123">
        <v>2.8159999999999998</v>
      </c>
      <c r="W634" s="123">
        <v>3.0459999999999998</v>
      </c>
      <c r="X634" s="123">
        <v>3.2370000000000001</v>
      </c>
      <c r="Y634" s="123">
        <v>3.4129999999999998</v>
      </c>
    </row>
    <row r="635" spans="1:25" ht="11.5" x14ac:dyDescent="0.25">
      <c r="A635" s="99">
        <v>618</v>
      </c>
      <c r="B635" s="97">
        <v>180</v>
      </c>
      <c r="C635" s="98" t="s">
        <v>131</v>
      </c>
      <c r="D635" s="97">
        <v>204243</v>
      </c>
      <c r="E635" s="121" t="s">
        <v>2141</v>
      </c>
      <c r="F635" s="97"/>
      <c r="G635" s="122">
        <v>-6.4162100000000004</v>
      </c>
      <c r="H635" s="122">
        <v>20.799949999999999</v>
      </c>
      <c r="I635" s="123">
        <v>6.7000000000000004E-2</v>
      </c>
      <c r="J635" s="123">
        <v>8.8999999999999996E-2</v>
      </c>
      <c r="K635" s="123">
        <v>0.11700000000000001</v>
      </c>
      <c r="L635" s="123">
        <v>0.152</v>
      </c>
      <c r="M635" s="123">
        <v>0.19400000000000001</v>
      </c>
      <c r="N635" s="123">
        <v>0.251</v>
      </c>
      <c r="O635" s="123">
        <v>0.32200000000000001</v>
      </c>
      <c r="P635" s="123">
        <v>0.40899999999999997</v>
      </c>
      <c r="Q635" s="123">
        <v>0.46899999999999997</v>
      </c>
      <c r="R635" s="123">
        <v>0.52</v>
      </c>
      <c r="S635" s="123">
        <v>0.62</v>
      </c>
      <c r="T635" s="123">
        <v>0.71899999999999997</v>
      </c>
      <c r="U635" s="123">
        <v>0.83299999999999996</v>
      </c>
      <c r="V635" s="123">
        <v>0.96799999999999997</v>
      </c>
      <c r="W635" s="123">
        <v>1.0880000000000001</v>
      </c>
      <c r="X635" s="123">
        <v>1.1679999999999999</v>
      </c>
      <c r="Y635" s="123">
        <v>1.236</v>
      </c>
    </row>
    <row r="636" spans="1:25" ht="11.5" x14ac:dyDescent="0.25">
      <c r="A636" s="99">
        <v>619</v>
      </c>
      <c r="B636" s="97">
        <v>180</v>
      </c>
      <c r="C636" s="98" t="s">
        <v>131</v>
      </c>
      <c r="D636" s="97">
        <v>205454</v>
      </c>
      <c r="E636" s="121" t="s">
        <v>2142</v>
      </c>
      <c r="F636" s="97"/>
      <c r="G636" s="122">
        <v>-3.39534</v>
      </c>
      <c r="H636" s="122">
        <v>29.137789999999999</v>
      </c>
      <c r="I636" s="123">
        <v>1.4E-2</v>
      </c>
      <c r="J636" s="123">
        <v>2.3E-2</v>
      </c>
      <c r="K636" s="123">
        <v>3.5000000000000003E-2</v>
      </c>
      <c r="L636" s="123">
        <v>5.2999999999999999E-2</v>
      </c>
      <c r="M636" s="123">
        <v>7.9000000000000001E-2</v>
      </c>
      <c r="N636" s="123">
        <v>0.12</v>
      </c>
      <c r="O636" s="123">
        <v>0.182</v>
      </c>
      <c r="P636" s="123">
        <v>0.26200000000000001</v>
      </c>
      <c r="Q636" s="123">
        <v>0.30099999999999999</v>
      </c>
      <c r="R636" s="123">
        <v>0.33400000000000002</v>
      </c>
      <c r="S636" s="123">
        <v>0.39800000000000002</v>
      </c>
      <c r="T636" s="123">
        <v>0.46100000000000002</v>
      </c>
      <c r="U636" s="123">
        <v>0.53400000000000003</v>
      </c>
      <c r="V636" s="123">
        <v>0.621</v>
      </c>
      <c r="W636" s="123">
        <v>0.69799999999999995</v>
      </c>
      <c r="X636" s="123">
        <v>0.75</v>
      </c>
      <c r="Y636" s="123">
        <v>0.79400000000000004</v>
      </c>
    </row>
    <row r="637" spans="1:25" ht="11.5" x14ac:dyDescent="0.25">
      <c r="A637" s="99">
        <v>620</v>
      </c>
      <c r="B637" s="97">
        <v>208</v>
      </c>
      <c r="C637" s="98" t="s">
        <v>133</v>
      </c>
      <c r="D637" s="97">
        <v>20894</v>
      </c>
      <c r="E637" s="121" t="s">
        <v>2143</v>
      </c>
      <c r="F637" s="97">
        <v>309</v>
      </c>
      <c r="G637" s="122">
        <v>55.675939999999997</v>
      </c>
      <c r="H637" s="122">
        <v>12.565530000000001</v>
      </c>
      <c r="I637" s="123">
        <v>28.486999999999998</v>
      </c>
      <c r="J637" s="123">
        <v>27.628</v>
      </c>
      <c r="K637" s="123">
        <v>28.039000000000001</v>
      </c>
      <c r="L637" s="123">
        <v>28.844000000000001</v>
      </c>
      <c r="M637" s="123">
        <v>27.992000000000001</v>
      </c>
      <c r="N637" s="123">
        <v>23.15</v>
      </c>
      <c r="O637" s="123">
        <v>21.393999999999998</v>
      </c>
      <c r="P637" s="123">
        <v>20.661000000000001</v>
      </c>
      <c r="Q637" s="123">
        <v>20.140999999999998</v>
      </c>
      <c r="R637" s="123">
        <v>20.035</v>
      </c>
      <c r="S637" s="123">
        <v>20.177</v>
      </c>
      <c r="T637" s="123">
        <v>20.803000000000001</v>
      </c>
      <c r="U637" s="123">
        <v>21.48</v>
      </c>
      <c r="V637" s="123">
        <v>22.396999999999998</v>
      </c>
      <c r="W637" s="123">
        <v>23.081</v>
      </c>
      <c r="X637" s="123">
        <v>23.661999999999999</v>
      </c>
      <c r="Y637" s="123">
        <v>24.206</v>
      </c>
    </row>
    <row r="638" spans="1:25" ht="11.5" x14ac:dyDescent="0.25">
      <c r="A638" s="99">
        <v>621</v>
      </c>
      <c r="B638" s="97">
        <v>262</v>
      </c>
      <c r="C638" s="98" t="s">
        <v>135</v>
      </c>
      <c r="D638" s="97">
        <v>21005</v>
      </c>
      <c r="E638" s="121" t="s">
        <v>135</v>
      </c>
      <c r="F638" s="97">
        <v>310</v>
      </c>
      <c r="G638" s="122">
        <v>11.587669999999999</v>
      </c>
      <c r="H638" s="122">
        <v>43.144680000000001</v>
      </c>
      <c r="I638" s="123">
        <v>32.192999999999998</v>
      </c>
      <c r="J638" s="123">
        <v>40.58</v>
      </c>
      <c r="K638" s="123">
        <v>47.780999999999999</v>
      </c>
      <c r="L638" s="123">
        <v>43.554000000000002</v>
      </c>
      <c r="M638" s="123">
        <v>38.831000000000003</v>
      </c>
      <c r="N638" s="123">
        <v>39.386000000000003</v>
      </c>
      <c r="O638" s="123">
        <v>35.026000000000003</v>
      </c>
      <c r="P638" s="123">
        <v>45.408000000000001</v>
      </c>
      <c r="Q638" s="123">
        <v>53.762</v>
      </c>
      <c r="R638" s="123">
        <v>55.445</v>
      </c>
      <c r="S638" s="123">
        <v>55.829000000000001</v>
      </c>
      <c r="T638" s="123">
        <v>56.966000000000001</v>
      </c>
      <c r="U638" s="123">
        <v>58.142000000000003</v>
      </c>
      <c r="V638" s="123">
        <v>58.759</v>
      </c>
      <c r="W638" s="123">
        <v>58.48</v>
      </c>
      <c r="X638" s="123">
        <v>58.820999999999998</v>
      </c>
      <c r="Y638" s="123">
        <v>59.463000000000001</v>
      </c>
    </row>
    <row r="639" spans="1:25" ht="11.5" x14ac:dyDescent="0.25">
      <c r="A639" s="99">
        <v>622</v>
      </c>
      <c r="B639" s="97">
        <v>214</v>
      </c>
      <c r="C639" s="98" t="s">
        <v>139</v>
      </c>
      <c r="D639" s="97">
        <v>20897</v>
      </c>
      <c r="E639" s="121" t="s">
        <v>1694</v>
      </c>
      <c r="F639" s="97"/>
      <c r="G639" s="122">
        <v>19.460204999999998</v>
      </c>
      <c r="H639" s="122">
        <v>-70.699686</v>
      </c>
      <c r="I639" s="123">
        <v>3.7429999999999999</v>
      </c>
      <c r="J639" s="123">
        <v>3.9209999999999998</v>
      </c>
      <c r="K639" s="123">
        <v>4.0730000000000004</v>
      </c>
      <c r="L639" s="123">
        <v>4.7279999999999998</v>
      </c>
      <c r="M639" s="123">
        <v>5.4470000000000001</v>
      </c>
      <c r="N639" s="123">
        <v>5.03</v>
      </c>
      <c r="O639" s="123">
        <v>4.7089999999999996</v>
      </c>
      <c r="P639" s="123">
        <v>4.6349999999999998</v>
      </c>
      <c r="Q639" s="123">
        <v>4.6820000000000004</v>
      </c>
      <c r="R639" s="123">
        <v>4.8840000000000003</v>
      </c>
      <c r="S639" s="123">
        <v>5.39</v>
      </c>
      <c r="T639" s="123">
        <v>5.5810000000000004</v>
      </c>
      <c r="U639" s="123">
        <v>5.4749999999999996</v>
      </c>
      <c r="V639" s="123">
        <v>5.4189999999999996</v>
      </c>
      <c r="W639" s="123">
        <v>5.5410000000000004</v>
      </c>
      <c r="X639" s="123">
        <v>5.7869999999999999</v>
      </c>
      <c r="Y639" s="123">
        <v>6.024</v>
      </c>
    </row>
    <row r="640" spans="1:25" ht="11.5" x14ac:dyDescent="0.25">
      <c r="A640" s="99">
        <v>623</v>
      </c>
      <c r="B640" s="97">
        <v>214</v>
      </c>
      <c r="C640" s="98" t="s">
        <v>139</v>
      </c>
      <c r="D640" s="97">
        <v>20898</v>
      </c>
      <c r="E640" s="121" t="s">
        <v>2144</v>
      </c>
      <c r="F640" s="97">
        <v>311</v>
      </c>
      <c r="G640" s="122">
        <v>18.489591000000001</v>
      </c>
      <c r="H640" s="122">
        <v>-69.901804999999996</v>
      </c>
      <c r="I640" s="123">
        <v>7.5750000000000002</v>
      </c>
      <c r="J640" s="123">
        <v>9.2040000000000006</v>
      </c>
      <c r="K640" s="123">
        <v>11.092000000000001</v>
      </c>
      <c r="L640" s="123">
        <v>12.903</v>
      </c>
      <c r="M640" s="123">
        <v>15.179</v>
      </c>
      <c r="N640" s="123">
        <v>17.632999999999999</v>
      </c>
      <c r="O640" s="123">
        <v>20.766999999999999</v>
      </c>
      <c r="P640" s="123">
        <v>21.404</v>
      </c>
      <c r="Q640" s="123">
        <v>21.013000000000002</v>
      </c>
      <c r="R640" s="123">
        <v>21.347000000000001</v>
      </c>
      <c r="S640" s="123">
        <v>23.048999999999999</v>
      </c>
      <c r="T640" s="123">
        <v>24.588000000000001</v>
      </c>
      <c r="U640" s="123">
        <v>25.968</v>
      </c>
      <c r="V640" s="123">
        <v>27.65</v>
      </c>
      <c r="W640" s="123">
        <v>29.556000000000001</v>
      </c>
      <c r="X640" s="123">
        <v>30.914000000000001</v>
      </c>
      <c r="Y640" s="123">
        <v>31.818000000000001</v>
      </c>
    </row>
    <row r="641" spans="1:25" ht="11.5" x14ac:dyDescent="0.25">
      <c r="A641" s="99">
        <v>624</v>
      </c>
      <c r="B641" s="97">
        <v>218</v>
      </c>
      <c r="C641" s="98" t="s">
        <v>141</v>
      </c>
      <c r="D641" s="97">
        <v>20900</v>
      </c>
      <c r="E641" s="121" t="s">
        <v>2145</v>
      </c>
      <c r="F641" s="97"/>
      <c r="G641" s="122">
        <v>-2.8833299999999999</v>
      </c>
      <c r="H641" s="122">
        <v>-78.983329999999995</v>
      </c>
      <c r="I641" s="123">
        <v>1.1419999999999999</v>
      </c>
      <c r="J641" s="123">
        <v>1.19</v>
      </c>
      <c r="K641" s="123">
        <v>1.232</v>
      </c>
      <c r="L641" s="123">
        <v>1.3109999999999999</v>
      </c>
      <c r="M641" s="123">
        <v>1.4379999999999999</v>
      </c>
      <c r="N641" s="123">
        <v>1.581</v>
      </c>
      <c r="O641" s="123">
        <v>1.7310000000000001</v>
      </c>
      <c r="P641" s="123">
        <v>1.8420000000000001</v>
      </c>
      <c r="Q641" s="123">
        <v>1.9019999999999999</v>
      </c>
      <c r="R641" s="123">
        <v>1.9970000000000001</v>
      </c>
      <c r="S641" s="123">
        <v>2.1160000000000001</v>
      </c>
      <c r="T641" s="123">
        <v>2.1579999999999999</v>
      </c>
      <c r="U641" s="123">
        <v>2.1819999999999999</v>
      </c>
      <c r="V641" s="123">
        <v>2.222</v>
      </c>
      <c r="W641" s="123">
        <v>2.2850000000000001</v>
      </c>
      <c r="X641" s="123">
        <v>2.3660000000000001</v>
      </c>
      <c r="Y641" s="123">
        <v>2.4569999999999999</v>
      </c>
    </row>
    <row r="642" spans="1:25" ht="11.5" x14ac:dyDescent="0.25">
      <c r="A642" s="99">
        <v>625</v>
      </c>
      <c r="B642" s="97">
        <v>218</v>
      </c>
      <c r="C642" s="98" t="s">
        <v>141</v>
      </c>
      <c r="D642" s="97">
        <v>20903</v>
      </c>
      <c r="E642" s="121" t="s">
        <v>2146</v>
      </c>
      <c r="F642" s="97"/>
      <c r="G642" s="122">
        <v>-2.1666699999999999</v>
      </c>
      <c r="H642" s="122">
        <v>-79.900000000000006</v>
      </c>
      <c r="I642" s="123">
        <v>7.484</v>
      </c>
      <c r="J642" s="123">
        <v>8.7279999999999998</v>
      </c>
      <c r="K642" s="123">
        <v>10.106</v>
      </c>
      <c r="L642" s="123">
        <v>11.186</v>
      </c>
      <c r="M642" s="123">
        <v>11.935</v>
      </c>
      <c r="N642" s="123">
        <v>12.85</v>
      </c>
      <c r="O642" s="123">
        <v>14.156000000000001</v>
      </c>
      <c r="P642" s="123">
        <v>15.084</v>
      </c>
      <c r="Q642" s="123">
        <v>15.523999999999999</v>
      </c>
      <c r="R642" s="123">
        <v>15.975</v>
      </c>
      <c r="S642" s="123">
        <v>16.574999999999999</v>
      </c>
      <c r="T642" s="123">
        <v>16.645</v>
      </c>
      <c r="U642" s="123">
        <v>16.614000000000001</v>
      </c>
      <c r="V642" s="123">
        <v>16.698</v>
      </c>
      <c r="W642" s="123">
        <v>16.954000000000001</v>
      </c>
      <c r="X642" s="123">
        <v>17.341000000000001</v>
      </c>
      <c r="Y642" s="123">
        <v>17.777999999999999</v>
      </c>
    </row>
    <row r="643" spans="1:25" ht="11.5" x14ac:dyDescent="0.25">
      <c r="A643" s="99">
        <v>626</v>
      </c>
      <c r="B643" s="97">
        <v>218</v>
      </c>
      <c r="C643" s="98" t="s">
        <v>141</v>
      </c>
      <c r="D643" s="97">
        <v>20910</v>
      </c>
      <c r="E643" s="121" t="s">
        <v>2147</v>
      </c>
      <c r="F643" s="97"/>
      <c r="G643" s="122">
        <v>-0.22985</v>
      </c>
      <c r="H643" s="122">
        <v>-78.524950000000004</v>
      </c>
      <c r="I643" s="123">
        <v>5.9720000000000004</v>
      </c>
      <c r="J643" s="123">
        <v>6.5229999999999997</v>
      </c>
      <c r="K643" s="123">
        <v>7.0739999999999998</v>
      </c>
      <c r="L643" s="123">
        <v>7.66</v>
      </c>
      <c r="M643" s="123">
        <v>8.3219999999999992</v>
      </c>
      <c r="N643" s="123">
        <v>9.0660000000000007</v>
      </c>
      <c r="O643" s="123">
        <v>9.8670000000000009</v>
      </c>
      <c r="P643" s="123">
        <v>10.448</v>
      </c>
      <c r="Q643" s="123">
        <v>10.744</v>
      </c>
      <c r="R643" s="123">
        <v>10.755000000000001</v>
      </c>
      <c r="S643" s="123">
        <v>10.829000000000001</v>
      </c>
      <c r="T643" s="123">
        <v>10.736000000000001</v>
      </c>
      <c r="U643" s="123">
        <v>10.65</v>
      </c>
      <c r="V643" s="123">
        <v>10.638</v>
      </c>
      <c r="W643" s="123">
        <v>10.768000000000001</v>
      </c>
      <c r="X643" s="123">
        <v>11.03</v>
      </c>
      <c r="Y643" s="123">
        <v>11.340999999999999</v>
      </c>
    </row>
    <row r="644" spans="1:25" ht="11.5" x14ac:dyDescent="0.25">
      <c r="A644" s="99">
        <v>627</v>
      </c>
      <c r="B644" s="97">
        <v>218</v>
      </c>
      <c r="C644" s="98" t="s">
        <v>141</v>
      </c>
      <c r="D644" s="97">
        <v>20912</v>
      </c>
      <c r="E644" s="121" t="s">
        <v>2144</v>
      </c>
      <c r="F644" s="97"/>
      <c r="G644" s="122">
        <v>-0.25343100000000002</v>
      </c>
      <c r="H644" s="122">
        <v>-79.169555000000003</v>
      </c>
      <c r="I644" s="123">
        <v>8.6999999999999994E-2</v>
      </c>
      <c r="J644" s="123">
        <v>0.124</v>
      </c>
      <c r="K644" s="123">
        <v>0.17599999999999999</v>
      </c>
      <c r="L644" s="123">
        <v>0.247</v>
      </c>
      <c r="M644" s="123">
        <v>0.34599999999999997</v>
      </c>
      <c r="N644" s="123">
        <v>0.48799999999999999</v>
      </c>
      <c r="O644" s="123">
        <v>0.69299999999999995</v>
      </c>
      <c r="P644" s="123">
        <v>0.90900000000000003</v>
      </c>
      <c r="Q644" s="123">
        <v>1.1020000000000001</v>
      </c>
      <c r="R644" s="123">
        <v>1.2769999999999999</v>
      </c>
      <c r="S644" s="123">
        <v>1.4850000000000001</v>
      </c>
      <c r="T644" s="123">
        <v>1.6379999999999999</v>
      </c>
      <c r="U644" s="123">
        <v>1.7809999999999999</v>
      </c>
      <c r="V644" s="123">
        <v>1.9490000000000001</v>
      </c>
      <c r="W644" s="123">
        <v>2.101</v>
      </c>
      <c r="X644" s="123">
        <v>2.1989999999999998</v>
      </c>
      <c r="Y644" s="123">
        <v>2.286</v>
      </c>
    </row>
    <row r="645" spans="1:25" ht="11.5" x14ac:dyDescent="0.25">
      <c r="A645" s="99">
        <v>628</v>
      </c>
      <c r="B645" s="97">
        <v>818</v>
      </c>
      <c r="C645" s="98" t="s">
        <v>143</v>
      </c>
      <c r="D645" s="97">
        <v>22814</v>
      </c>
      <c r="E645" s="121" t="s">
        <v>2148</v>
      </c>
      <c r="F645" s="97"/>
      <c r="G645" s="122">
        <v>29.309950000000001</v>
      </c>
      <c r="H645" s="122">
        <v>30.841799999999999</v>
      </c>
      <c r="I645" s="123">
        <v>0.29199999999999998</v>
      </c>
      <c r="J645" s="123">
        <v>0.32700000000000001</v>
      </c>
      <c r="K645" s="123">
        <v>0.36099999999999999</v>
      </c>
      <c r="L645" s="123">
        <v>0.39900000000000002</v>
      </c>
      <c r="M645" s="123">
        <v>0.40100000000000002</v>
      </c>
      <c r="N645" s="123">
        <v>0.40100000000000002</v>
      </c>
      <c r="O645" s="123">
        <v>0.40500000000000003</v>
      </c>
      <c r="P645" s="123">
        <v>0.40799999999999997</v>
      </c>
      <c r="Q645" s="123">
        <v>0.40600000000000003</v>
      </c>
      <c r="R645" s="123">
        <v>0.41399999999999998</v>
      </c>
      <c r="S645" s="123">
        <v>0.42299999999999999</v>
      </c>
      <c r="T645" s="123">
        <v>0.42899999999999999</v>
      </c>
      <c r="U645" s="123">
        <v>0.434</v>
      </c>
      <c r="V645" s="123">
        <v>0.439</v>
      </c>
      <c r="W645" s="123">
        <v>0.44800000000000001</v>
      </c>
      <c r="X645" s="123">
        <v>0.46800000000000003</v>
      </c>
      <c r="Y645" s="123">
        <v>0.49399999999999999</v>
      </c>
    </row>
    <row r="646" spans="1:25" ht="11.5" x14ac:dyDescent="0.25">
      <c r="A646" s="99">
        <v>629</v>
      </c>
      <c r="B646" s="97">
        <v>818</v>
      </c>
      <c r="C646" s="98" t="s">
        <v>143</v>
      </c>
      <c r="D646" s="97">
        <v>22804</v>
      </c>
      <c r="E646" s="121" t="s">
        <v>2149</v>
      </c>
      <c r="F646" s="97">
        <v>312</v>
      </c>
      <c r="G646" s="122">
        <v>31.192471000000001</v>
      </c>
      <c r="H646" s="122">
        <v>29.904596000000002</v>
      </c>
      <c r="I646" s="123">
        <v>4.8220000000000001</v>
      </c>
      <c r="J646" s="123">
        <v>5.1219999999999999</v>
      </c>
      <c r="K646" s="123">
        <v>5.3710000000000004</v>
      </c>
      <c r="L646" s="123">
        <v>5.4610000000000003</v>
      </c>
      <c r="M646" s="123">
        <v>5.468</v>
      </c>
      <c r="N646" s="123">
        <v>5.5529999999999999</v>
      </c>
      <c r="O646" s="123">
        <v>5.6120000000000001</v>
      </c>
      <c r="P646" s="123">
        <v>5.6289999999999996</v>
      </c>
      <c r="Q646" s="123">
        <v>5.4240000000000004</v>
      </c>
      <c r="R646" s="123">
        <v>5.3029999999999999</v>
      </c>
      <c r="S646" s="123">
        <v>5.3609999999999998</v>
      </c>
      <c r="T646" s="123">
        <v>5.46</v>
      </c>
      <c r="U646" s="123">
        <v>5.5490000000000004</v>
      </c>
      <c r="V646" s="123">
        <v>5.64</v>
      </c>
      <c r="W646" s="123">
        <v>5.7380000000000004</v>
      </c>
      <c r="X646" s="123">
        <v>5.9109999999999996</v>
      </c>
      <c r="Y646" s="123">
        <v>6.1559999999999997</v>
      </c>
    </row>
    <row r="647" spans="1:25" ht="11.5" x14ac:dyDescent="0.25">
      <c r="A647" s="99">
        <v>630</v>
      </c>
      <c r="B647" s="97">
        <v>818</v>
      </c>
      <c r="C647" s="98" t="s">
        <v>143</v>
      </c>
      <c r="D647" s="97">
        <v>22815</v>
      </c>
      <c r="E647" s="121" t="s">
        <v>2150</v>
      </c>
      <c r="F647" s="97"/>
      <c r="G647" s="122">
        <v>30.60427</v>
      </c>
      <c r="H647" s="122">
        <v>32.27225</v>
      </c>
      <c r="I647" s="123">
        <v>0.36099999999999999</v>
      </c>
      <c r="J647" s="123">
        <v>0.38800000000000001</v>
      </c>
      <c r="K647" s="123">
        <v>0.41199999999999998</v>
      </c>
      <c r="L647" s="123">
        <v>0.434</v>
      </c>
      <c r="M647" s="123">
        <v>0.39900000000000002</v>
      </c>
      <c r="N647" s="123">
        <v>0.36099999999999999</v>
      </c>
      <c r="O647" s="123">
        <v>0.372</v>
      </c>
      <c r="P647" s="123">
        <v>0.40100000000000002</v>
      </c>
      <c r="Q647" s="123">
        <v>0.40300000000000002</v>
      </c>
      <c r="R647" s="123">
        <v>0.40699999999999997</v>
      </c>
      <c r="S647" s="123">
        <v>0.40600000000000003</v>
      </c>
      <c r="T647" s="123">
        <v>0.40100000000000002</v>
      </c>
      <c r="U647" s="123">
        <v>0.39500000000000002</v>
      </c>
      <c r="V647" s="123">
        <v>0.39</v>
      </c>
      <c r="W647" s="123">
        <v>0.39100000000000001</v>
      </c>
      <c r="X647" s="123">
        <v>0.40699999999999997</v>
      </c>
      <c r="Y647" s="123">
        <v>0.43</v>
      </c>
    </row>
    <row r="648" spans="1:25" ht="11.5" x14ac:dyDescent="0.25">
      <c r="A648" s="99">
        <v>631</v>
      </c>
      <c r="B648" s="97">
        <v>818</v>
      </c>
      <c r="C648" s="98" t="s">
        <v>143</v>
      </c>
      <c r="D648" s="97">
        <v>22806</v>
      </c>
      <c r="E648" s="121" t="s">
        <v>2151</v>
      </c>
      <c r="F648" s="97"/>
      <c r="G648" s="122">
        <v>30.974499999999999</v>
      </c>
      <c r="H648" s="122">
        <v>31.16499</v>
      </c>
      <c r="I648" s="123">
        <v>0.59699999999999998</v>
      </c>
      <c r="J648" s="123">
        <v>0.61799999999999999</v>
      </c>
      <c r="K648" s="123">
        <v>0.63200000000000001</v>
      </c>
      <c r="L648" s="123">
        <v>0.67600000000000005</v>
      </c>
      <c r="M648" s="123">
        <v>0.68600000000000005</v>
      </c>
      <c r="N648" s="123">
        <v>0.69899999999999995</v>
      </c>
      <c r="O648" s="123">
        <v>0.7</v>
      </c>
      <c r="P648" s="123">
        <v>0.69299999999999995</v>
      </c>
      <c r="Q648" s="123">
        <v>0.65900000000000003</v>
      </c>
      <c r="R648" s="123">
        <v>0.63700000000000001</v>
      </c>
      <c r="S648" s="123">
        <v>0.622</v>
      </c>
      <c r="T648" s="123">
        <v>0.60799999999999998</v>
      </c>
      <c r="U648" s="123">
        <v>0.59199999999999997</v>
      </c>
      <c r="V648" s="123">
        <v>0.57599999999999996</v>
      </c>
      <c r="W648" s="123">
        <v>0.57299999999999995</v>
      </c>
      <c r="X648" s="123">
        <v>0.59399999999999997</v>
      </c>
      <c r="Y648" s="123">
        <v>0.627</v>
      </c>
    </row>
    <row r="649" spans="1:25" ht="11.5" x14ac:dyDescent="0.25">
      <c r="A649" s="99">
        <v>632</v>
      </c>
      <c r="B649" s="97">
        <v>818</v>
      </c>
      <c r="C649" s="98" t="s">
        <v>143</v>
      </c>
      <c r="D649" s="97">
        <v>22819</v>
      </c>
      <c r="E649" s="121" t="s">
        <v>2152</v>
      </c>
      <c r="F649" s="97"/>
      <c r="G649" s="122">
        <v>31.036370000000002</v>
      </c>
      <c r="H649" s="122">
        <v>31.380690000000001</v>
      </c>
      <c r="I649" s="123">
        <v>0.52100000000000002</v>
      </c>
      <c r="J649" s="123">
        <v>0.53200000000000003</v>
      </c>
      <c r="K649" s="123">
        <v>0.53700000000000003</v>
      </c>
      <c r="L649" s="123">
        <v>0.57499999999999996</v>
      </c>
      <c r="M649" s="123">
        <v>0.59299999999999997</v>
      </c>
      <c r="N649" s="123">
        <v>0.61699999999999999</v>
      </c>
      <c r="O649" s="123">
        <v>0.621</v>
      </c>
      <c r="P649" s="123">
        <v>0.61199999999999999</v>
      </c>
      <c r="Q649" s="123">
        <v>0.59499999999999997</v>
      </c>
      <c r="R649" s="123">
        <v>0.59099999999999997</v>
      </c>
      <c r="S649" s="123">
        <v>0.59499999999999997</v>
      </c>
      <c r="T649" s="123">
        <v>0.59799999999999998</v>
      </c>
      <c r="U649" s="123">
        <v>0.59899999999999998</v>
      </c>
      <c r="V649" s="123">
        <v>0.60099999999999998</v>
      </c>
      <c r="W649" s="123">
        <v>0.60899999999999999</v>
      </c>
      <c r="X649" s="123">
        <v>0.63400000000000001</v>
      </c>
      <c r="Y649" s="123">
        <v>0.66900000000000004</v>
      </c>
    </row>
    <row r="650" spans="1:25" ht="11.5" x14ac:dyDescent="0.25">
      <c r="A650" s="99">
        <v>633</v>
      </c>
      <c r="B650" s="97">
        <v>818</v>
      </c>
      <c r="C650" s="98" t="s">
        <v>143</v>
      </c>
      <c r="D650" s="97">
        <v>22812</v>
      </c>
      <c r="E650" s="121" t="s">
        <v>2153</v>
      </c>
      <c r="F650" s="97">
        <v>313</v>
      </c>
      <c r="G650" s="122">
        <v>30.039173000000002</v>
      </c>
      <c r="H650" s="122">
        <v>31.239411</v>
      </c>
      <c r="I650" s="123">
        <v>11.59</v>
      </c>
      <c r="J650" s="123">
        <v>12.420999999999999</v>
      </c>
      <c r="K650" s="123">
        <v>13.144</v>
      </c>
      <c r="L650" s="123">
        <v>14.766999999999999</v>
      </c>
      <c r="M650" s="123">
        <v>15.366</v>
      </c>
      <c r="N650" s="123">
        <v>15.981</v>
      </c>
      <c r="O650" s="123">
        <v>16.355</v>
      </c>
      <c r="P650" s="123">
        <v>16.542000000000002</v>
      </c>
      <c r="Q650" s="123">
        <v>17.559000000000001</v>
      </c>
      <c r="R650" s="123">
        <v>19.556000000000001</v>
      </c>
      <c r="S650" s="123">
        <v>20.602</v>
      </c>
      <c r="T650" s="123">
        <v>21.14</v>
      </c>
      <c r="U650" s="123">
        <v>21.643999999999998</v>
      </c>
      <c r="V650" s="123">
        <v>22.161000000000001</v>
      </c>
      <c r="W650" s="123">
        <v>22.587</v>
      </c>
      <c r="X650" s="123">
        <v>23.128</v>
      </c>
      <c r="Y650" s="123">
        <v>23.891999999999999</v>
      </c>
    </row>
    <row r="651" spans="1:25" ht="11.5" x14ac:dyDescent="0.25">
      <c r="A651" s="99">
        <v>634</v>
      </c>
      <c r="B651" s="97">
        <v>818</v>
      </c>
      <c r="C651" s="98" t="s">
        <v>143</v>
      </c>
      <c r="D651" s="97">
        <v>22827</v>
      </c>
      <c r="E651" s="121" t="s">
        <v>2154</v>
      </c>
      <c r="F651" s="97"/>
      <c r="G651" s="122">
        <v>29.968133000000002</v>
      </c>
      <c r="H651" s="122">
        <v>32.547497</v>
      </c>
      <c r="I651" s="123">
        <v>0.58199999999999996</v>
      </c>
      <c r="J651" s="123">
        <v>0.65100000000000002</v>
      </c>
      <c r="K651" s="123">
        <v>0.72</v>
      </c>
      <c r="L651" s="123">
        <v>0.79</v>
      </c>
      <c r="M651" s="123">
        <v>0.64400000000000002</v>
      </c>
      <c r="N651" s="123">
        <v>0.501</v>
      </c>
      <c r="O651" s="123">
        <v>0.52100000000000002</v>
      </c>
      <c r="P651" s="123">
        <v>0.60399999999999998</v>
      </c>
      <c r="Q651" s="123">
        <v>0.63400000000000001</v>
      </c>
      <c r="R651" s="123">
        <v>0.66</v>
      </c>
      <c r="S651" s="123">
        <v>0.67400000000000004</v>
      </c>
      <c r="T651" s="123">
        <v>0.68</v>
      </c>
      <c r="U651" s="123">
        <v>0.68400000000000005</v>
      </c>
      <c r="V651" s="123">
        <v>0.68799999999999994</v>
      </c>
      <c r="W651" s="123">
        <v>0.69899999999999995</v>
      </c>
      <c r="X651" s="123">
        <v>0.72699999999999998</v>
      </c>
      <c r="Y651" s="123">
        <v>0.76600000000000001</v>
      </c>
    </row>
    <row r="652" spans="1:25" ht="11.5" x14ac:dyDescent="0.25">
      <c r="A652" s="99">
        <v>635</v>
      </c>
      <c r="B652" s="97">
        <v>818</v>
      </c>
      <c r="C652" s="98" t="s">
        <v>143</v>
      </c>
      <c r="D652" s="97">
        <v>22808</v>
      </c>
      <c r="E652" s="121" t="s">
        <v>2155</v>
      </c>
      <c r="F652" s="97"/>
      <c r="G652" s="122">
        <v>24.093430000000001</v>
      </c>
      <c r="H652" s="122">
        <v>32.907040000000002</v>
      </c>
      <c r="I652" s="123">
        <v>0.155</v>
      </c>
      <c r="J652" s="123">
        <v>0.186</v>
      </c>
      <c r="K652" s="123">
        <v>0.222</v>
      </c>
      <c r="L652" s="123">
        <v>0.35499999999999998</v>
      </c>
      <c r="M652" s="123">
        <v>0.36899999999999999</v>
      </c>
      <c r="N652" s="123">
        <v>0.35199999999999998</v>
      </c>
      <c r="O652" s="123">
        <v>0.35599999999999998</v>
      </c>
      <c r="P652" s="123">
        <v>0.36599999999999999</v>
      </c>
      <c r="Q652" s="123">
        <v>0.35699999999999998</v>
      </c>
      <c r="R652" s="123">
        <v>0.35199999999999998</v>
      </c>
      <c r="S652" s="123">
        <v>0.35599999999999998</v>
      </c>
      <c r="T652" s="123">
        <v>0.36099999999999999</v>
      </c>
      <c r="U652" s="123">
        <v>0.36499999999999999</v>
      </c>
      <c r="V652" s="123">
        <v>0.37</v>
      </c>
      <c r="W652" s="123">
        <v>0.378</v>
      </c>
      <c r="X652" s="123">
        <v>0.39400000000000002</v>
      </c>
      <c r="Y652" s="123">
        <v>0.41699999999999998</v>
      </c>
    </row>
    <row r="653" spans="1:25" ht="11.5" x14ac:dyDescent="0.25">
      <c r="A653" s="99">
        <v>636</v>
      </c>
      <c r="B653" s="97">
        <v>818</v>
      </c>
      <c r="C653" s="98" t="s">
        <v>143</v>
      </c>
      <c r="D653" s="97">
        <v>22807</v>
      </c>
      <c r="E653" s="121" t="s">
        <v>2156</v>
      </c>
      <c r="F653" s="97"/>
      <c r="G653" s="122">
        <v>27.180959999999999</v>
      </c>
      <c r="H653" s="122">
        <v>31.183679999999999</v>
      </c>
      <c r="I653" s="123">
        <v>0.45600000000000002</v>
      </c>
      <c r="J653" s="123">
        <v>0.45700000000000002</v>
      </c>
      <c r="K653" s="123">
        <v>0.45300000000000001</v>
      </c>
      <c r="L653" s="123">
        <v>0.46600000000000003</v>
      </c>
      <c r="M653" s="123">
        <v>0.48099999999999998</v>
      </c>
      <c r="N653" s="123">
        <v>0.50700000000000001</v>
      </c>
      <c r="O653" s="123">
        <v>0.52</v>
      </c>
      <c r="P653" s="123">
        <v>0.52500000000000002</v>
      </c>
      <c r="Q653" s="123">
        <v>0.52700000000000002</v>
      </c>
      <c r="R653" s="123">
        <v>0.54400000000000004</v>
      </c>
      <c r="S653" s="123">
        <v>0.54400000000000004</v>
      </c>
      <c r="T653" s="123">
        <v>0.53300000000000003</v>
      </c>
      <c r="U653" s="123">
        <v>0.52200000000000002</v>
      </c>
      <c r="V653" s="123">
        <v>0.51100000000000001</v>
      </c>
      <c r="W653" s="123">
        <v>0.51</v>
      </c>
      <c r="X653" s="123">
        <v>0.52900000000000003</v>
      </c>
      <c r="Y653" s="123">
        <v>0.55900000000000005</v>
      </c>
    </row>
    <row r="654" spans="1:25" ht="11.5" x14ac:dyDescent="0.25">
      <c r="A654" s="99">
        <v>637</v>
      </c>
      <c r="B654" s="97">
        <v>818</v>
      </c>
      <c r="C654" s="98" t="s">
        <v>143</v>
      </c>
      <c r="D654" s="97">
        <v>22829</v>
      </c>
      <c r="E654" s="121" t="s">
        <v>2157</v>
      </c>
      <c r="F654" s="97"/>
      <c r="G654" s="122">
        <v>30.587499999999999</v>
      </c>
      <c r="H654" s="122">
        <v>31.501944439999999</v>
      </c>
      <c r="I654" s="123">
        <v>0.42099999999999999</v>
      </c>
      <c r="J654" s="123">
        <v>0.434</v>
      </c>
      <c r="K654" s="123">
        <v>0.441</v>
      </c>
      <c r="L654" s="123">
        <v>0.45700000000000002</v>
      </c>
      <c r="M654" s="123">
        <v>0.46600000000000003</v>
      </c>
      <c r="N654" s="123">
        <v>0.48299999999999998</v>
      </c>
      <c r="O654" s="123">
        <v>0.48299999999999998</v>
      </c>
      <c r="P654" s="123">
        <v>0.47499999999999998</v>
      </c>
      <c r="Q654" s="123">
        <v>0.44900000000000001</v>
      </c>
      <c r="R654" s="123">
        <v>0.432</v>
      </c>
      <c r="S654" s="123">
        <v>0.42299999999999999</v>
      </c>
      <c r="T654" s="123">
        <v>0.41499999999999998</v>
      </c>
      <c r="U654" s="123">
        <v>0.40600000000000003</v>
      </c>
      <c r="V654" s="123">
        <v>0.39700000000000002</v>
      </c>
      <c r="W654" s="123">
        <v>0.39700000000000002</v>
      </c>
      <c r="X654" s="123">
        <v>0.41199999999999998</v>
      </c>
      <c r="Y654" s="123">
        <v>0.436</v>
      </c>
    </row>
    <row r="655" spans="1:25" ht="11.5" x14ac:dyDescent="0.25">
      <c r="A655" s="99">
        <v>638</v>
      </c>
      <c r="B655" s="97">
        <v>818</v>
      </c>
      <c r="C655" s="98" t="s">
        <v>143</v>
      </c>
      <c r="D655" s="97">
        <v>22823</v>
      </c>
      <c r="E655" s="121" t="s">
        <v>2158</v>
      </c>
      <c r="F655" s="97"/>
      <c r="G655" s="122">
        <v>31.256540000000001</v>
      </c>
      <c r="H655" s="122">
        <v>32.284120000000001</v>
      </c>
      <c r="I655" s="123">
        <v>0.89300000000000002</v>
      </c>
      <c r="J655" s="123">
        <v>0.88800000000000001</v>
      </c>
      <c r="K655" s="123">
        <v>0.872</v>
      </c>
      <c r="L655" s="123">
        <v>0.86199999999999999</v>
      </c>
      <c r="M655" s="123">
        <v>0.75600000000000001</v>
      </c>
      <c r="N655" s="123">
        <v>0.65800000000000003</v>
      </c>
      <c r="O655" s="123">
        <v>0.68100000000000005</v>
      </c>
      <c r="P655" s="123">
        <v>0.751</v>
      </c>
      <c r="Q655" s="123">
        <v>0.755</v>
      </c>
      <c r="R655" s="123">
        <v>0.755</v>
      </c>
      <c r="S655" s="123">
        <v>0.76500000000000001</v>
      </c>
      <c r="T655" s="123">
        <v>0.77500000000000002</v>
      </c>
      <c r="U655" s="123">
        <v>0.78300000000000003</v>
      </c>
      <c r="V655" s="123">
        <v>0.79200000000000004</v>
      </c>
      <c r="W655" s="123">
        <v>0.80600000000000005</v>
      </c>
      <c r="X655" s="123">
        <v>0.83799999999999997</v>
      </c>
      <c r="Y655" s="123">
        <v>0.88300000000000001</v>
      </c>
    </row>
    <row r="656" spans="1:25" ht="11.5" x14ac:dyDescent="0.25">
      <c r="A656" s="99">
        <v>639</v>
      </c>
      <c r="B656" s="97">
        <v>818</v>
      </c>
      <c r="C656" s="98" t="s">
        <v>143</v>
      </c>
      <c r="D656" s="97">
        <v>22816</v>
      </c>
      <c r="E656" s="121" t="s">
        <v>2159</v>
      </c>
      <c r="F656" s="97"/>
      <c r="G656" s="122">
        <v>31.133849999999999</v>
      </c>
      <c r="H656" s="122">
        <v>30.128430000000002</v>
      </c>
      <c r="I656" s="123">
        <v>0.11</v>
      </c>
      <c r="J656" s="123">
        <v>0.13700000000000001</v>
      </c>
      <c r="K656" s="123">
        <v>0.16900000000000001</v>
      </c>
      <c r="L656" s="123">
        <v>0.20799999999999999</v>
      </c>
      <c r="M656" s="123">
        <v>0.25900000000000001</v>
      </c>
      <c r="N656" s="123">
        <v>0.32900000000000001</v>
      </c>
      <c r="O656" s="123">
        <v>0.36199999999999999</v>
      </c>
      <c r="P656" s="123">
        <v>0.374</v>
      </c>
      <c r="Q656" s="123">
        <v>0.37</v>
      </c>
      <c r="R656" s="123">
        <v>0.371</v>
      </c>
      <c r="S656" s="123">
        <v>0.373</v>
      </c>
      <c r="T656" s="123">
        <v>0.373</v>
      </c>
      <c r="U656" s="123">
        <v>0.373</v>
      </c>
      <c r="V656" s="123">
        <v>0.373</v>
      </c>
      <c r="W656" s="123">
        <v>0.378</v>
      </c>
      <c r="X656" s="123">
        <v>0.39400000000000002</v>
      </c>
      <c r="Y656" s="123">
        <v>0.41699999999999998</v>
      </c>
    </row>
    <row r="657" spans="1:25" ht="11.5" x14ac:dyDescent="0.25">
      <c r="A657" s="99">
        <v>640</v>
      </c>
      <c r="B657" s="97">
        <v>818</v>
      </c>
      <c r="C657" s="98" t="s">
        <v>143</v>
      </c>
      <c r="D657" s="97">
        <v>22828</v>
      </c>
      <c r="E657" s="121" t="s">
        <v>2160</v>
      </c>
      <c r="F657" s="97"/>
      <c r="G657" s="122">
        <v>30.787175999999999</v>
      </c>
      <c r="H657" s="122">
        <v>30.999538999999999</v>
      </c>
      <c r="I657" s="123">
        <v>0.69499999999999995</v>
      </c>
      <c r="J657" s="123">
        <v>0.67900000000000005</v>
      </c>
      <c r="K657" s="123">
        <v>0.65500000000000003</v>
      </c>
      <c r="L657" s="123">
        <v>0.69199999999999995</v>
      </c>
      <c r="M657" s="123">
        <v>0.68700000000000006</v>
      </c>
      <c r="N657" s="123">
        <v>0.68300000000000005</v>
      </c>
      <c r="O657" s="123">
        <v>0.67100000000000004</v>
      </c>
      <c r="P657" s="123">
        <v>0.65300000000000002</v>
      </c>
      <c r="Q657" s="123">
        <v>0.62</v>
      </c>
      <c r="R657" s="123">
        <v>0.60099999999999998</v>
      </c>
      <c r="S657" s="123">
        <v>0.59</v>
      </c>
      <c r="T657" s="123">
        <v>0.57899999999999996</v>
      </c>
      <c r="U657" s="123">
        <v>0.56699999999999995</v>
      </c>
      <c r="V657" s="123">
        <v>0.55500000000000005</v>
      </c>
      <c r="W657" s="123">
        <v>0.55400000000000005</v>
      </c>
      <c r="X657" s="123">
        <v>0.57499999999999996</v>
      </c>
      <c r="Y657" s="123">
        <v>0.60699999999999998</v>
      </c>
    </row>
    <row r="658" spans="1:25" ht="11.5" x14ac:dyDescent="0.25">
      <c r="A658" s="99">
        <v>641</v>
      </c>
      <c r="B658" s="97">
        <v>222</v>
      </c>
      <c r="C658" s="98" t="s">
        <v>145</v>
      </c>
      <c r="D658" s="97">
        <v>20917</v>
      </c>
      <c r="E658" s="121" t="s">
        <v>2161</v>
      </c>
      <c r="F658" s="97">
        <v>314</v>
      </c>
      <c r="G658" s="122">
        <v>13.689349999999999</v>
      </c>
      <c r="H658" s="122">
        <v>-89.187179999999998</v>
      </c>
      <c r="I658" s="123">
        <v>8.8230000000000004</v>
      </c>
      <c r="J658" s="123">
        <v>10.103</v>
      </c>
      <c r="K658" s="123">
        <v>11.222</v>
      </c>
      <c r="L658" s="123">
        <v>12.154</v>
      </c>
      <c r="M658" s="123">
        <v>13.371</v>
      </c>
      <c r="N658" s="123">
        <v>14.086</v>
      </c>
      <c r="O658" s="123">
        <v>15.044</v>
      </c>
      <c r="P658" s="123">
        <v>16.478000000000002</v>
      </c>
      <c r="Q658" s="123">
        <v>18.143999999999998</v>
      </c>
      <c r="R658" s="123">
        <v>18.257000000000001</v>
      </c>
      <c r="S658" s="123">
        <v>17.815999999999999</v>
      </c>
      <c r="T658" s="123">
        <v>17.684999999999999</v>
      </c>
      <c r="U658" s="123">
        <v>17.472000000000001</v>
      </c>
      <c r="V658" s="123">
        <v>17.094999999999999</v>
      </c>
      <c r="W658" s="123">
        <v>17.065000000000001</v>
      </c>
      <c r="X658" s="123">
        <v>17.600999999999999</v>
      </c>
      <c r="Y658" s="123">
        <v>18.234999999999999</v>
      </c>
    </row>
    <row r="659" spans="1:25" ht="11.5" x14ac:dyDescent="0.25">
      <c r="A659" s="99">
        <v>642</v>
      </c>
      <c r="B659" s="97">
        <v>232</v>
      </c>
      <c r="C659" s="98" t="s">
        <v>149</v>
      </c>
      <c r="D659" s="97">
        <v>20931</v>
      </c>
      <c r="E659" s="121" t="s">
        <v>2162</v>
      </c>
      <c r="F659" s="97"/>
      <c r="G659" s="122">
        <v>15.33333</v>
      </c>
      <c r="H659" s="122">
        <v>38.933329999999998</v>
      </c>
      <c r="I659" s="123">
        <v>5.8929999999999998</v>
      </c>
      <c r="J659" s="123">
        <v>7.24</v>
      </c>
      <c r="K659" s="123">
        <v>8.7690000000000001</v>
      </c>
      <c r="L659" s="123">
        <v>10.519</v>
      </c>
      <c r="M659" s="123">
        <v>11.204000000000001</v>
      </c>
      <c r="N659" s="123">
        <v>10.96</v>
      </c>
      <c r="O659" s="123">
        <v>10.452999999999999</v>
      </c>
      <c r="P659" s="123">
        <v>10.218</v>
      </c>
      <c r="Q659" s="123">
        <v>10.942</v>
      </c>
      <c r="R659" s="123">
        <v>10.975</v>
      </c>
      <c r="S659" s="123">
        <v>11.388999999999999</v>
      </c>
      <c r="T659" s="123">
        <v>11.502000000000001</v>
      </c>
      <c r="U659" s="123">
        <v>11.664999999999999</v>
      </c>
      <c r="V659" s="123">
        <v>11.93</v>
      </c>
      <c r="W659" s="123">
        <v>12.798</v>
      </c>
      <c r="X659" s="123">
        <v>14.271000000000001</v>
      </c>
      <c r="Y659" s="123">
        <v>15.913</v>
      </c>
    </row>
    <row r="660" spans="1:25" ht="11.5" x14ac:dyDescent="0.25">
      <c r="A660" s="99">
        <v>643</v>
      </c>
      <c r="B660" s="97">
        <v>233</v>
      </c>
      <c r="C660" s="98" t="s">
        <v>151</v>
      </c>
      <c r="D660" s="97">
        <v>20932</v>
      </c>
      <c r="E660" s="121" t="s">
        <v>2163</v>
      </c>
      <c r="F660" s="97"/>
      <c r="G660" s="122">
        <v>59.436959999999999</v>
      </c>
      <c r="H660" s="122">
        <v>24.753530000000001</v>
      </c>
      <c r="I660" s="123">
        <v>20.263000000000002</v>
      </c>
      <c r="J660" s="123">
        <v>22.279</v>
      </c>
      <c r="K660" s="123">
        <v>24.349</v>
      </c>
      <c r="L660" s="123">
        <v>25.763000000000002</v>
      </c>
      <c r="M660" s="123">
        <v>27.373000000000001</v>
      </c>
      <c r="N660" s="123">
        <v>28.765000000000001</v>
      </c>
      <c r="O660" s="123">
        <v>30.154</v>
      </c>
      <c r="P660" s="123">
        <v>30.920999999999999</v>
      </c>
      <c r="Q660" s="123">
        <v>30.434999999999999</v>
      </c>
      <c r="R660" s="123">
        <v>30.167000000000002</v>
      </c>
      <c r="S660" s="123">
        <v>29.295999999999999</v>
      </c>
      <c r="T660" s="123">
        <v>29.972000000000001</v>
      </c>
      <c r="U660" s="123">
        <v>30.352</v>
      </c>
      <c r="V660" s="123">
        <v>30.55</v>
      </c>
      <c r="W660" s="123">
        <v>30.788</v>
      </c>
      <c r="X660" s="123">
        <v>31.105</v>
      </c>
      <c r="Y660" s="123">
        <v>31.53</v>
      </c>
    </row>
    <row r="661" spans="1:25" ht="11.5" x14ac:dyDescent="0.25">
      <c r="A661" s="99">
        <v>644</v>
      </c>
      <c r="B661" s="97">
        <v>231</v>
      </c>
      <c r="C661" s="98" t="s">
        <v>153</v>
      </c>
      <c r="D661" s="97">
        <v>20921</v>
      </c>
      <c r="E661" s="121" t="s">
        <v>2164</v>
      </c>
      <c r="F661" s="97"/>
      <c r="G661" s="122">
        <v>9.0249699999999997</v>
      </c>
      <c r="H661" s="122">
        <v>38.74689</v>
      </c>
      <c r="I661" s="123">
        <v>2.1619999999999999</v>
      </c>
      <c r="J661" s="123">
        <v>2.262</v>
      </c>
      <c r="K661" s="123">
        <v>2.3439999999999999</v>
      </c>
      <c r="L661" s="123">
        <v>2.3889999999999998</v>
      </c>
      <c r="M661" s="123">
        <v>2.5659999999999998</v>
      </c>
      <c r="N661" s="123">
        <v>2.8420000000000001</v>
      </c>
      <c r="O661" s="123">
        <v>3.335</v>
      </c>
      <c r="P661" s="123">
        <v>3.621</v>
      </c>
      <c r="Q661" s="123">
        <v>3.7280000000000002</v>
      </c>
      <c r="R661" s="123">
        <v>3.76</v>
      </c>
      <c r="S661" s="123">
        <v>3.6</v>
      </c>
      <c r="T661" s="123">
        <v>3.4580000000000002</v>
      </c>
      <c r="U661" s="123">
        <v>3.351</v>
      </c>
      <c r="V661" s="123">
        <v>3.2719999999999998</v>
      </c>
      <c r="W661" s="123">
        <v>3.387</v>
      </c>
      <c r="X661" s="123">
        <v>3.7719999999999998</v>
      </c>
      <c r="Y661" s="123">
        <v>4.25</v>
      </c>
    </row>
    <row r="662" spans="1:25" ht="11.5" x14ac:dyDescent="0.25">
      <c r="A662" s="99">
        <v>645</v>
      </c>
      <c r="B662" s="97">
        <v>231</v>
      </c>
      <c r="C662" s="98" t="s">
        <v>153</v>
      </c>
      <c r="D662" s="97">
        <v>20929</v>
      </c>
      <c r="E662" s="121" t="s">
        <v>2165</v>
      </c>
      <c r="F662" s="97"/>
      <c r="G662" s="122">
        <v>13.49667</v>
      </c>
      <c r="H662" s="122">
        <v>39.475279999999998</v>
      </c>
      <c r="I662" s="123">
        <v>7.8E-2</v>
      </c>
      <c r="J662" s="123">
        <v>8.7999999999999995E-2</v>
      </c>
      <c r="K662" s="123">
        <v>9.8000000000000004E-2</v>
      </c>
      <c r="L662" s="123">
        <v>0.108</v>
      </c>
      <c r="M662" s="123">
        <v>0.11899999999999999</v>
      </c>
      <c r="N662" s="123">
        <v>0.129</v>
      </c>
      <c r="O662" s="123">
        <v>0.14799999999999999</v>
      </c>
      <c r="P662" s="123">
        <v>0.159</v>
      </c>
      <c r="Q662" s="123">
        <v>0.16700000000000001</v>
      </c>
      <c r="R662" s="123">
        <v>0.17799999999999999</v>
      </c>
      <c r="S662" s="123">
        <v>0.21099999999999999</v>
      </c>
      <c r="T662" s="123">
        <v>0.251</v>
      </c>
      <c r="U662" s="123">
        <v>0.28599999999999998</v>
      </c>
      <c r="V662" s="123">
        <v>0.318</v>
      </c>
      <c r="W662" s="123">
        <v>0.35799999999999998</v>
      </c>
      <c r="X662" s="123">
        <v>0.40699999999999997</v>
      </c>
      <c r="Y662" s="123">
        <v>0.46</v>
      </c>
    </row>
    <row r="663" spans="1:25" ht="11.5" x14ac:dyDescent="0.25">
      <c r="A663" s="99">
        <v>646</v>
      </c>
      <c r="B663" s="97">
        <v>246</v>
      </c>
      <c r="C663" s="98" t="s">
        <v>161</v>
      </c>
      <c r="D663" s="97">
        <v>20937</v>
      </c>
      <c r="E663" s="121" t="s">
        <v>2166</v>
      </c>
      <c r="F663" s="97"/>
      <c r="G663" s="122">
        <v>60.169246000000001</v>
      </c>
      <c r="H663" s="122">
        <v>24.940215999999999</v>
      </c>
      <c r="I663" s="123">
        <v>9.1219999999999999</v>
      </c>
      <c r="J663" s="123">
        <v>9.5579999999999998</v>
      </c>
      <c r="K663" s="123">
        <v>10.117000000000001</v>
      </c>
      <c r="L663" s="123">
        <v>10.468</v>
      </c>
      <c r="M663" s="123">
        <v>11.012</v>
      </c>
      <c r="N663" s="123">
        <v>12.356</v>
      </c>
      <c r="O663" s="123">
        <v>14.099</v>
      </c>
      <c r="P663" s="123">
        <v>14.757</v>
      </c>
      <c r="Q663" s="123">
        <v>17.472000000000001</v>
      </c>
      <c r="R663" s="123">
        <v>18.459</v>
      </c>
      <c r="S663" s="123">
        <v>19.689</v>
      </c>
      <c r="T663" s="123">
        <v>20.338999999999999</v>
      </c>
      <c r="U663" s="123">
        <v>20.902000000000001</v>
      </c>
      <c r="V663" s="123">
        <v>21.608000000000001</v>
      </c>
      <c r="W663" s="123">
        <v>22.126999999999999</v>
      </c>
      <c r="X663" s="123">
        <v>22.53</v>
      </c>
      <c r="Y663" s="123">
        <v>22.89</v>
      </c>
    </row>
    <row r="664" spans="1:25" ht="11.5" x14ac:dyDescent="0.25">
      <c r="A664" s="99">
        <v>647</v>
      </c>
      <c r="B664" s="97">
        <v>246</v>
      </c>
      <c r="C664" s="98" t="s">
        <v>161</v>
      </c>
      <c r="D664" s="97">
        <v>20942</v>
      </c>
      <c r="E664" s="121" t="s">
        <v>2167</v>
      </c>
      <c r="F664" s="97"/>
      <c r="G664" s="122">
        <v>61.499110000000002</v>
      </c>
      <c r="H664" s="122">
        <v>23.787120000000002</v>
      </c>
      <c r="I664" s="123">
        <v>2.4940000000000002</v>
      </c>
      <c r="J664" s="123">
        <v>2.6480000000000001</v>
      </c>
      <c r="K664" s="123">
        <v>2.84</v>
      </c>
      <c r="L664" s="123">
        <v>3.05</v>
      </c>
      <c r="M664" s="123">
        <v>3.3410000000000002</v>
      </c>
      <c r="N664" s="123">
        <v>3.3580000000000001</v>
      </c>
      <c r="O664" s="123">
        <v>3.375</v>
      </c>
      <c r="P664" s="123">
        <v>3.6789999999999998</v>
      </c>
      <c r="Q664" s="123">
        <v>4.3070000000000004</v>
      </c>
      <c r="R664" s="123">
        <v>4.51</v>
      </c>
      <c r="S664" s="123">
        <v>5.15</v>
      </c>
      <c r="T664" s="123">
        <v>5.5289999999999999</v>
      </c>
      <c r="U664" s="123">
        <v>5.7389999999999999</v>
      </c>
      <c r="V664" s="123">
        <v>5.9290000000000003</v>
      </c>
      <c r="W664" s="123">
        <v>6.093</v>
      </c>
      <c r="X664" s="123">
        <v>6.2649999999999997</v>
      </c>
      <c r="Y664" s="123">
        <v>6.4390000000000001</v>
      </c>
    </row>
    <row r="665" spans="1:25" ht="11.5" x14ac:dyDescent="0.25">
      <c r="A665" s="99">
        <v>648</v>
      </c>
      <c r="B665" s="97">
        <v>250</v>
      </c>
      <c r="C665" s="98" t="s">
        <v>163</v>
      </c>
      <c r="D665" s="97">
        <v>20948</v>
      </c>
      <c r="E665" s="121" t="s">
        <v>2168</v>
      </c>
      <c r="F665" s="97"/>
      <c r="G665" s="122">
        <v>43.948340000000002</v>
      </c>
      <c r="H665" s="122">
        <v>4.8089199999999996</v>
      </c>
      <c r="I665" s="123">
        <v>0.26500000000000001</v>
      </c>
      <c r="J665" s="123">
        <v>0.28599999999999998</v>
      </c>
      <c r="K665" s="123">
        <v>0.312</v>
      </c>
      <c r="L665" s="123">
        <v>0.33700000000000002</v>
      </c>
      <c r="M665" s="123">
        <v>0.36499999999999999</v>
      </c>
      <c r="N665" s="123">
        <v>0.38900000000000001</v>
      </c>
      <c r="O665" s="123">
        <v>0.57099999999999995</v>
      </c>
      <c r="P665" s="123">
        <v>0.65600000000000003</v>
      </c>
      <c r="Q665" s="123">
        <v>0.66900000000000004</v>
      </c>
      <c r="R665" s="123">
        <v>0.68</v>
      </c>
      <c r="S665" s="123">
        <v>0.69199999999999995</v>
      </c>
      <c r="T665" s="123">
        <v>0.69299999999999995</v>
      </c>
      <c r="U665" s="123">
        <v>0.7</v>
      </c>
      <c r="V665" s="123">
        <v>0.70799999999999996</v>
      </c>
      <c r="W665" s="123">
        <v>0.72599999999999998</v>
      </c>
      <c r="X665" s="123">
        <v>0.746</v>
      </c>
      <c r="Y665" s="123">
        <v>0.76700000000000002</v>
      </c>
    </row>
    <row r="666" spans="1:25" ht="11.5" x14ac:dyDescent="0.25">
      <c r="A666" s="99">
        <v>649</v>
      </c>
      <c r="B666" s="97">
        <v>250</v>
      </c>
      <c r="C666" s="98" t="s">
        <v>163</v>
      </c>
      <c r="D666" s="97">
        <v>20951</v>
      </c>
      <c r="E666" s="121" t="s">
        <v>2169</v>
      </c>
      <c r="F666" s="97"/>
      <c r="G666" s="122">
        <v>50.533329999999999</v>
      </c>
      <c r="H666" s="122">
        <v>2.6333299999999999</v>
      </c>
      <c r="I666" s="123">
        <v>0.30199999999999999</v>
      </c>
      <c r="J666" s="123">
        <v>0.30399999999999999</v>
      </c>
      <c r="K666" s="123">
        <v>0.30599999999999999</v>
      </c>
      <c r="L666" s="123">
        <v>0.29399999999999998</v>
      </c>
      <c r="M666" s="123">
        <v>0.28599999999999998</v>
      </c>
      <c r="N666" s="123">
        <v>0.28699999999999998</v>
      </c>
      <c r="O666" s="123">
        <v>0.51600000000000001</v>
      </c>
      <c r="P666" s="123">
        <v>0.622</v>
      </c>
      <c r="Q666" s="123">
        <v>0.61399999999999999</v>
      </c>
      <c r="R666" s="123">
        <v>0.6</v>
      </c>
      <c r="S666" s="123">
        <v>0.58699999999999997</v>
      </c>
      <c r="T666" s="123">
        <v>0.56999999999999995</v>
      </c>
      <c r="U666" s="123">
        <v>0.55800000000000005</v>
      </c>
      <c r="V666" s="123">
        <v>0.54800000000000004</v>
      </c>
      <c r="W666" s="123">
        <v>0.55100000000000005</v>
      </c>
      <c r="X666" s="123">
        <v>0.56499999999999995</v>
      </c>
      <c r="Y666" s="123">
        <v>0.58199999999999996</v>
      </c>
    </row>
    <row r="667" spans="1:25" ht="11.5" x14ac:dyDescent="0.25">
      <c r="A667" s="99">
        <v>650</v>
      </c>
      <c r="B667" s="97">
        <v>250</v>
      </c>
      <c r="C667" s="98" t="s">
        <v>163</v>
      </c>
      <c r="D667" s="97">
        <v>20952</v>
      </c>
      <c r="E667" s="121" t="s">
        <v>2170</v>
      </c>
      <c r="F667" s="97"/>
      <c r="G667" s="122">
        <v>44.840440000000001</v>
      </c>
      <c r="H667" s="122">
        <v>-0.58050000000000002</v>
      </c>
      <c r="I667" s="123">
        <v>1.0289999999999999</v>
      </c>
      <c r="J667" s="123">
        <v>1.0309999999999999</v>
      </c>
      <c r="K667" s="123">
        <v>1.0820000000000001</v>
      </c>
      <c r="L667" s="123">
        <v>1.111</v>
      </c>
      <c r="M667" s="123">
        <v>1.151</v>
      </c>
      <c r="N667" s="123">
        <v>1.163</v>
      </c>
      <c r="O667" s="123">
        <v>1.1739999999999999</v>
      </c>
      <c r="P667" s="123">
        <v>1.196</v>
      </c>
      <c r="Q667" s="123">
        <v>1.2290000000000001</v>
      </c>
      <c r="R667" s="123">
        <v>1.258</v>
      </c>
      <c r="S667" s="123">
        <v>1.2889999999999999</v>
      </c>
      <c r="T667" s="123">
        <v>1.3009999999999999</v>
      </c>
      <c r="U667" s="123">
        <v>1.3340000000000001</v>
      </c>
      <c r="V667" s="123">
        <v>1.371</v>
      </c>
      <c r="W667" s="123">
        <v>1.4179999999999999</v>
      </c>
      <c r="X667" s="123">
        <v>1.454</v>
      </c>
      <c r="Y667" s="123">
        <v>1.486</v>
      </c>
    </row>
    <row r="668" spans="1:25" ht="11.5" x14ac:dyDescent="0.25">
      <c r="A668" s="99">
        <v>651</v>
      </c>
      <c r="B668" s="97">
        <v>250</v>
      </c>
      <c r="C668" s="98" t="s">
        <v>163</v>
      </c>
      <c r="D668" s="97">
        <v>20960</v>
      </c>
      <c r="E668" s="121" t="s">
        <v>2171</v>
      </c>
      <c r="F668" s="97"/>
      <c r="G668" s="122">
        <v>50.368243</v>
      </c>
      <c r="H668" s="122">
        <v>3.0794969999999999</v>
      </c>
      <c r="I668" s="123">
        <v>1.276</v>
      </c>
      <c r="J668" s="123">
        <v>1.266</v>
      </c>
      <c r="K668" s="123">
        <v>1.1890000000000001</v>
      </c>
      <c r="L668" s="123">
        <v>1.123</v>
      </c>
      <c r="M668" s="123">
        <v>1.0840000000000001</v>
      </c>
      <c r="N668" s="123">
        <v>1.0209999999999999</v>
      </c>
      <c r="O668" s="123">
        <v>0.98599999999999999</v>
      </c>
      <c r="P668" s="123">
        <v>0.95099999999999996</v>
      </c>
      <c r="Q668" s="123">
        <v>0.91900000000000004</v>
      </c>
      <c r="R668" s="123">
        <v>0.89700000000000002</v>
      </c>
      <c r="S668" s="123">
        <v>0.874</v>
      </c>
      <c r="T668" s="123">
        <v>0.83499999999999996</v>
      </c>
      <c r="U668" s="123">
        <v>0.80400000000000005</v>
      </c>
      <c r="V668" s="123">
        <v>0.77600000000000002</v>
      </c>
      <c r="W668" s="123">
        <v>0.77100000000000002</v>
      </c>
      <c r="X668" s="123">
        <v>0.78700000000000003</v>
      </c>
      <c r="Y668" s="123">
        <v>0.80800000000000005</v>
      </c>
    </row>
    <row r="669" spans="1:25" ht="11.5" x14ac:dyDescent="0.25">
      <c r="A669" s="99">
        <v>652</v>
      </c>
      <c r="B669" s="97">
        <v>250</v>
      </c>
      <c r="C669" s="98" t="s">
        <v>163</v>
      </c>
      <c r="D669" s="97">
        <v>20963</v>
      </c>
      <c r="E669" s="121" t="s">
        <v>2172</v>
      </c>
      <c r="F669" s="97"/>
      <c r="G669" s="122">
        <v>45.166670000000003</v>
      </c>
      <c r="H669" s="122">
        <v>5.7166699999999997</v>
      </c>
      <c r="I669" s="123">
        <v>0.374</v>
      </c>
      <c r="J669" s="123">
        <v>0.40400000000000003</v>
      </c>
      <c r="K669" s="123">
        <v>0.51900000000000002</v>
      </c>
      <c r="L669" s="123">
        <v>0.61299999999999999</v>
      </c>
      <c r="M669" s="123">
        <v>0.69199999999999995</v>
      </c>
      <c r="N669" s="123">
        <v>0.74299999999999999</v>
      </c>
      <c r="O669" s="123">
        <v>0.80600000000000005</v>
      </c>
      <c r="P669" s="123">
        <v>0.81200000000000006</v>
      </c>
      <c r="Q669" s="123">
        <v>0.79300000000000004</v>
      </c>
      <c r="R669" s="123">
        <v>0.80900000000000005</v>
      </c>
      <c r="S669" s="123">
        <v>0.81899999999999995</v>
      </c>
      <c r="T669" s="123">
        <v>0.79900000000000004</v>
      </c>
      <c r="U669" s="123">
        <v>0.78600000000000003</v>
      </c>
      <c r="V669" s="123">
        <v>0.77500000000000002</v>
      </c>
      <c r="W669" s="123">
        <v>0.78100000000000003</v>
      </c>
      <c r="X669" s="123">
        <v>0.8</v>
      </c>
      <c r="Y669" s="123">
        <v>0.82099999999999995</v>
      </c>
    </row>
    <row r="670" spans="1:25" ht="11.5" x14ac:dyDescent="0.25">
      <c r="A670" s="99">
        <v>653</v>
      </c>
      <c r="B670" s="97">
        <v>250</v>
      </c>
      <c r="C670" s="98" t="s">
        <v>163</v>
      </c>
      <c r="D670" s="97">
        <v>20969</v>
      </c>
      <c r="E670" s="121" t="s">
        <v>2173</v>
      </c>
      <c r="F670" s="97"/>
      <c r="G670" s="122">
        <v>50.63297</v>
      </c>
      <c r="H670" s="122">
        <v>3.0585800000000001</v>
      </c>
      <c r="I670" s="123">
        <v>1.794</v>
      </c>
      <c r="J670" s="123">
        <v>1.7689999999999999</v>
      </c>
      <c r="K670" s="123">
        <v>1.782</v>
      </c>
      <c r="L670" s="123">
        <v>1.7669999999999999</v>
      </c>
      <c r="M670" s="123">
        <v>1.786</v>
      </c>
      <c r="N670" s="123">
        <v>1.7749999999999999</v>
      </c>
      <c r="O670" s="123">
        <v>1.7729999999999999</v>
      </c>
      <c r="P670" s="123">
        <v>1.748</v>
      </c>
      <c r="Q670" s="123">
        <v>1.722</v>
      </c>
      <c r="R670" s="123">
        <v>1.708</v>
      </c>
      <c r="S670" s="123">
        <v>1.6919999999999999</v>
      </c>
      <c r="T670" s="123">
        <v>1.6439999999999999</v>
      </c>
      <c r="U670" s="123">
        <v>1.611</v>
      </c>
      <c r="V670" s="123">
        <v>1.581</v>
      </c>
      <c r="W670" s="123">
        <v>1.5860000000000001</v>
      </c>
      <c r="X670" s="123">
        <v>1.615</v>
      </c>
      <c r="Y670" s="123">
        <v>1.6479999999999999</v>
      </c>
    </row>
    <row r="671" spans="1:25" ht="11.5" x14ac:dyDescent="0.25">
      <c r="A671" s="99">
        <v>654</v>
      </c>
      <c r="B671" s="97">
        <v>250</v>
      </c>
      <c r="C671" s="98" t="s">
        <v>163</v>
      </c>
      <c r="D671" s="97">
        <v>20972</v>
      </c>
      <c r="E671" s="121" t="s">
        <v>2174</v>
      </c>
      <c r="F671" s="97"/>
      <c r="G671" s="122">
        <v>45.748460000000001</v>
      </c>
      <c r="H671" s="122">
        <v>4.8467099999999999</v>
      </c>
      <c r="I671" s="123">
        <v>1.7490000000000001</v>
      </c>
      <c r="J671" s="123">
        <v>1.7709999999999999</v>
      </c>
      <c r="K671" s="123">
        <v>1.9790000000000001</v>
      </c>
      <c r="L671" s="123">
        <v>2.1019999999999999</v>
      </c>
      <c r="M671" s="123">
        <v>2.2010000000000001</v>
      </c>
      <c r="N671" s="123">
        <v>2.2309999999999999</v>
      </c>
      <c r="O671" s="123">
        <v>2.3690000000000002</v>
      </c>
      <c r="P671" s="123">
        <v>2.411</v>
      </c>
      <c r="Q671" s="123">
        <v>2.411</v>
      </c>
      <c r="R671" s="123">
        <v>2.42</v>
      </c>
      <c r="S671" s="123">
        <v>2.4369999999999998</v>
      </c>
      <c r="T671" s="123">
        <v>2.4350000000000001</v>
      </c>
      <c r="U671" s="123">
        <v>2.4529999999999998</v>
      </c>
      <c r="V671" s="123">
        <v>2.476</v>
      </c>
      <c r="W671" s="123">
        <v>2.5259999999999998</v>
      </c>
      <c r="X671" s="123">
        <v>2.5739999999999998</v>
      </c>
      <c r="Y671" s="123">
        <v>2.6179999999999999</v>
      </c>
    </row>
    <row r="672" spans="1:25" ht="11.5" x14ac:dyDescent="0.25">
      <c r="A672" s="99">
        <v>655</v>
      </c>
      <c r="B672" s="97">
        <v>250</v>
      </c>
      <c r="C672" s="98" t="s">
        <v>163</v>
      </c>
      <c r="D672" s="97">
        <v>20973</v>
      </c>
      <c r="E672" s="121" t="s">
        <v>2175</v>
      </c>
      <c r="F672" s="97"/>
      <c r="G672" s="122">
        <v>43.528413999999998</v>
      </c>
      <c r="H672" s="122">
        <v>5.4432980000000004</v>
      </c>
      <c r="I672" s="123">
        <v>1.8069999999999999</v>
      </c>
      <c r="J672" s="123">
        <v>1.84</v>
      </c>
      <c r="K672" s="123">
        <v>2.032</v>
      </c>
      <c r="L672" s="123">
        <v>2.1880000000000002</v>
      </c>
      <c r="M672" s="123">
        <v>2.331</v>
      </c>
      <c r="N672" s="123">
        <v>2.383</v>
      </c>
      <c r="O672" s="123">
        <v>2.544</v>
      </c>
      <c r="P672" s="123">
        <v>2.5529999999999999</v>
      </c>
      <c r="Q672" s="123">
        <v>2.4950000000000001</v>
      </c>
      <c r="R672" s="123">
        <v>2.4889999999999999</v>
      </c>
      <c r="S672" s="123">
        <v>2.4889999999999999</v>
      </c>
      <c r="T672" s="123">
        <v>2.468</v>
      </c>
      <c r="U672" s="123">
        <v>2.4670000000000001</v>
      </c>
      <c r="V672" s="123">
        <v>2.4700000000000002</v>
      </c>
      <c r="W672" s="123">
        <v>2.508</v>
      </c>
      <c r="X672" s="123">
        <v>2.552</v>
      </c>
      <c r="Y672" s="123">
        <v>2.5960000000000001</v>
      </c>
    </row>
    <row r="673" spans="1:25" ht="11.5" x14ac:dyDescent="0.25">
      <c r="A673" s="99">
        <v>656</v>
      </c>
      <c r="B673" s="97">
        <v>250</v>
      </c>
      <c r="C673" s="98" t="s">
        <v>163</v>
      </c>
      <c r="D673" s="97">
        <v>20978</v>
      </c>
      <c r="E673" s="121" t="s">
        <v>2176</v>
      </c>
      <c r="F673" s="97"/>
      <c r="G673" s="122">
        <v>43.61092</v>
      </c>
      <c r="H673" s="122">
        <v>3.87723</v>
      </c>
      <c r="I673" s="123">
        <v>0.23799999999999999</v>
      </c>
      <c r="J673" s="123">
        <v>0.24099999999999999</v>
      </c>
      <c r="K673" s="123">
        <v>0.26400000000000001</v>
      </c>
      <c r="L673" s="123">
        <v>0.309</v>
      </c>
      <c r="M673" s="123">
        <v>0.36699999999999999</v>
      </c>
      <c r="N673" s="123">
        <v>0.40500000000000003</v>
      </c>
      <c r="O673" s="123">
        <v>0.46300000000000002</v>
      </c>
      <c r="P673" s="123">
        <v>0.502</v>
      </c>
      <c r="Q673" s="123">
        <v>0.53100000000000003</v>
      </c>
      <c r="R673" s="123">
        <v>0.56200000000000006</v>
      </c>
      <c r="S673" s="123">
        <v>0.59099999999999997</v>
      </c>
      <c r="T673" s="123">
        <v>0.60199999999999998</v>
      </c>
      <c r="U673" s="123">
        <v>0.61799999999999999</v>
      </c>
      <c r="V673" s="123">
        <v>0.63600000000000001</v>
      </c>
      <c r="W673" s="123">
        <v>0.66</v>
      </c>
      <c r="X673" s="123">
        <v>0.68</v>
      </c>
      <c r="Y673" s="123">
        <v>0.7</v>
      </c>
    </row>
    <row r="674" spans="1:25" ht="11.5" x14ac:dyDescent="0.25">
      <c r="A674" s="99">
        <v>657</v>
      </c>
      <c r="B674" s="97">
        <v>250</v>
      </c>
      <c r="C674" s="98" t="s">
        <v>163</v>
      </c>
      <c r="D674" s="97">
        <v>20981</v>
      </c>
      <c r="E674" s="121" t="s">
        <v>2177</v>
      </c>
      <c r="F674" s="97"/>
      <c r="G674" s="122">
        <v>47.21725</v>
      </c>
      <c r="H674" s="122">
        <v>-1.5533600000000001</v>
      </c>
      <c r="I674" s="123">
        <v>0.66</v>
      </c>
      <c r="J674" s="123">
        <v>0.68400000000000005</v>
      </c>
      <c r="K674" s="123">
        <v>0.75</v>
      </c>
      <c r="L674" s="123">
        <v>0.78700000000000003</v>
      </c>
      <c r="M674" s="123">
        <v>0.83099999999999996</v>
      </c>
      <c r="N674" s="123">
        <v>0.86</v>
      </c>
      <c r="O674" s="123">
        <v>0.85699999999999998</v>
      </c>
      <c r="P674" s="123">
        <v>0.86199999999999999</v>
      </c>
      <c r="Q674" s="123">
        <v>0.876</v>
      </c>
      <c r="R674" s="123">
        <v>0.90400000000000003</v>
      </c>
      <c r="S674" s="123">
        <v>0.92900000000000005</v>
      </c>
      <c r="T674" s="123">
        <v>0.92800000000000005</v>
      </c>
      <c r="U674" s="123">
        <v>0.93500000000000005</v>
      </c>
      <c r="V674" s="123">
        <v>0.94399999999999995</v>
      </c>
      <c r="W674" s="123">
        <v>0.96599999999999997</v>
      </c>
      <c r="X674" s="123">
        <v>0.99099999999999999</v>
      </c>
      <c r="Y674" s="123">
        <v>1.016</v>
      </c>
    </row>
    <row r="675" spans="1:25" ht="11.5" x14ac:dyDescent="0.25">
      <c r="A675" s="99">
        <v>658</v>
      </c>
      <c r="B675" s="97">
        <v>250</v>
      </c>
      <c r="C675" s="98" t="s">
        <v>163</v>
      </c>
      <c r="D675" s="97">
        <v>20982</v>
      </c>
      <c r="E675" s="121" t="s">
        <v>2178</v>
      </c>
      <c r="F675" s="97"/>
      <c r="G675" s="122">
        <v>43.6646</v>
      </c>
      <c r="H675" s="122">
        <v>7.1533899999999999</v>
      </c>
      <c r="I675" s="123">
        <v>0.95499999999999996</v>
      </c>
      <c r="J675" s="123">
        <v>0.98199999999999998</v>
      </c>
      <c r="K675" s="123">
        <v>1.0820000000000001</v>
      </c>
      <c r="L675" s="123">
        <v>1.161</v>
      </c>
      <c r="M675" s="123">
        <v>1.256</v>
      </c>
      <c r="N675" s="123">
        <v>1.323</v>
      </c>
      <c r="O675" s="123">
        <v>1.359</v>
      </c>
      <c r="P675" s="123">
        <v>1.4219999999999999</v>
      </c>
      <c r="Q675" s="123">
        <v>1.502</v>
      </c>
      <c r="R675" s="123">
        <v>1.506</v>
      </c>
      <c r="S675" s="123">
        <v>1.5109999999999999</v>
      </c>
      <c r="T675" s="123">
        <v>1.494</v>
      </c>
      <c r="U675" s="123">
        <v>1.4890000000000001</v>
      </c>
      <c r="V675" s="123">
        <v>1.4870000000000001</v>
      </c>
      <c r="W675" s="123">
        <v>1.51</v>
      </c>
      <c r="X675" s="123">
        <v>1.5409999999999999</v>
      </c>
      <c r="Y675" s="123">
        <v>1.5740000000000001</v>
      </c>
    </row>
    <row r="676" spans="1:25" ht="11.5" x14ac:dyDescent="0.25">
      <c r="A676" s="99">
        <v>659</v>
      </c>
      <c r="B676" s="97">
        <v>250</v>
      </c>
      <c r="C676" s="98" t="s">
        <v>163</v>
      </c>
      <c r="D676" s="97">
        <v>20985</v>
      </c>
      <c r="E676" s="121" t="s">
        <v>2179</v>
      </c>
      <c r="F676" s="97"/>
      <c r="G676" s="122">
        <v>48.853409999999997</v>
      </c>
      <c r="H676" s="122">
        <v>2.3488000000000002</v>
      </c>
      <c r="I676" s="123">
        <v>15.02</v>
      </c>
      <c r="J676" s="123">
        <v>15.67</v>
      </c>
      <c r="K676" s="123">
        <v>16.216999999999999</v>
      </c>
      <c r="L676" s="123">
        <v>16.071999999999999</v>
      </c>
      <c r="M676" s="123">
        <v>16.187999999999999</v>
      </c>
      <c r="N676" s="123">
        <v>16.210999999999999</v>
      </c>
      <c r="O676" s="123">
        <v>16.071999999999999</v>
      </c>
      <c r="P676" s="123">
        <v>16.161999999999999</v>
      </c>
      <c r="Q676" s="123">
        <v>16.413</v>
      </c>
      <c r="R676" s="123">
        <v>16.393999999999998</v>
      </c>
      <c r="S676" s="123">
        <v>16.443000000000001</v>
      </c>
      <c r="T676" s="123">
        <v>16.423999999999999</v>
      </c>
      <c r="U676" s="123">
        <v>16.542999999999999</v>
      </c>
      <c r="V676" s="123">
        <v>16.686</v>
      </c>
      <c r="W676" s="123">
        <v>16.931999999999999</v>
      </c>
      <c r="X676" s="123">
        <v>17.015999999999998</v>
      </c>
      <c r="Y676" s="123">
        <v>17.035</v>
      </c>
    </row>
    <row r="677" spans="1:25" ht="11.5" x14ac:dyDescent="0.25">
      <c r="A677" s="99">
        <v>660</v>
      </c>
      <c r="B677" s="97">
        <v>250</v>
      </c>
      <c r="C677" s="98" t="s">
        <v>163</v>
      </c>
      <c r="D677" s="97">
        <v>20990</v>
      </c>
      <c r="E677" s="121" t="s">
        <v>2180</v>
      </c>
      <c r="F677" s="97"/>
      <c r="G677" s="122">
        <v>48.111980000000003</v>
      </c>
      <c r="H677" s="122">
        <v>-1.6742900000000001</v>
      </c>
      <c r="I677" s="123">
        <v>0.29499999999999998</v>
      </c>
      <c r="J677" s="123">
        <v>0.312</v>
      </c>
      <c r="K677" s="123">
        <v>0.35099999999999998</v>
      </c>
      <c r="L677" s="123">
        <v>0.38400000000000001</v>
      </c>
      <c r="M677" s="123">
        <v>0.41799999999999998</v>
      </c>
      <c r="N677" s="123">
        <v>0.435</v>
      </c>
      <c r="O677" s="123">
        <v>0.432</v>
      </c>
      <c r="P677" s="123">
        <v>0.43099999999999999</v>
      </c>
      <c r="Q677" s="123">
        <v>0.433</v>
      </c>
      <c r="R677" s="123">
        <v>0.45</v>
      </c>
      <c r="S677" s="123">
        <v>0.46700000000000003</v>
      </c>
      <c r="T677" s="123">
        <v>0.47699999999999998</v>
      </c>
      <c r="U677" s="123">
        <v>0.49099999999999999</v>
      </c>
      <c r="V677" s="123">
        <v>0.50700000000000001</v>
      </c>
      <c r="W677" s="123">
        <v>0.52700000000000002</v>
      </c>
      <c r="X677" s="123">
        <v>0.54500000000000004</v>
      </c>
      <c r="Y677" s="123">
        <v>0.56100000000000005</v>
      </c>
    </row>
    <row r="678" spans="1:25" ht="11.5" x14ac:dyDescent="0.25">
      <c r="A678" s="99">
        <v>661</v>
      </c>
      <c r="B678" s="97">
        <v>250</v>
      </c>
      <c r="C678" s="98" t="s">
        <v>163</v>
      </c>
      <c r="D678" s="97">
        <v>20991</v>
      </c>
      <c r="E678" s="121" t="s">
        <v>2181</v>
      </c>
      <c r="F678" s="97"/>
      <c r="G678" s="122">
        <v>49.443129999999996</v>
      </c>
      <c r="H678" s="122">
        <v>1.0993200000000001</v>
      </c>
      <c r="I678" s="123">
        <v>0.747</v>
      </c>
      <c r="J678" s="123">
        <v>0.747</v>
      </c>
      <c r="K678" s="123">
        <v>0.78300000000000003</v>
      </c>
      <c r="L678" s="123">
        <v>0.80700000000000005</v>
      </c>
      <c r="M678" s="123">
        <v>0.83399999999999996</v>
      </c>
      <c r="N678" s="123">
        <v>0.83099999999999996</v>
      </c>
      <c r="O678" s="123">
        <v>0.82899999999999996</v>
      </c>
      <c r="P678" s="123">
        <v>0.81599999999999995</v>
      </c>
      <c r="Q678" s="123">
        <v>0.80200000000000005</v>
      </c>
      <c r="R678" s="123">
        <v>0.79300000000000004</v>
      </c>
      <c r="S678" s="123">
        <v>0.78200000000000003</v>
      </c>
      <c r="T678" s="123">
        <v>0.754</v>
      </c>
      <c r="U678" s="123">
        <v>0.73299999999999998</v>
      </c>
      <c r="V678" s="123">
        <v>0.71499999999999997</v>
      </c>
      <c r="W678" s="123">
        <v>0.71599999999999997</v>
      </c>
      <c r="X678" s="123">
        <v>0.73199999999999998</v>
      </c>
      <c r="Y678" s="123">
        <v>0.752</v>
      </c>
    </row>
    <row r="679" spans="1:25" ht="11.5" x14ac:dyDescent="0.25">
      <c r="A679" s="99">
        <v>662</v>
      </c>
      <c r="B679" s="97">
        <v>250</v>
      </c>
      <c r="C679" s="98" t="s">
        <v>163</v>
      </c>
      <c r="D679" s="97">
        <v>20992</v>
      </c>
      <c r="E679" s="121" t="s">
        <v>2182</v>
      </c>
      <c r="F679" s="97"/>
      <c r="G679" s="122">
        <v>45.433329999999998</v>
      </c>
      <c r="H679" s="122">
        <v>4.4000000000000004</v>
      </c>
      <c r="I679" s="123">
        <v>0.84199999999999997</v>
      </c>
      <c r="J679" s="123">
        <v>0.83899999999999997</v>
      </c>
      <c r="K679" s="123">
        <v>0.83899999999999997</v>
      </c>
      <c r="L679" s="123">
        <v>0.82099999999999995</v>
      </c>
      <c r="M679" s="123">
        <v>0.81299999999999994</v>
      </c>
      <c r="N679" s="123">
        <v>0.78900000000000003</v>
      </c>
      <c r="O679" s="123">
        <v>0.76300000000000001</v>
      </c>
      <c r="P679" s="123">
        <v>0.73799999999999999</v>
      </c>
      <c r="Q679" s="123">
        <v>0.71599999999999997</v>
      </c>
      <c r="R679" s="123">
        <v>0.67600000000000005</v>
      </c>
      <c r="S679" s="123">
        <v>0.64200000000000002</v>
      </c>
      <c r="T679" s="123">
        <v>0.61099999999999999</v>
      </c>
      <c r="U679" s="123">
        <v>0.58699999999999997</v>
      </c>
      <c r="V679" s="123">
        <v>0.56499999999999995</v>
      </c>
      <c r="W679" s="123">
        <v>0.56100000000000005</v>
      </c>
      <c r="X679" s="123">
        <v>0.57399999999999995</v>
      </c>
      <c r="Y679" s="123">
        <v>0.59099999999999997</v>
      </c>
    </row>
    <row r="680" spans="1:25" ht="11.5" x14ac:dyDescent="0.25">
      <c r="A680" s="99">
        <v>663</v>
      </c>
      <c r="B680" s="97">
        <v>250</v>
      </c>
      <c r="C680" s="98" t="s">
        <v>163</v>
      </c>
      <c r="D680" s="97">
        <v>20994</v>
      </c>
      <c r="E680" s="121" t="s">
        <v>2183</v>
      </c>
      <c r="F680" s="97"/>
      <c r="G680" s="122">
        <v>48.583419999999997</v>
      </c>
      <c r="H680" s="122">
        <v>7.7429600000000001</v>
      </c>
      <c r="I680" s="123">
        <v>0.626</v>
      </c>
      <c r="J680" s="123">
        <v>0.623</v>
      </c>
      <c r="K680" s="123">
        <v>0.65200000000000002</v>
      </c>
      <c r="L680" s="123">
        <v>0.66800000000000004</v>
      </c>
      <c r="M680" s="123">
        <v>0.69</v>
      </c>
      <c r="N680" s="123">
        <v>0.69299999999999995</v>
      </c>
      <c r="O680" s="123">
        <v>0.68899999999999995</v>
      </c>
      <c r="P680" s="123">
        <v>0.68500000000000005</v>
      </c>
      <c r="Q680" s="123">
        <v>0.68600000000000005</v>
      </c>
      <c r="R680" s="123">
        <v>0.70799999999999996</v>
      </c>
      <c r="S680" s="123">
        <v>0.72599999999999998</v>
      </c>
      <c r="T680" s="123">
        <v>0.71599999999999997</v>
      </c>
      <c r="U680" s="123">
        <v>0.71199999999999997</v>
      </c>
      <c r="V680" s="123">
        <v>0.70899999999999996</v>
      </c>
      <c r="W680" s="123">
        <v>0.72</v>
      </c>
      <c r="X680" s="123">
        <v>0.73799999999999999</v>
      </c>
      <c r="Y680" s="123">
        <v>0.75900000000000001</v>
      </c>
    </row>
    <row r="681" spans="1:25" ht="11.5" x14ac:dyDescent="0.25">
      <c r="A681" s="99">
        <v>664</v>
      </c>
      <c r="B681" s="97">
        <v>250</v>
      </c>
      <c r="C681" s="98" t="s">
        <v>163</v>
      </c>
      <c r="D681" s="97">
        <v>20996</v>
      </c>
      <c r="E681" s="121" t="s">
        <v>2184</v>
      </c>
      <c r="F681" s="97"/>
      <c r="G681" s="122">
        <v>43.123989000000002</v>
      </c>
      <c r="H681" s="122">
        <v>5.9332250000000002</v>
      </c>
      <c r="I681" s="123">
        <v>0.54900000000000004</v>
      </c>
      <c r="J681" s="123">
        <v>0.56699999999999995</v>
      </c>
      <c r="K681" s="123">
        <v>0.64200000000000002</v>
      </c>
      <c r="L681" s="123">
        <v>0.7</v>
      </c>
      <c r="M681" s="123">
        <v>0.76</v>
      </c>
      <c r="N681" s="123">
        <v>0.79500000000000004</v>
      </c>
      <c r="O681" s="123">
        <v>0.82099999999999995</v>
      </c>
      <c r="P681" s="123">
        <v>0.83399999999999996</v>
      </c>
      <c r="Q681" s="123">
        <v>0.84399999999999997</v>
      </c>
      <c r="R681" s="123">
        <v>0.86599999999999999</v>
      </c>
      <c r="S681" s="123">
        <v>0.88500000000000001</v>
      </c>
      <c r="T681" s="123">
        <v>0.88</v>
      </c>
      <c r="U681" s="123">
        <v>0.88200000000000001</v>
      </c>
      <c r="V681" s="123">
        <v>0.88600000000000001</v>
      </c>
      <c r="W681" s="123">
        <v>0.90400000000000003</v>
      </c>
      <c r="X681" s="123">
        <v>0.92700000000000005</v>
      </c>
      <c r="Y681" s="123">
        <v>0.95099999999999996</v>
      </c>
    </row>
    <row r="682" spans="1:25" ht="11.5" x14ac:dyDescent="0.25">
      <c r="A682" s="99">
        <v>665</v>
      </c>
      <c r="B682" s="97">
        <v>250</v>
      </c>
      <c r="C682" s="98" t="s">
        <v>163</v>
      </c>
      <c r="D682" s="97">
        <v>20997</v>
      </c>
      <c r="E682" s="121" t="s">
        <v>2185</v>
      </c>
      <c r="F682" s="97"/>
      <c r="G682" s="122">
        <v>43.604259999999996</v>
      </c>
      <c r="H682" s="122">
        <v>1.44367</v>
      </c>
      <c r="I682" s="123">
        <v>0.64200000000000002</v>
      </c>
      <c r="J682" s="123">
        <v>0.65700000000000003</v>
      </c>
      <c r="K682" s="123">
        <v>0.75900000000000001</v>
      </c>
      <c r="L682" s="123">
        <v>0.84099999999999997</v>
      </c>
      <c r="M682" s="123">
        <v>0.92100000000000004</v>
      </c>
      <c r="N682" s="123">
        <v>0.96899999999999997</v>
      </c>
      <c r="O682" s="123">
        <v>0.98899999999999999</v>
      </c>
      <c r="P682" s="123">
        <v>1.054</v>
      </c>
      <c r="Q682" s="123">
        <v>1.151</v>
      </c>
      <c r="R682" s="123">
        <v>1.23</v>
      </c>
      <c r="S682" s="123">
        <v>1.3069999999999999</v>
      </c>
      <c r="T682" s="123">
        <v>1.343</v>
      </c>
      <c r="U682" s="123">
        <v>1.391</v>
      </c>
      <c r="V682" s="123">
        <v>1.4430000000000001</v>
      </c>
      <c r="W682" s="123">
        <v>1.502</v>
      </c>
      <c r="X682" s="123">
        <v>1.542</v>
      </c>
      <c r="Y682" s="123">
        <v>1.575</v>
      </c>
    </row>
    <row r="683" spans="1:25" ht="11.5" x14ac:dyDescent="0.25">
      <c r="A683" s="99">
        <v>666</v>
      </c>
      <c r="B683" s="97">
        <v>250</v>
      </c>
      <c r="C683" s="98" t="s">
        <v>163</v>
      </c>
      <c r="D683" s="97">
        <v>20998</v>
      </c>
      <c r="E683" s="121" t="s">
        <v>2186</v>
      </c>
      <c r="F683" s="97"/>
      <c r="G683" s="122">
        <v>47.383330000000001</v>
      </c>
      <c r="H683" s="122">
        <v>0.68332999999999999</v>
      </c>
      <c r="I683" s="123">
        <v>0.3</v>
      </c>
      <c r="J683" s="123">
        <v>0.307</v>
      </c>
      <c r="K683" s="123">
        <v>0.35</v>
      </c>
      <c r="L683" s="123">
        <v>0.39</v>
      </c>
      <c r="M683" s="123">
        <v>0.435</v>
      </c>
      <c r="N683" s="123">
        <v>0.47</v>
      </c>
      <c r="O683" s="123">
        <v>0.53300000000000003</v>
      </c>
      <c r="P683" s="123">
        <v>0.55500000000000005</v>
      </c>
      <c r="Q683" s="123">
        <v>0.55600000000000005</v>
      </c>
      <c r="R683" s="123">
        <v>0.56100000000000005</v>
      </c>
      <c r="S683" s="123">
        <v>0.56399999999999995</v>
      </c>
      <c r="T683" s="123">
        <v>0.55300000000000005</v>
      </c>
      <c r="U683" s="123">
        <v>0.54700000000000004</v>
      </c>
      <c r="V683" s="123">
        <v>0.54300000000000004</v>
      </c>
      <c r="W683" s="123">
        <v>0.55000000000000004</v>
      </c>
      <c r="X683" s="123">
        <v>0.56499999999999995</v>
      </c>
      <c r="Y683" s="123">
        <v>0.58099999999999996</v>
      </c>
    </row>
    <row r="684" spans="1:25" ht="11.5" x14ac:dyDescent="0.25">
      <c r="A684" s="99">
        <v>667</v>
      </c>
      <c r="B684" s="97">
        <v>250</v>
      </c>
      <c r="C684" s="98" t="s">
        <v>163</v>
      </c>
      <c r="D684" s="97">
        <v>21001</v>
      </c>
      <c r="E684" s="121" t="s">
        <v>2187</v>
      </c>
      <c r="F684" s="97"/>
      <c r="G684" s="122">
        <v>50.35</v>
      </c>
      <c r="H684" s="122">
        <v>3.5333299999999999</v>
      </c>
      <c r="I684" s="123">
        <v>0.69</v>
      </c>
      <c r="J684" s="123">
        <v>0.69399999999999995</v>
      </c>
      <c r="K684" s="123">
        <v>0.71299999999999997</v>
      </c>
      <c r="L684" s="123">
        <v>0.70299999999999996</v>
      </c>
      <c r="M684" s="123">
        <v>0.69099999999999995</v>
      </c>
      <c r="N684" s="123">
        <v>0.66400000000000003</v>
      </c>
      <c r="O684" s="123">
        <v>0.64800000000000002</v>
      </c>
      <c r="P684" s="123">
        <v>0.622</v>
      </c>
      <c r="Q684" s="123">
        <v>0.59499999999999997</v>
      </c>
      <c r="R684" s="123">
        <v>0.57899999999999996</v>
      </c>
      <c r="S684" s="123">
        <v>0.56499999999999995</v>
      </c>
      <c r="T684" s="123">
        <v>0.54500000000000004</v>
      </c>
      <c r="U684" s="123">
        <v>0.52900000000000003</v>
      </c>
      <c r="V684" s="123">
        <v>0.51600000000000001</v>
      </c>
      <c r="W684" s="123">
        <v>0.51700000000000002</v>
      </c>
      <c r="X684" s="123">
        <v>0.52900000000000003</v>
      </c>
      <c r="Y684" s="123">
        <v>0.54600000000000004</v>
      </c>
    </row>
    <row r="685" spans="1:25" ht="11.5" x14ac:dyDescent="0.25">
      <c r="A685" s="99">
        <v>668</v>
      </c>
      <c r="B685" s="97">
        <v>266</v>
      </c>
      <c r="C685" s="98" t="s">
        <v>170</v>
      </c>
      <c r="D685" s="97">
        <v>21006</v>
      </c>
      <c r="E685" s="121" t="s">
        <v>2188</v>
      </c>
      <c r="F685" s="97"/>
      <c r="G685" s="122">
        <v>0.39250000000000002</v>
      </c>
      <c r="H685" s="122">
        <v>9.4536499999999997</v>
      </c>
      <c r="I685" s="123">
        <v>3.2</v>
      </c>
      <c r="J685" s="123">
        <v>3.5019999999999998</v>
      </c>
      <c r="K685" s="123">
        <v>5.8639999999999999</v>
      </c>
      <c r="L685" s="123">
        <v>9.2759999999999998</v>
      </c>
      <c r="M685" s="123">
        <v>12.993</v>
      </c>
      <c r="N685" s="123">
        <v>23.85</v>
      </c>
      <c r="O685" s="123">
        <v>32.225999999999999</v>
      </c>
      <c r="P685" s="123">
        <v>35.420999999999999</v>
      </c>
      <c r="Q685" s="123">
        <v>38.628</v>
      </c>
      <c r="R685" s="123">
        <v>40.67</v>
      </c>
      <c r="S685" s="123">
        <v>40.445999999999998</v>
      </c>
      <c r="T685" s="123">
        <v>40.530999999999999</v>
      </c>
      <c r="U685" s="123">
        <v>40.531999999999996</v>
      </c>
      <c r="V685" s="123">
        <v>40.384999999999998</v>
      </c>
      <c r="W685" s="123">
        <v>39.731000000000002</v>
      </c>
      <c r="X685" s="123">
        <v>39.777999999999999</v>
      </c>
      <c r="Y685" s="123">
        <v>40.023000000000003</v>
      </c>
    </row>
    <row r="686" spans="1:25" ht="11.5" x14ac:dyDescent="0.25">
      <c r="A686" s="99">
        <v>669</v>
      </c>
      <c r="B686" s="97">
        <v>270</v>
      </c>
      <c r="C686" s="98" t="s">
        <v>172</v>
      </c>
      <c r="D686" s="97">
        <v>21012</v>
      </c>
      <c r="E686" s="121" t="s">
        <v>2189</v>
      </c>
      <c r="F686" s="97">
        <v>315</v>
      </c>
      <c r="G686" s="122">
        <v>13.453099</v>
      </c>
      <c r="H686" s="122">
        <v>-16.679433</v>
      </c>
      <c r="I686" s="123">
        <v>9.6</v>
      </c>
      <c r="J686" s="123">
        <v>10.215999999999999</v>
      </c>
      <c r="K686" s="123">
        <v>10.074999999999999</v>
      </c>
      <c r="L686" s="123">
        <v>11.138999999999999</v>
      </c>
      <c r="M686" s="123">
        <v>13.891999999999999</v>
      </c>
      <c r="N686" s="123">
        <v>17.271999999999998</v>
      </c>
      <c r="O686" s="123">
        <v>20.289000000000001</v>
      </c>
      <c r="P686" s="123">
        <v>22.818999999999999</v>
      </c>
      <c r="Q686" s="123">
        <v>24.83</v>
      </c>
      <c r="R686" s="123">
        <v>27.003</v>
      </c>
      <c r="S686" s="123">
        <v>26.933</v>
      </c>
      <c r="T686" s="123">
        <v>26.495000000000001</v>
      </c>
      <c r="U686" s="123">
        <v>26.044</v>
      </c>
      <c r="V686" s="123">
        <v>25.565000000000001</v>
      </c>
      <c r="W686" s="123">
        <v>25.748000000000001</v>
      </c>
      <c r="X686" s="123">
        <v>26.565000000000001</v>
      </c>
      <c r="Y686" s="123">
        <v>27.273</v>
      </c>
    </row>
    <row r="687" spans="1:25" ht="11.5" x14ac:dyDescent="0.25">
      <c r="A687" s="99">
        <v>670</v>
      </c>
      <c r="B687" s="97">
        <v>268</v>
      </c>
      <c r="C687" s="98" t="s">
        <v>174</v>
      </c>
      <c r="D687" s="97">
        <v>21011</v>
      </c>
      <c r="E687" s="121" t="s">
        <v>2190</v>
      </c>
      <c r="F687" s="97"/>
      <c r="G687" s="122">
        <v>41.694110000000002</v>
      </c>
      <c r="H687" s="122">
        <v>44.833680000000001</v>
      </c>
      <c r="I687" s="123">
        <v>17.341999999999999</v>
      </c>
      <c r="J687" s="123">
        <v>17.163</v>
      </c>
      <c r="K687" s="123">
        <v>17.254999999999999</v>
      </c>
      <c r="L687" s="123">
        <v>17.933</v>
      </c>
      <c r="M687" s="123">
        <v>19.061</v>
      </c>
      <c r="N687" s="123">
        <v>20.22</v>
      </c>
      <c r="O687" s="123">
        <v>21.489000000000001</v>
      </c>
      <c r="P687" s="123">
        <v>22.266999999999999</v>
      </c>
      <c r="Q687" s="123">
        <v>22.413</v>
      </c>
      <c r="R687" s="123">
        <v>22.896000000000001</v>
      </c>
      <c r="S687" s="123">
        <v>23.184999999999999</v>
      </c>
      <c r="T687" s="123">
        <v>24.581</v>
      </c>
      <c r="U687" s="123">
        <v>25.687000000000001</v>
      </c>
      <c r="V687" s="123">
        <v>26.658000000000001</v>
      </c>
      <c r="W687" s="123">
        <v>27.062999999999999</v>
      </c>
      <c r="X687" s="123">
        <v>27.613</v>
      </c>
      <c r="Y687" s="123">
        <v>28.295999999999999</v>
      </c>
    </row>
    <row r="688" spans="1:25" ht="11.5" x14ac:dyDescent="0.25">
      <c r="A688" s="99">
        <v>671</v>
      </c>
      <c r="B688" s="97">
        <v>276</v>
      </c>
      <c r="C688" s="98" t="s">
        <v>176</v>
      </c>
      <c r="D688" s="97">
        <v>204296</v>
      </c>
      <c r="E688" s="121" t="s">
        <v>2191</v>
      </c>
      <c r="F688" s="97"/>
      <c r="G688" s="122">
        <v>52.524369999999998</v>
      </c>
      <c r="H688" s="122">
        <v>13.41053</v>
      </c>
      <c r="I688" s="123">
        <v>4.7619999999999996</v>
      </c>
      <c r="J688" s="123">
        <v>4.6029999999999998</v>
      </c>
      <c r="K688" s="123">
        <v>4.4450000000000003</v>
      </c>
      <c r="L688" s="123">
        <v>4.2169999999999996</v>
      </c>
      <c r="M688" s="123">
        <v>4.0439999999999996</v>
      </c>
      <c r="N688" s="123">
        <v>3.927</v>
      </c>
      <c r="O688" s="123">
        <v>3.86</v>
      </c>
      <c r="P688" s="123">
        <v>3.879</v>
      </c>
      <c r="Q688" s="123">
        <v>4.2510000000000003</v>
      </c>
      <c r="R688" s="123">
        <v>4.1749999999999998</v>
      </c>
      <c r="S688" s="123">
        <v>4.0529999999999999</v>
      </c>
      <c r="T688" s="123">
        <v>4.0449999999999999</v>
      </c>
      <c r="U688" s="123">
        <v>4.1859999999999999</v>
      </c>
      <c r="V688" s="123">
        <v>4.3159999999999998</v>
      </c>
      <c r="W688" s="123">
        <v>4.4279999999999999</v>
      </c>
      <c r="X688" s="123">
        <v>4.5179999999999998</v>
      </c>
      <c r="Y688" s="123">
        <v>4.5979999999999999</v>
      </c>
    </row>
    <row r="689" spans="1:25" ht="11.5" x14ac:dyDescent="0.25">
      <c r="A689" s="99">
        <v>672</v>
      </c>
      <c r="B689" s="97">
        <v>276</v>
      </c>
      <c r="C689" s="98" t="s">
        <v>176</v>
      </c>
      <c r="D689" s="97">
        <v>204297</v>
      </c>
      <c r="E689" s="121" t="s">
        <v>2192</v>
      </c>
      <c r="F689" s="97"/>
      <c r="G689" s="122">
        <v>52.033329999999999</v>
      </c>
      <c r="H689" s="122">
        <v>8.5333299999999994</v>
      </c>
      <c r="I689" s="123">
        <v>0.373</v>
      </c>
      <c r="J689" s="123">
        <v>0.39800000000000002</v>
      </c>
      <c r="K689" s="123">
        <v>0.42399999999999999</v>
      </c>
      <c r="L689" s="123">
        <v>0.42</v>
      </c>
      <c r="M689" s="123">
        <v>0.41499999999999998</v>
      </c>
      <c r="N689" s="123">
        <v>0.40300000000000002</v>
      </c>
      <c r="O689" s="123">
        <v>0.39600000000000002</v>
      </c>
      <c r="P689" s="123">
        <v>0.38100000000000001</v>
      </c>
      <c r="Q689" s="123">
        <v>0.39400000000000002</v>
      </c>
      <c r="R689" s="123">
        <v>0.39</v>
      </c>
      <c r="S689" s="123">
        <v>0.38500000000000001</v>
      </c>
      <c r="T689" s="123">
        <v>0.39100000000000001</v>
      </c>
      <c r="U689" s="123">
        <v>0.39100000000000001</v>
      </c>
      <c r="V689" s="123">
        <v>0.38900000000000001</v>
      </c>
      <c r="W689" s="123">
        <v>0.39400000000000002</v>
      </c>
      <c r="X689" s="123">
        <v>0.40799999999999997</v>
      </c>
      <c r="Y689" s="123">
        <v>0.42499999999999999</v>
      </c>
    </row>
    <row r="690" spans="1:25" ht="11.5" x14ac:dyDescent="0.25">
      <c r="A690" s="99">
        <v>673</v>
      </c>
      <c r="B690" s="97">
        <v>276</v>
      </c>
      <c r="C690" s="98" t="s">
        <v>176</v>
      </c>
      <c r="D690" s="97">
        <v>204298</v>
      </c>
      <c r="E690" s="121" t="s">
        <v>2193</v>
      </c>
      <c r="F690" s="97"/>
      <c r="G690" s="122">
        <v>51.483330000000002</v>
      </c>
      <c r="H690" s="122">
        <v>7.2166699999999997</v>
      </c>
      <c r="I690" s="123">
        <v>0.51</v>
      </c>
      <c r="J690" s="123">
        <v>0.54700000000000004</v>
      </c>
      <c r="K690" s="123">
        <v>0.59</v>
      </c>
      <c r="L690" s="123">
        <v>0.56499999999999995</v>
      </c>
      <c r="M690" s="123">
        <v>0.53500000000000003</v>
      </c>
      <c r="N690" s="123">
        <v>0.51800000000000002</v>
      </c>
      <c r="O690" s="123">
        <v>0.50800000000000001</v>
      </c>
      <c r="P690" s="123">
        <v>0.48599999999999999</v>
      </c>
      <c r="Q690" s="123">
        <v>0.49</v>
      </c>
      <c r="R690" s="123">
        <v>0.48199999999999998</v>
      </c>
      <c r="S690" s="123">
        <v>0.46899999999999997</v>
      </c>
      <c r="T690" s="123">
        <v>0.46200000000000002</v>
      </c>
      <c r="U690" s="123">
        <v>0.45400000000000001</v>
      </c>
      <c r="V690" s="123">
        <v>0.44500000000000001</v>
      </c>
      <c r="W690" s="123">
        <v>0.44500000000000001</v>
      </c>
      <c r="X690" s="123">
        <v>0.45900000000000002</v>
      </c>
      <c r="Y690" s="123">
        <v>0.47799999999999998</v>
      </c>
    </row>
    <row r="691" spans="1:25" ht="11.5" x14ac:dyDescent="0.25">
      <c r="A691" s="99">
        <v>674</v>
      </c>
      <c r="B691" s="97">
        <v>276</v>
      </c>
      <c r="C691" s="98" t="s">
        <v>176</v>
      </c>
      <c r="D691" s="97">
        <v>204299</v>
      </c>
      <c r="E691" s="121" t="s">
        <v>2194</v>
      </c>
      <c r="F691" s="97"/>
      <c r="G691" s="122">
        <v>50.734380000000002</v>
      </c>
      <c r="H691" s="122">
        <v>7.0954800000000002</v>
      </c>
      <c r="I691" s="123">
        <v>0.28699999999999998</v>
      </c>
      <c r="J691" s="123">
        <v>0.32100000000000001</v>
      </c>
      <c r="K691" s="123">
        <v>0.36</v>
      </c>
      <c r="L691" s="123">
        <v>0.35599999999999998</v>
      </c>
      <c r="M691" s="123">
        <v>0.34599999999999997</v>
      </c>
      <c r="N691" s="123">
        <v>0.35199999999999998</v>
      </c>
      <c r="O691" s="123">
        <v>0.36299999999999999</v>
      </c>
      <c r="P691" s="123">
        <v>0.36899999999999999</v>
      </c>
      <c r="Q691" s="123">
        <v>0.36</v>
      </c>
      <c r="R691" s="123">
        <v>0.35099999999999998</v>
      </c>
      <c r="S691" s="123">
        <v>0.36099999999999999</v>
      </c>
      <c r="T691" s="123">
        <v>0.373</v>
      </c>
      <c r="U691" s="123">
        <v>0.39</v>
      </c>
      <c r="V691" s="123">
        <v>0.40799999999999997</v>
      </c>
      <c r="W691" s="123">
        <v>0.42599999999999999</v>
      </c>
      <c r="X691" s="123">
        <v>0.44400000000000001</v>
      </c>
      <c r="Y691" s="123">
        <v>0.46200000000000002</v>
      </c>
    </row>
    <row r="692" spans="1:25" ht="11.5" x14ac:dyDescent="0.25">
      <c r="A692" s="99">
        <v>675</v>
      </c>
      <c r="B692" s="97">
        <v>276</v>
      </c>
      <c r="C692" s="98" t="s">
        <v>176</v>
      </c>
      <c r="D692" s="97">
        <v>204303</v>
      </c>
      <c r="E692" s="121" t="s">
        <v>2195</v>
      </c>
      <c r="F692" s="97"/>
      <c r="G692" s="122">
        <v>53.075159999999997</v>
      </c>
      <c r="H692" s="122">
        <v>8.8077699999999997</v>
      </c>
      <c r="I692" s="123">
        <v>0.63400000000000001</v>
      </c>
      <c r="J692" s="123">
        <v>0.69</v>
      </c>
      <c r="K692" s="123">
        <v>0.754</v>
      </c>
      <c r="L692" s="123">
        <v>0.747</v>
      </c>
      <c r="M692" s="123">
        <v>0.73399999999999999</v>
      </c>
      <c r="N692" s="123">
        <v>0.71399999999999997</v>
      </c>
      <c r="O692" s="123">
        <v>0.70299999999999996</v>
      </c>
      <c r="P692" s="123">
        <v>0.67</v>
      </c>
      <c r="Q692" s="123">
        <v>0.68100000000000005</v>
      </c>
      <c r="R692" s="123">
        <v>0.66100000000000003</v>
      </c>
      <c r="S692" s="123">
        <v>0.64600000000000002</v>
      </c>
      <c r="T692" s="123">
        <v>0.65200000000000002</v>
      </c>
      <c r="U692" s="123">
        <v>0.66</v>
      </c>
      <c r="V692" s="123">
        <v>0.66500000000000004</v>
      </c>
      <c r="W692" s="123">
        <v>0.67600000000000005</v>
      </c>
      <c r="X692" s="123">
        <v>0.69799999999999995</v>
      </c>
      <c r="Y692" s="123">
        <v>0.72399999999999998</v>
      </c>
    </row>
    <row r="693" spans="1:25" ht="11.5" x14ac:dyDescent="0.25">
      <c r="A693" s="99">
        <v>676</v>
      </c>
      <c r="B693" s="97">
        <v>276</v>
      </c>
      <c r="C693" s="98" t="s">
        <v>176</v>
      </c>
      <c r="D693" s="97">
        <v>204310</v>
      </c>
      <c r="E693" s="121" t="s">
        <v>2196</v>
      </c>
      <c r="F693" s="97"/>
      <c r="G693" s="122">
        <v>51.516669999999998</v>
      </c>
      <c r="H693" s="122">
        <v>7.45</v>
      </c>
      <c r="I693" s="123">
        <v>0.72499999999999998</v>
      </c>
      <c r="J693" s="123">
        <v>0.78600000000000003</v>
      </c>
      <c r="K693" s="123">
        <v>0.85699999999999998</v>
      </c>
      <c r="L693" s="123">
        <v>0.83599999999999997</v>
      </c>
      <c r="M693" s="123">
        <v>0.80600000000000005</v>
      </c>
      <c r="N693" s="123">
        <v>0.78300000000000003</v>
      </c>
      <c r="O693" s="123">
        <v>0.77</v>
      </c>
      <c r="P693" s="123">
        <v>0.73</v>
      </c>
      <c r="Q693" s="123">
        <v>0.74099999999999999</v>
      </c>
      <c r="R693" s="123">
        <v>0.72099999999999997</v>
      </c>
      <c r="S693" s="123">
        <v>0.70599999999999996</v>
      </c>
      <c r="T693" s="123">
        <v>0.70199999999999996</v>
      </c>
      <c r="U693" s="123">
        <v>0.70199999999999996</v>
      </c>
      <c r="V693" s="123">
        <v>0.69799999999999995</v>
      </c>
      <c r="W693" s="123">
        <v>0.70399999999999996</v>
      </c>
      <c r="X693" s="123">
        <v>0.72599999999999998</v>
      </c>
      <c r="Y693" s="123">
        <v>0.752</v>
      </c>
    </row>
    <row r="694" spans="1:25" ht="11.5" x14ac:dyDescent="0.25">
      <c r="A694" s="99">
        <v>677</v>
      </c>
      <c r="B694" s="97">
        <v>276</v>
      </c>
      <c r="C694" s="98" t="s">
        <v>176</v>
      </c>
      <c r="D694" s="97">
        <v>204437</v>
      </c>
      <c r="E694" s="121" t="s">
        <v>2197</v>
      </c>
      <c r="F694" s="97"/>
      <c r="G694" s="122">
        <v>51.050890000000003</v>
      </c>
      <c r="H694" s="122">
        <v>13.73832</v>
      </c>
      <c r="I694" s="123">
        <v>0.70499999999999996</v>
      </c>
      <c r="J694" s="123">
        <v>0.69499999999999995</v>
      </c>
      <c r="K694" s="123">
        <v>0.68400000000000005</v>
      </c>
      <c r="L694" s="123">
        <v>0.65900000000000003</v>
      </c>
      <c r="M694" s="123">
        <v>0.64200000000000002</v>
      </c>
      <c r="N694" s="123">
        <v>0.64300000000000002</v>
      </c>
      <c r="O694" s="123">
        <v>0.65200000000000002</v>
      </c>
      <c r="P694" s="123">
        <v>0.65900000000000003</v>
      </c>
      <c r="Q694" s="123">
        <v>0.61599999999999999</v>
      </c>
      <c r="R694" s="123">
        <v>0.56699999999999995</v>
      </c>
      <c r="S694" s="123">
        <v>0.57099999999999995</v>
      </c>
      <c r="T694" s="123">
        <v>0.58599999999999997</v>
      </c>
      <c r="U694" s="123">
        <v>0.628</v>
      </c>
      <c r="V694" s="123">
        <v>0.66600000000000004</v>
      </c>
      <c r="W694" s="123">
        <v>0.7</v>
      </c>
      <c r="X694" s="123">
        <v>0.72799999999999998</v>
      </c>
      <c r="Y694" s="123">
        <v>0.754</v>
      </c>
    </row>
    <row r="695" spans="1:25" ht="11.5" x14ac:dyDescent="0.25">
      <c r="A695" s="99">
        <v>678</v>
      </c>
      <c r="B695" s="97">
        <v>276</v>
      </c>
      <c r="C695" s="98" t="s">
        <v>176</v>
      </c>
      <c r="D695" s="97">
        <v>204312</v>
      </c>
      <c r="E695" s="121" t="s">
        <v>2198</v>
      </c>
      <c r="F695" s="97"/>
      <c r="G695" s="122">
        <v>51.221719999999998</v>
      </c>
      <c r="H695" s="122">
        <v>6.77616</v>
      </c>
      <c r="I695" s="123">
        <v>0.71499999999999997</v>
      </c>
      <c r="J695" s="123">
        <v>0.81299999999999994</v>
      </c>
      <c r="K695" s="123">
        <v>0.93</v>
      </c>
      <c r="L695" s="123">
        <v>0.89300000000000002</v>
      </c>
      <c r="M695" s="123">
        <v>0.83599999999999997</v>
      </c>
      <c r="N695" s="123">
        <v>0.78700000000000003</v>
      </c>
      <c r="O695" s="123">
        <v>0.75</v>
      </c>
      <c r="P695" s="123">
        <v>0.71499999999999997</v>
      </c>
      <c r="Q695" s="123">
        <v>0.71399999999999997</v>
      </c>
      <c r="R695" s="123">
        <v>0.68799999999999994</v>
      </c>
      <c r="S695" s="123">
        <v>0.68100000000000005</v>
      </c>
      <c r="T695" s="123">
        <v>0.68400000000000005</v>
      </c>
      <c r="U695" s="123">
        <v>0.70799999999999996</v>
      </c>
      <c r="V695" s="123">
        <v>0.73</v>
      </c>
      <c r="W695" s="123">
        <v>0.753</v>
      </c>
      <c r="X695" s="123">
        <v>0.78</v>
      </c>
      <c r="Y695" s="123">
        <v>0.80800000000000005</v>
      </c>
    </row>
    <row r="696" spans="1:25" ht="11.5" x14ac:dyDescent="0.25">
      <c r="A696" s="99">
        <v>679</v>
      </c>
      <c r="B696" s="97">
        <v>276</v>
      </c>
      <c r="C696" s="98" t="s">
        <v>176</v>
      </c>
      <c r="D696" s="97">
        <v>204311</v>
      </c>
      <c r="E696" s="121" t="s">
        <v>2199</v>
      </c>
      <c r="F696" s="97"/>
      <c r="G696" s="122">
        <v>51.433329999999998</v>
      </c>
      <c r="H696" s="122">
        <v>6.75</v>
      </c>
      <c r="I696" s="123">
        <v>0.58699999999999997</v>
      </c>
      <c r="J696" s="123">
        <v>0.628</v>
      </c>
      <c r="K696" s="123">
        <v>0.67400000000000004</v>
      </c>
      <c r="L696" s="123">
        <v>0.627</v>
      </c>
      <c r="M696" s="123">
        <v>0.57499999999999996</v>
      </c>
      <c r="N696" s="123">
        <v>0.63</v>
      </c>
      <c r="O696" s="123">
        <v>0.69799999999999995</v>
      </c>
      <c r="P696" s="123">
        <v>0.66</v>
      </c>
      <c r="Q696" s="123">
        <v>0.66300000000000003</v>
      </c>
      <c r="R696" s="123">
        <v>0.64400000000000002</v>
      </c>
      <c r="S696" s="123">
        <v>0.61899999999999999</v>
      </c>
      <c r="T696" s="123">
        <v>0.6</v>
      </c>
      <c r="U696" s="123">
        <v>0.58899999999999997</v>
      </c>
      <c r="V696" s="123">
        <v>0.57599999999999996</v>
      </c>
      <c r="W696" s="123">
        <v>0.57399999999999995</v>
      </c>
      <c r="X696" s="123">
        <v>0.59099999999999997</v>
      </c>
      <c r="Y696" s="123">
        <v>0.61399999999999999</v>
      </c>
    </row>
    <row r="697" spans="1:25" ht="11.5" x14ac:dyDescent="0.25">
      <c r="A697" s="99">
        <v>680</v>
      </c>
      <c r="B697" s="97">
        <v>276</v>
      </c>
      <c r="C697" s="98" t="s">
        <v>176</v>
      </c>
      <c r="D697" s="97">
        <v>204316</v>
      </c>
      <c r="E697" s="121" t="s">
        <v>2200</v>
      </c>
      <c r="F697" s="97"/>
      <c r="G697" s="122">
        <v>51.453740000000003</v>
      </c>
      <c r="H697" s="122">
        <v>7.0103879999999998</v>
      </c>
      <c r="I697" s="123">
        <v>0.873</v>
      </c>
      <c r="J697" s="123">
        <v>0.92400000000000004</v>
      </c>
      <c r="K697" s="123">
        <v>0.98299999999999998</v>
      </c>
      <c r="L697" s="123">
        <v>0.93500000000000005</v>
      </c>
      <c r="M697" s="123">
        <v>0.88</v>
      </c>
      <c r="N697" s="123">
        <v>0.84499999999999997</v>
      </c>
      <c r="O697" s="123">
        <v>0.82099999999999995</v>
      </c>
      <c r="P697" s="123">
        <v>0.78900000000000003</v>
      </c>
      <c r="Q697" s="123">
        <v>0.77700000000000002</v>
      </c>
      <c r="R697" s="123">
        <v>0.74099999999999999</v>
      </c>
      <c r="S697" s="123">
        <v>0.71499999999999997</v>
      </c>
      <c r="T697" s="123">
        <v>0.7</v>
      </c>
      <c r="U697" s="123">
        <v>0.69399999999999995</v>
      </c>
      <c r="V697" s="123">
        <v>0.68600000000000005</v>
      </c>
      <c r="W697" s="123">
        <v>0.68899999999999995</v>
      </c>
      <c r="X697" s="123">
        <v>0.70899999999999996</v>
      </c>
      <c r="Y697" s="123">
        <v>0.73499999999999999</v>
      </c>
    </row>
    <row r="698" spans="1:25" ht="11.5" x14ac:dyDescent="0.25">
      <c r="A698" s="99">
        <v>681</v>
      </c>
      <c r="B698" s="97">
        <v>276</v>
      </c>
      <c r="C698" s="98" t="s">
        <v>176</v>
      </c>
      <c r="D698" s="97">
        <v>204332</v>
      </c>
      <c r="E698" s="121" t="s">
        <v>2201</v>
      </c>
      <c r="F698" s="97"/>
      <c r="G698" s="122">
        <v>50.116669999999999</v>
      </c>
      <c r="H698" s="122">
        <v>8.6833299999999998</v>
      </c>
      <c r="I698" s="123">
        <v>0.76</v>
      </c>
      <c r="J698" s="123">
        <v>0.83</v>
      </c>
      <c r="K698" s="123">
        <v>0.91100000000000003</v>
      </c>
      <c r="L698" s="123">
        <v>0.88300000000000001</v>
      </c>
      <c r="M698" s="123">
        <v>0.84399999999999997</v>
      </c>
      <c r="N698" s="123">
        <v>0.81499999999999995</v>
      </c>
      <c r="O698" s="123">
        <v>0.79700000000000004</v>
      </c>
      <c r="P698" s="123">
        <v>0.75700000000000001</v>
      </c>
      <c r="Q698" s="123">
        <v>0.79500000000000004</v>
      </c>
      <c r="R698" s="123">
        <v>0.78300000000000003</v>
      </c>
      <c r="S698" s="123">
        <v>0.77300000000000002</v>
      </c>
      <c r="T698" s="123">
        <v>0.77500000000000002</v>
      </c>
      <c r="U698" s="123">
        <v>0.82099999999999995</v>
      </c>
      <c r="V698" s="123">
        <v>0.86599999999999999</v>
      </c>
      <c r="W698" s="123">
        <v>0.90700000000000003</v>
      </c>
      <c r="X698" s="123">
        <v>0.94099999999999995</v>
      </c>
      <c r="Y698" s="123">
        <v>0.97299999999999998</v>
      </c>
    </row>
    <row r="699" spans="1:25" ht="11.5" x14ac:dyDescent="0.25">
      <c r="A699" s="99">
        <v>682</v>
      </c>
      <c r="B699" s="97">
        <v>276</v>
      </c>
      <c r="C699" s="98" t="s">
        <v>176</v>
      </c>
      <c r="D699" s="97">
        <v>204341</v>
      </c>
      <c r="E699" s="121" t="s">
        <v>2202</v>
      </c>
      <c r="F699" s="97"/>
      <c r="G699" s="122">
        <v>53.55</v>
      </c>
      <c r="H699" s="122">
        <v>10</v>
      </c>
      <c r="I699" s="123">
        <v>2.2930000000000001</v>
      </c>
      <c r="J699" s="123">
        <v>2.3769999999999998</v>
      </c>
      <c r="K699" s="123">
        <v>2.4700000000000002</v>
      </c>
      <c r="L699" s="123">
        <v>2.3679999999999999</v>
      </c>
      <c r="M699" s="123">
        <v>2.2610000000000001</v>
      </c>
      <c r="N699" s="123">
        <v>2.1579999999999999</v>
      </c>
      <c r="O699" s="123">
        <v>2.0859999999999999</v>
      </c>
      <c r="P699" s="123">
        <v>2.0099999999999998</v>
      </c>
      <c r="Q699" s="123">
        <v>2.0369999999999999</v>
      </c>
      <c r="R699" s="123">
        <v>2.0529999999999999</v>
      </c>
      <c r="S699" s="123">
        <v>2.048</v>
      </c>
      <c r="T699" s="123">
        <v>2.0750000000000002</v>
      </c>
      <c r="U699" s="123">
        <v>2.15</v>
      </c>
      <c r="V699" s="123">
        <v>2.2170000000000001</v>
      </c>
      <c r="W699" s="123">
        <v>2.2810000000000001</v>
      </c>
      <c r="X699" s="123">
        <v>2.34</v>
      </c>
      <c r="Y699" s="123">
        <v>2.3959999999999999</v>
      </c>
    </row>
    <row r="700" spans="1:25" ht="11.5" x14ac:dyDescent="0.25">
      <c r="A700" s="99">
        <v>683</v>
      </c>
      <c r="B700" s="97">
        <v>276</v>
      </c>
      <c r="C700" s="98" t="s">
        <v>176</v>
      </c>
      <c r="D700" s="97">
        <v>204343</v>
      </c>
      <c r="E700" s="121" t="s">
        <v>2203</v>
      </c>
      <c r="F700" s="97"/>
      <c r="G700" s="122">
        <v>52.370519999999999</v>
      </c>
      <c r="H700" s="122">
        <v>9.7332199999999993</v>
      </c>
      <c r="I700" s="123">
        <v>0.63400000000000001</v>
      </c>
      <c r="J700" s="123">
        <v>0.72499999999999998</v>
      </c>
      <c r="K700" s="123">
        <v>0.78</v>
      </c>
      <c r="L700" s="123">
        <v>0.72899999999999998</v>
      </c>
      <c r="M700" s="123">
        <v>0.66100000000000003</v>
      </c>
      <c r="N700" s="123">
        <v>0.7</v>
      </c>
      <c r="O700" s="123">
        <v>0.67700000000000005</v>
      </c>
      <c r="P700" s="123">
        <v>0.64800000000000002</v>
      </c>
      <c r="Q700" s="123">
        <v>0.63700000000000001</v>
      </c>
      <c r="R700" s="123">
        <v>0.63100000000000001</v>
      </c>
      <c r="S700" s="123">
        <v>0.61699999999999999</v>
      </c>
      <c r="T700" s="123">
        <v>0.61499999999999999</v>
      </c>
      <c r="U700" s="123">
        <v>0.63</v>
      </c>
      <c r="V700" s="123">
        <v>0.64500000000000002</v>
      </c>
      <c r="W700" s="123">
        <v>0.66300000000000003</v>
      </c>
      <c r="X700" s="123">
        <v>0.68700000000000006</v>
      </c>
      <c r="Y700" s="123">
        <v>0.71099999999999997</v>
      </c>
    </row>
    <row r="701" spans="1:25" ht="11.5" x14ac:dyDescent="0.25">
      <c r="A701" s="99">
        <v>684</v>
      </c>
      <c r="B701" s="97">
        <v>276</v>
      </c>
      <c r="C701" s="98" t="s">
        <v>176</v>
      </c>
      <c r="D701" s="97">
        <v>204352</v>
      </c>
      <c r="E701" s="121" t="s">
        <v>2204</v>
      </c>
      <c r="F701" s="97"/>
      <c r="G701" s="122">
        <v>49.004719999999999</v>
      </c>
      <c r="H701" s="122">
        <v>8.3858300000000003</v>
      </c>
      <c r="I701" s="123">
        <v>0.28299999999999997</v>
      </c>
      <c r="J701" s="123">
        <v>0.30299999999999999</v>
      </c>
      <c r="K701" s="123">
        <v>0.32400000000000001</v>
      </c>
      <c r="L701" s="123">
        <v>0.32600000000000001</v>
      </c>
      <c r="M701" s="123">
        <v>0.32700000000000001</v>
      </c>
      <c r="N701" s="123">
        <v>0.33300000000000002</v>
      </c>
      <c r="O701" s="123">
        <v>0.34300000000000003</v>
      </c>
      <c r="P701" s="123">
        <v>0.34100000000000003</v>
      </c>
      <c r="Q701" s="123">
        <v>0.33900000000000002</v>
      </c>
      <c r="R701" s="123">
        <v>0.33200000000000002</v>
      </c>
      <c r="S701" s="123">
        <v>0.33300000000000002</v>
      </c>
      <c r="T701" s="123">
        <v>0.34</v>
      </c>
      <c r="U701" s="123">
        <v>0.35499999999999998</v>
      </c>
      <c r="V701" s="123">
        <v>0.36899999999999999</v>
      </c>
      <c r="W701" s="123">
        <v>0.38400000000000001</v>
      </c>
      <c r="X701" s="123">
        <v>0.4</v>
      </c>
      <c r="Y701" s="123">
        <v>0.41699999999999998</v>
      </c>
    </row>
    <row r="702" spans="1:25" ht="11.5" x14ac:dyDescent="0.25">
      <c r="A702" s="99">
        <v>685</v>
      </c>
      <c r="B702" s="97">
        <v>276</v>
      </c>
      <c r="C702" s="98" t="s">
        <v>176</v>
      </c>
      <c r="D702" s="97">
        <v>204358</v>
      </c>
      <c r="E702" s="121" t="s">
        <v>2205</v>
      </c>
      <c r="F702" s="97"/>
      <c r="G702" s="122">
        <v>50.933329999999998</v>
      </c>
      <c r="H702" s="122">
        <v>6.95</v>
      </c>
      <c r="I702" s="123">
        <v>0.85299999999999998</v>
      </c>
      <c r="J702" s="123">
        <v>0.95299999999999996</v>
      </c>
      <c r="K702" s="123">
        <v>1.0740000000000001</v>
      </c>
      <c r="L702" s="123">
        <v>1.079</v>
      </c>
      <c r="M702" s="123">
        <v>1.071</v>
      </c>
      <c r="N702" s="123">
        <v>1.139</v>
      </c>
      <c r="O702" s="123">
        <v>1.226</v>
      </c>
      <c r="P702" s="123">
        <v>1.165</v>
      </c>
      <c r="Q702" s="123">
        <v>1.18</v>
      </c>
      <c r="R702" s="123">
        <v>1.1599999999999999</v>
      </c>
      <c r="S702" s="123">
        <v>1.153</v>
      </c>
      <c r="T702" s="123">
        <v>1.165</v>
      </c>
      <c r="U702" s="123">
        <v>1.2150000000000001</v>
      </c>
      <c r="V702" s="123">
        <v>1.256</v>
      </c>
      <c r="W702" s="123">
        <v>1.296</v>
      </c>
      <c r="X702" s="123">
        <v>1.3360000000000001</v>
      </c>
      <c r="Y702" s="123">
        <v>1.3759999999999999</v>
      </c>
    </row>
    <row r="703" spans="1:25" ht="11.5" x14ac:dyDescent="0.25">
      <c r="A703" s="99">
        <v>686</v>
      </c>
      <c r="B703" s="97">
        <v>276</v>
      </c>
      <c r="C703" s="98" t="s">
        <v>176</v>
      </c>
      <c r="D703" s="97">
        <v>204439</v>
      </c>
      <c r="E703" s="121" t="s">
        <v>2206</v>
      </c>
      <c r="F703" s="97"/>
      <c r="G703" s="122">
        <v>51.339619999999996</v>
      </c>
      <c r="H703" s="122">
        <v>12.37129</v>
      </c>
      <c r="I703" s="123">
        <v>0.86499999999999999</v>
      </c>
      <c r="J703" s="123">
        <v>0.83599999999999997</v>
      </c>
      <c r="K703" s="123">
        <v>0.80700000000000005</v>
      </c>
      <c r="L703" s="123">
        <v>0.76200000000000001</v>
      </c>
      <c r="M703" s="123">
        <v>0.72799999999999998</v>
      </c>
      <c r="N703" s="123">
        <v>0.71499999999999997</v>
      </c>
      <c r="O703" s="123">
        <v>0.71099999999999997</v>
      </c>
      <c r="P703" s="123">
        <v>0.70299999999999996</v>
      </c>
      <c r="Q703" s="123">
        <v>0.64700000000000002</v>
      </c>
      <c r="R703" s="123">
        <v>0.57199999999999995</v>
      </c>
      <c r="S703" s="123">
        <v>0.58799999999999997</v>
      </c>
      <c r="T703" s="123">
        <v>0.59699999999999998</v>
      </c>
      <c r="U703" s="123">
        <v>0.63100000000000001</v>
      </c>
      <c r="V703" s="123">
        <v>0.66700000000000004</v>
      </c>
      <c r="W703" s="123">
        <v>0.7</v>
      </c>
      <c r="X703" s="123">
        <v>0.72799999999999998</v>
      </c>
      <c r="Y703" s="123">
        <v>0.754</v>
      </c>
    </row>
    <row r="704" spans="1:25" ht="11.5" x14ac:dyDescent="0.25">
      <c r="A704" s="99">
        <v>687</v>
      </c>
      <c r="B704" s="97">
        <v>276</v>
      </c>
      <c r="C704" s="98" t="s">
        <v>176</v>
      </c>
      <c r="D704" s="97">
        <v>204367</v>
      </c>
      <c r="E704" s="121" t="s">
        <v>2207</v>
      </c>
      <c r="F704" s="97"/>
      <c r="G704" s="122">
        <v>49.488329999999998</v>
      </c>
      <c r="H704" s="122">
        <v>8.4647199999999998</v>
      </c>
      <c r="I704" s="123">
        <v>0.35099999999999998</v>
      </c>
      <c r="J704" s="123">
        <v>0.38300000000000001</v>
      </c>
      <c r="K704" s="123">
        <v>0.41899999999999998</v>
      </c>
      <c r="L704" s="123">
        <v>0.42</v>
      </c>
      <c r="M704" s="123">
        <v>0.41899999999999998</v>
      </c>
      <c r="N704" s="123">
        <v>0.39900000000000002</v>
      </c>
      <c r="O704" s="123">
        <v>0.38600000000000001</v>
      </c>
      <c r="P704" s="123">
        <v>0.374</v>
      </c>
      <c r="Q704" s="123">
        <v>0.38300000000000001</v>
      </c>
      <c r="R704" s="123">
        <v>0.377</v>
      </c>
      <c r="S704" s="123">
        <v>0.36799999999999999</v>
      </c>
      <c r="T704" s="123">
        <v>0.36699999999999999</v>
      </c>
      <c r="U704" s="123">
        <v>0.377</v>
      </c>
      <c r="V704" s="123">
        <v>0.38600000000000001</v>
      </c>
      <c r="W704" s="123">
        <v>0.39800000000000002</v>
      </c>
      <c r="X704" s="123">
        <v>0.41399999999999998</v>
      </c>
      <c r="Y704" s="123">
        <v>0.43099999999999999</v>
      </c>
    </row>
    <row r="705" spans="1:25" ht="11.5" x14ac:dyDescent="0.25">
      <c r="A705" s="99">
        <v>688</v>
      </c>
      <c r="B705" s="97">
        <v>276</v>
      </c>
      <c r="C705" s="98" t="s">
        <v>176</v>
      </c>
      <c r="D705" s="97">
        <v>204372</v>
      </c>
      <c r="E705" s="121" t="s">
        <v>2208</v>
      </c>
      <c r="F705" s="97"/>
      <c r="G705" s="122">
        <v>51.962359999999997</v>
      </c>
      <c r="H705" s="122">
        <v>7.6257099999999998</v>
      </c>
      <c r="I705" s="123">
        <v>0.29899999999999999</v>
      </c>
      <c r="J705" s="123">
        <v>0.33400000000000002</v>
      </c>
      <c r="K705" s="123">
        <v>0.374</v>
      </c>
      <c r="L705" s="123">
        <v>0.39</v>
      </c>
      <c r="M705" s="123">
        <v>0.40400000000000003</v>
      </c>
      <c r="N705" s="123">
        <v>0.37</v>
      </c>
      <c r="O705" s="123">
        <v>0.34300000000000003</v>
      </c>
      <c r="P705" s="123">
        <v>0.34399999999999997</v>
      </c>
      <c r="Q705" s="123">
        <v>0.318</v>
      </c>
      <c r="R705" s="123">
        <v>0.31900000000000001</v>
      </c>
      <c r="S705" s="123">
        <v>0.317</v>
      </c>
      <c r="T705" s="123">
        <v>0.32300000000000001</v>
      </c>
      <c r="U705" s="123">
        <v>0.34499999999999997</v>
      </c>
      <c r="V705" s="123">
        <v>0.36899999999999999</v>
      </c>
      <c r="W705" s="123">
        <v>0.39100000000000001</v>
      </c>
      <c r="X705" s="123">
        <v>0.40899999999999997</v>
      </c>
      <c r="Y705" s="123">
        <v>0.42599999999999999</v>
      </c>
    </row>
    <row r="706" spans="1:25" ht="11.5" x14ac:dyDescent="0.25">
      <c r="A706" s="99">
        <v>689</v>
      </c>
      <c r="B706" s="97">
        <v>276</v>
      </c>
      <c r="C706" s="98" t="s">
        <v>176</v>
      </c>
      <c r="D706" s="97">
        <v>204371</v>
      </c>
      <c r="E706" s="121" t="s">
        <v>2209</v>
      </c>
      <c r="F706" s="97"/>
      <c r="G706" s="122">
        <v>48.137076</v>
      </c>
      <c r="H706" s="122">
        <v>11.573377000000001</v>
      </c>
      <c r="I706" s="123">
        <v>1.1859999999999999</v>
      </c>
      <c r="J706" s="123">
        <v>1.306</v>
      </c>
      <c r="K706" s="123">
        <v>1.446</v>
      </c>
      <c r="L706" s="123">
        <v>1.5329999999999999</v>
      </c>
      <c r="M706" s="123">
        <v>1.6319999999999999</v>
      </c>
      <c r="N706" s="123">
        <v>1.6259999999999999</v>
      </c>
      <c r="O706" s="123">
        <v>1.64</v>
      </c>
      <c r="P706" s="123">
        <v>1.6060000000000001</v>
      </c>
      <c r="Q706" s="123">
        <v>1.5129999999999999</v>
      </c>
      <c r="R706" s="123">
        <v>1.492</v>
      </c>
      <c r="S706" s="123">
        <v>1.44</v>
      </c>
      <c r="T706" s="123">
        <v>1.496</v>
      </c>
      <c r="U706" s="123">
        <v>1.629</v>
      </c>
      <c r="V706" s="123">
        <v>1.742</v>
      </c>
      <c r="W706" s="123">
        <v>1.835</v>
      </c>
      <c r="X706" s="123">
        <v>1.8959999999999999</v>
      </c>
      <c r="Y706" s="123">
        <v>1.946</v>
      </c>
    </row>
    <row r="707" spans="1:25" ht="11.5" x14ac:dyDescent="0.25">
      <c r="A707" s="99">
        <v>690</v>
      </c>
      <c r="B707" s="97">
        <v>276</v>
      </c>
      <c r="C707" s="98" t="s">
        <v>176</v>
      </c>
      <c r="D707" s="97">
        <v>204376</v>
      </c>
      <c r="E707" s="121" t="s">
        <v>2210</v>
      </c>
      <c r="F707" s="97"/>
      <c r="G707" s="122">
        <v>49.450417999999999</v>
      </c>
      <c r="H707" s="122">
        <v>11.075791000000001</v>
      </c>
      <c r="I707" s="123">
        <v>0.52200000000000002</v>
      </c>
      <c r="J707" s="123">
        <v>0.56200000000000006</v>
      </c>
      <c r="K707" s="123">
        <v>0.60799999999999998</v>
      </c>
      <c r="L707" s="123">
        <v>0.60399999999999998</v>
      </c>
      <c r="M707" s="123">
        <v>0.59699999999999998</v>
      </c>
      <c r="N707" s="123">
        <v>0.60099999999999998</v>
      </c>
      <c r="O707" s="123">
        <v>0.61099999999999999</v>
      </c>
      <c r="P707" s="123">
        <v>0.59199999999999997</v>
      </c>
      <c r="Q707" s="123">
        <v>0.60799999999999998</v>
      </c>
      <c r="R707" s="123">
        <v>0.59399999999999997</v>
      </c>
      <c r="S707" s="123">
        <v>0.58399999999999996</v>
      </c>
      <c r="T707" s="123">
        <v>0.59299999999999997</v>
      </c>
      <c r="U707" s="123">
        <v>0.61199999999999999</v>
      </c>
      <c r="V707" s="123">
        <v>0.626</v>
      </c>
      <c r="W707" s="123">
        <v>0.64400000000000002</v>
      </c>
      <c r="X707" s="123">
        <v>0.66700000000000004</v>
      </c>
      <c r="Y707" s="123">
        <v>0.69099999999999995</v>
      </c>
    </row>
    <row r="708" spans="1:25" ht="11.5" x14ac:dyDescent="0.25">
      <c r="A708" s="99">
        <v>691</v>
      </c>
      <c r="B708" s="97">
        <v>276</v>
      </c>
      <c r="C708" s="98" t="s">
        <v>176</v>
      </c>
      <c r="D708" s="97">
        <v>204397</v>
      </c>
      <c r="E708" s="121" t="s">
        <v>2211</v>
      </c>
      <c r="F708" s="97"/>
      <c r="G708" s="122">
        <v>48.782319999999999</v>
      </c>
      <c r="H708" s="122">
        <v>9.1770200000000006</v>
      </c>
      <c r="I708" s="123">
        <v>0.71</v>
      </c>
      <c r="J708" s="123">
        <v>0.77600000000000002</v>
      </c>
      <c r="K708" s="123">
        <v>0.85099999999999998</v>
      </c>
      <c r="L708" s="123">
        <v>0.82899999999999996</v>
      </c>
      <c r="M708" s="123">
        <v>0.79800000000000004</v>
      </c>
      <c r="N708" s="123">
        <v>0.76200000000000001</v>
      </c>
      <c r="O708" s="123">
        <v>0.73599999999999999</v>
      </c>
      <c r="P708" s="123">
        <v>0.71199999999999997</v>
      </c>
      <c r="Q708" s="123">
        <v>0.71499999999999997</v>
      </c>
      <c r="R708" s="123">
        <v>0.70599999999999996</v>
      </c>
      <c r="S708" s="123">
        <v>0.69799999999999995</v>
      </c>
      <c r="T708" s="123">
        <v>0.70599999999999996</v>
      </c>
      <c r="U708" s="123">
        <v>0.73299999999999998</v>
      </c>
      <c r="V708" s="123">
        <v>0.75800000000000001</v>
      </c>
      <c r="W708" s="123">
        <v>0.78300000000000003</v>
      </c>
      <c r="X708" s="123">
        <v>0.81100000000000005</v>
      </c>
      <c r="Y708" s="123">
        <v>0.83899999999999997</v>
      </c>
    </row>
    <row r="709" spans="1:25" ht="11.5" x14ac:dyDescent="0.25">
      <c r="A709" s="99">
        <v>692</v>
      </c>
      <c r="B709" s="97">
        <v>276</v>
      </c>
      <c r="C709" s="98" t="s">
        <v>176</v>
      </c>
      <c r="D709" s="97">
        <v>204410</v>
      </c>
      <c r="E709" s="121" t="s">
        <v>2212</v>
      </c>
      <c r="F709" s="97"/>
      <c r="G709" s="122">
        <v>51.266669999999998</v>
      </c>
      <c r="H709" s="122">
        <v>7.1833299999999998</v>
      </c>
      <c r="I709" s="123">
        <v>0.52</v>
      </c>
      <c r="J709" s="123">
        <v>0.54200000000000004</v>
      </c>
      <c r="K709" s="123">
        <v>0.56699999999999995</v>
      </c>
      <c r="L709" s="123">
        <v>0.54800000000000004</v>
      </c>
      <c r="M709" s="123">
        <v>0.52700000000000002</v>
      </c>
      <c r="N709" s="123">
        <v>0.51</v>
      </c>
      <c r="O709" s="123">
        <v>0.498</v>
      </c>
      <c r="P709" s="123">
        <v>0.47899999999999998</v>
      </c>
      <c r="Q709" s="123">
        <v>0.47299999999999998</v>
      </c>
      <c r="R709" s="123">
        <v>0.46</v>
      </c>
      <c r="S709" s="123">
        <v>0.44</v>
      </c>
      <c r="T709" s="123">
        <v>0.43</v>
      </c>
      <c r="U709" s="123">
        <v>0.42399999999999999</v>
      </c>
      <c r="V709" s="123">
        <v>0.41599999999999998</v>
      </c>
      <c r="W709" s="123">
        <v>0.41699999999999998</v>
      </c>
      <c r="X709" s="123">
        <v>0.43099999999999999</v>
      </c>
      <c r="Y709" s="123">
        <v>0.44900000000000001</v>
      </c>
    </row>
    <row r="710" spans="1:25" ht="11.5" x14ac:dyDescent="0.25">
      <c r="A710" s="99">
        <v>693</v>
      </c>
      <c r="B710" s="97">
        <v>288</v>
      </c>
      <c r="C710" s="98" t="s">
        <v>178</v>
      </c>
      <c r="D710" s="97">
        <v>21107</v>
      </c>
      <c r="E710" s="121" t="s">
        <v>2213</v>
      </c>
      <c r="F710" s="97"/>
      <c r="G710" s="122">
        <v>5.5560200000000002</v>
      </c>
      <c r="H710" s="122">
        <v>-0.19689999999999999</v>
      </c>
      <c r="I710" s="123">
        <v>3.5569999999999999</v>
      </c>
      <c r="J710" s="123">
        <v>4.6630000000000003</v>
      </c>
      <c r="K710" s="123">
        <v>5.9009999999999998</v>
      </c>
      <c r="L710" s="123">
        <v>6.4710000000000001</v>
      </c>
      <c r="M710" s="123">
        <v>7.3360000000000003</v>
      </c>
      <c r="N710" s="123">
        <v>7.5039999999999996</v>
      </c>
      <c r="O710" s="123">
        <v>7.99</v>
      </c>
      <c r="P710" s="123">
        <v>7.9619999999999997</v>
      </c>
      <c r="Q710" s="123">
        <v>8.1839999999999993</v>
      </c>
      <c r="R710" s="123">
        <v>8.4450000000000003</v>
      </c>
      <c r="S710" s="123">
        <v>8.8620000000000001</v>
      </c>
      <c r="T710" s="123">
        <v>8.6690000000000005</v>
      </c>
      <c r="U710" s="123">
        <v>8.4909999999999997</v>
      </c>
      <c r="V710" s="123">
        <v>8.4390000000000001</v>
      </c>
      <c r="W710" s="123">
        <v>8.4600000000000009</v>
      </c>
      <c r="X710" s="123">
        <v>8.8279999999999994</v>
      </c>
      <c r="Y710" s="123">
        <v>9.2509999999999994</v>
      </c>
    </row>
    <row r="711" spans="1:25" ht="11.5" x14ac:dyDescent="0.25">
      <c r="A711" s="99">
        <v>694</v>
      </c>
      <c r="B711" s="97">
        <v>288</v>
      </c>
      <c r="C711" s="98" t="s">
        <v>178</v>
      </c>
      <c r="D711" s="97">
        <v>21108</v>
      </c>
      <c r="E711" s="121" t="s">
        <v>2214</v>
      </c>
      <c r="F711" s="97"/>
      <c r="G711" s="122">
        <v>6.6884800000000002</v>
      </c>
      <c r="H711" s="122">
        <v>-1.62443</v>
      </c>
      <c r="I711" s="123">
        <v>1.9970000000000001</v>
      </c>
      <c r="J711" s="123">
        <v>2.6230000000000002</v>
      </c>
      <c r="K711" s="123">
        <v>3.323</v>
      </c>
      <c r="L711" s="123">
        <v>3.6160000000000001</v>
      </c>
      <c r="M711" s="123">
        <v>4.0629999999999997</v>
      </c>
      <c r="N711" s="123">
        <v>4.04</v>
      </c>
      <c r="O711" s="123">
        <v>4.181</v>
      </c>
      <c r="P711" s="123">
        <v>4.1870000000000003</v>
      </c>
      <c r="Q711" s="123">
        <v>4.7549999999999999</v>
      </c>
      <c r="R711" s="123">
        <v>5.4210000000000003</v>
      </c>
      <c r="S711" s="123">
        <v>6.3040000000000003</v>
      </c>
      <c r="T711" s="123">
        <v>7.2220000000000004</v>
      </c>
      <c r="U711" s="123">
        <v>8.2829999999999995</v>
      </c>
      <c r="V711" s="123">
        <v>9.6310000000000002</v>
      </c>
      <c r="W711" s="123">
        <v>10.692</v>
      </c>
      <c r="X711" s="123">
        <v>11.404</v>
      </c>
      <c r="Y711" s="123">
        <v>11.952999999999999</v>
      </c>
    </row>
    <row r="712" spans="1:25" ht="11.5" x14ac:dyDescent="0.25">
      <c r="A712" s="99">
        <v>695</v>
      </c>
      <c r="B712" s="97">
        <v>288</v>
      </c>
      <c r="C712" s="98" t="s">
        <v>178</v>
      </c>
      <c r="D712" s="97">
        <v>21109</v>
      </c>
      <c r="E712" s="121" t="s">
        <v>2215</v>
      </c>
      <c r="F712" s="97"/>
      <c r="G712" s="122">
        <v>4.9340000000000002</v>
      </c>
      <c r="H712" s="122">
        <v>-1.7137</v>
      </c>
      <c r="I712" s="123">
        <v>1.141</v>
      </c>
      <c r="J712" s="123">
        <v>1.2350000000000001</v>
      </c>
      <c r="K712" s="123">
        <v>1.3109999999999999</v>
      </c>
      <c r="L712" s="123">
        <v>1.569</v>
      </c>
      <c r="M712" s="123">
        <v>1.921</v>
      </c>
      <c r="N712" s="123">
        <v>1.8360000000000001</v>
      </c>
      <c r="O712" s="123">
        <v>1.827</v>
      </c>
      <c r="P712" s="123">
        <v>1.7010000000000001</v>
      </c>
      <c r="Q712" s="123">
        <v>1.633</v>
      </c>
      <c r="R712" s="123">
        <v>1.573</v>
      </c>
      <c r="S712" s="123">
        <v>1.5629999999999999</v>
      </c>
      <c r="T712" s="123">
        <v>1.85</v>
      </c>
      <c r="U712" s="123">
        <v>2.1930000000000001</v>
      </c>
      <c r="V712" s="123">
        <v>2.6339999999999999</v>
      </c>
      <c r="W712" s="123">
        <v>2.992</v>
      </c>
      <c r="X712" s="123">
        <v>3.22</v>
      </c>
      <c r="Y712" s="123">
        <v>3.395</v>
      </c>
    </row>
    <row r="713" spans="1:25" ht="11.5" x14ac:dyDescent="0.25">
      <c r="A713" s="99">
        <v>696</v>
      </c>
      <c r="B713" s="97">
        <v>288</v>
      </c>
      <c r="C713" s="98" t="s">
        <v>178</v>
      </c>
      <c r="D713" s="97">
        <v>21110</v>
      </c>
      <c r="E713" s="121" t="s">
        <v>2216</v>
      </c>
      <c r="F713" s="97"/>
      <c r="G713" s="122">
        <v>9.4007799999999992</v>
      </c>
      <c r="H713" s="122">
        <v>-0.83930000000000005</v>
      </c>
      <c r="I713" s="123">
        <v>0.40899999999999997</v>
      </c>
      <c r="J713" s="123">
        <v>0.51</v>
      </c>
      <c r="K713" s="123">
        <v>0.621</v>
      </c>
      <c r="L713" s="123">
        <v>0.77100000000000002</v>
      </c>
      <c r="M713" s="123">
        <v>0.98399999999999999</v>
      </c>
      <c r="N713" s="123">
        <v>1.0229999999999999</v>
      </c>
      <c r="O713" s="123">
        <v>1.107</v>
      </c>
      <c r="P713" s="123">
        <v>1.1040000000000001</v>
      </c>
      <c r="Q713" s="123">
        <v>1.087</v>
      </c>
      <c r="R713" s="123">
        <v>1.073</v>
      </c>
      <c r="S713" s="123">
        <v>1.091</v>
      </c>
      <c r="T713" s="123">
        <v>1.2829999999999999</v>
      </c>
      <c r="U713" s="123">
        <v>1.51</v>
      </c>
      <c r="V713" s="123">
        <v>1.8009999999999999</v>
      </c>
      <c r="W713" s="123">
        <v>2.0369999999999999</v>
      </c>
      <c r="X713" s="123">
        <v>2.1930000000000001</v>
      </c>
      <c r="Y713" s="123">
        <v>2.3159999999999998</v>
      </c>
    </row>
    <row r="714" spans="1:25" ht="11.5" x14ac:dyDescent="0.25">
      <c r="A714" s="99">
        <v>697</v>
      </c>
      <c r="B714" s="97">
        <v>300</v>
      </c>
      <c r="C714" s="98" t="s">
        <v>182</v>
      </c>
      <c r="D714" s="97">
        <v>21113</v>
      </c>
      <c r="E714" s="121" t="s">
        <v>2217</v>
      </c>
      <c r="F714" s="97">
        <v>316</v>
      </c>
      <c r="G714" s="122">
        <v>37.953420000000001</v>
      </c>
      <c r="H714" s="122">
        <v>23.74897</v>
      </c>
      <c r="I714" s="123">
        <v>17.809000000000001</v>
      </c>
      <c r="J714" s="123">
        <v>19.623999999999999</v>
      </c>
      <c r="K714" s="123">
        <v>21.763999999999999</v>
      </c>
      <c r="L714" s="123">
        <v>24.806999999999999</v>
      </c>
      <c r="M714" s="123">
        <v>28.256</v>
      </c>
      <c r="N714" s="123">
        <v>30.265000000000001</v>
      </c>
      <c r="O714" s="123">
        <v>30.981999999999999</v>
      </c>
      <c r="P714" s="123">
        <v>30.667999999999999</v>
      </c>
      <c r="Q714" s="123">
        <v>30.212</v>
      </c>
      <c r="R714" s="123">
        <v>29.251000000000001</v>
      </c>
      <c r="S714" s="123">
        <v>28.937999999999999</v>
      </c>
      <c r="T714" s="123">
        <v>28.491</v>
      </c>
      <c r="U714" s="123">
        <v>27.882999999999999</v>
      </c>
      <c r="V714" s="123">
        <v>27.431000000000001</v>
      </c>
      <c r="W714" s="123">
        <v>27.638999999999999</v>
      </c>
      <c r="X714" s="123">
        <v>28.291</v>
      </c>
      <c r="Y714" s="123">
        <v>28.875</v>
      </c>
    </row>
    <row r="715" spans="1:25" ht="11.5" x14ac:dyDescent="0.25">
      <c r="A715" s="99">
        <v>698</v>
      </c>
      <c r="B715" s="97">
        <v>300</v>
      </c>
      <c r="C715" s="98" t="s">
        <v>182</v>
      </c>
      <c r="D715" s="97">
        <v>21117</v>
      </c>
      <c r="E715" s="121" t="s">
        <v>2218</v>
      </c>
      <c r="F715" s="97"/>
      <c r="G715" s="122">
        <v>40.640279999999997</v>
      </c>
      <c r="H715" s="122">
        <v>22.94389</v>
      </c>
      <c r="I715" s="123">
        <v>3.855</v>
      </c>
      <c r="J715" s="123">
        <v>4.1349999999999998</v>
      </c>
      <c r="K715" s="123">
        <v>4.4630000000000001</v>
      </c>
      <c r="L715" s="123">
        <v>5.226</v>
      </c>
      <c r="M715" s="123">
        <v>6.1689999999999996</v>
      </c>
      <c r="N715" s="123">
        <v>6.8170000000000002</v>
      </c>
      <c r="O715" s="123">
        <v>7.194</v>
      </c>
      <c r="P715" s="123">
        <v>7.2889999999999997</v>
      </c>
      <c r="Q715" s="123">
        <v>7.3410000000000002</v>
      </c>
      <c r="R715" s="123">
        <v>7.2229999999999999</v>
      </c>
      <c r="S715" s="123">
        <v>7.2539999999999996</v>
      </c>
      <c r="T715" s="123">
        <v>7.0709999999999997</v>
      </c>
      <c r="U715" s="123">
        <v>6.8239999999999998</v>
      </c>
      <c r="V715" s="123">
        <v>6.6210000000000004</v>
      </c>
      <c r="W715" s="123">
        <v>6.641</v>
      </c>
      <c r="X715" s="123">
        <v>6.8609999999999998</v>
      </c>
      <c r="Y715" s="123">
        <v>7.0940000000000003</v>
      </c>
    </row>
    <row r="716" spans="1:25" ht="11.5" x14ac:dyDescent="0.25">
      <c r="A716" s="99">
        <v>699</v>
      </c>
      <c r="B716" s="97">
        <v>320</v>
      </c>
      <c r="C716" s="98" t="s">
        <v>192</v>
      </c>
      <c r="D716" s="97">
        <v>21124</v>
      </c>
      <c r="E716" s="121" t="s">
        <v>2219</v>
      </c>
      <c r="F716" s="97"/>
      <c r="G716" s="122">
        <v>14.612652000000001</v>
      </c>
      <c r="H716" s="122">
        <v>-90.530745999999994</v>
      </c>
      <c r="I716" s="123">
        <v>11.483000000000001</v>
      </c>
      <c r="J716" s="123">
        <v>12.914999999999999</v>
      </c>
      <c r="K716" s="123">
        <v>14.606999999999999</v>
      </c>
      <c r="L716" s="123">
        <v>16.209</v>
      </c>
      <c r="M716" s="123">
        <v>16.934999999999999</v>
      </c>
      <c r="N716" s="123">
        <v>17</v>
      </c>
      <c r="O716" s="123">
        <v>16.460999999999999</v>
      </c>
      <c r="P716" s="123">
        <v>16.280999999999999</v>
      </c>
      <c r="Q716" s="123">
        <v>16.289000000000001</v>
      </c>
      <c r="R716" s="123">
        <v>16.536000000000001</v>
      </c>
      <c r="S716" s="123">
        <v>17.609000000000002</v>
      </c>
      <c r="T716" s="123">
        <v>18.050999999999998</v>
      </c>
      <c r="U716" s="123">
        <v>18.015000000000001</v>
      </c>
      <c r="V716" s="123">
        <v>17.952999999999999</v>
      </c>
      <c r="W716" s="123">
        <v>18.402000000000001</v>
      </c>
      <c r="X716" s="123">
        <v>19.456</v>
      </c>
      <c r="Y716" s="123">
        <v>20.608000000000001</v>
      </c>
    </row>
    <row r="717" spans="1:25" ht="11.5" x14ac:dyDescent="0.25">
      <c r="A717" s="99">
        <v>700</v>
      </c>
      <c r="B717" s="97">
        <v>324</v>
      </c>
      <c r="C717" s="98" t="s">
        <v>196</v>
      </c>
      <c r="D717" s="97">
        <v>21126</v>
      </c>
      <c r="E717" s="121" t="s">
        <v>2220</v>
      </c>
      <c r="F717" s="97"/>
      <c r="G717" s="122">
        <v>9.5716420000000006</v>
      </c>
      <c r="H717" s="122">
        <v>-13.647601999999999</v>
      </c>
      <c r="I717" s="123">
        <v>1.0129999999999999</v>
      </c>
      <c r="J717" s="123">
        <v>1.788</v>
      </c>
      <c r="K717" s="123">
        <v>3.1360000000000001</v>
      </c>
      <c r="L717" s="123">
        <v>5.38</v>
      </c>
      <c r="M717" s="123">
        <v>9.2080000000000002</v>
      </c>
      <c r="N717" s="123">
        <v>13.032999999999999</v>
      </c>
      <c r="O717" s="123">
        <v>14.632</v>
      </c>
      <c r="P717" s="123">
        <v>15.111000000000001</v>
      </c>
      <c r="Q717" s="123">
        <v>14.86</v>
      </c>
      <c r="R717" s="123">
        <v>13.335000000000001</v>
      </c>
      <c r="S717" s="123">
        <v>13.959</v>
      </c>
      <c r="T717" s="123">
        <v>14.891</v>
      </c>
      <c r="U717" s="123">
        <v>15.314</v>
      </c>
      <c r="V717" s="123">
        <v>15.679</v>
      </c>
      <c r="W717" s="123">
        <v>16.081</v>
      </c>
      <c r="X717" s="123">
        <v>17.010000000000002</v>
      </c>
      <c r="Y717" s="123">
        <v>18.091000000000001</v>
      </c>
    </row>
    <row r="718" spans="1:25" ht="11.5" x14ac:dyDescent="0.25">
      <c r="A718" s="99">
        <v>701</v>
      </c>
      <c r="B718" s="97">
        <v>324</v>
      </c>
      <c r="C718" s="98" t="s">
        <v>196</v>
      </c>
      <c r="D718" s="97">
        <v>21130</v>
      </c>
      <c r="E718" s="121" t="s">
        <v>2221</v>
      </c>
      <c r="F718" s="97"/>
      <c r="G718" s="122">
        <v>7.75624</v>
      </c>
      <c r="H718" s="122">
        <v>-8.8178999999999998</v>
      </c>
      <c r="I718" s="123">
        <v>0.28599999999999998</v>
      </c>
      <c r="J718" s="123">
        <v>0.34200000000000003</v>
      </c>
      <c r="K718" s="123">
        <v>0.40600000000000003</v>
      </c>
      <c r="L718" s="123">
        <v>0.48099999999999998</v>
      </c>
      <c r="M718" s="123">
        <v>0.56699999999999995</v>
      </c>
      <c r="N718" s="123">
        <v>0.70299999999999996</v>
      </c>
      <c r="O718" s="123">
        <v>0.872</v>
      </c>
      <c r="P718" s="123">
        <v>1.026</v>
      </c>
      <c r="Q718" s="123">
        <v>1.1850000000000001</v>
      </c>
      <c r="R718" s="123">
        <v>1.25</v>
      </c>
      <c r="S718" s="123">
        <v>1.538</v>
      </c>
      <c r="T718" s="123">
        <v>1.927</v>
      </c>
      <c r="U718" s="123">
        <v>2.3290000000000002</v>
      </c>
      <c r="V718" s="123">
        <v>2.798</v>
      </c>
      <c r="W718" s="123">
        <v>3.1890000000000001</v>
      </c>
      <c r="X718" s="123">
        <v>3.464</v>
      </c>
      <c r="Y718" s="123">
        <v>3.7040000000000002</v>
      </c>
    </row>
    <row r="719" spans="1:25" ht="11.5" x14ac:dyDescent="0.25">
      <c r="A719" s="99">
        <v>702</v>
      </c>
      <c r="B719" s="97">
        <v>624</v>
      </c>
      <c r="C719" s="98" t="s">
        <v>198</v>
      </c>
      <c r="D719" s="97">
        <v>22171</v>
      </c>
      <c r="E719" s="121" t="s">
        <v>2222</v>
      </c>
      <c r="F719" s="97"/>
      <c r="G719" s="122">
        <v>11.863569999999999</v>
      </c>
      <c r="H719" s="122">
        <v>-15.597670000000001</v>
      </c>
      <c r="I719" s="123">
        <v>3.5390000000000001</v>
      </c>
      <c r="J719" s="123">
        <v>3.677</v>
      </c>
      <c r="K719" s="123">
        <v>4.0209999999999999</v>
      </c>
      <c r="L719" s="123">
        <v>5.702</v>
      </c>
      <c r="M719" s="123">
        <v>8.0939999999999994</v>
      </c>
      <c r="N719" s="123">
        <v>10.446999999999999</v>
      </c>
      <c r="O719" s="123">
        <v>14.101000000000001</v>
      </c>
      <c r="P719" s="123">
        <v>16.024999999999999</v>
      </c>
      <c r="Q719" s="123">
        <v>18.131</v>
      </c>
      <c r="R719" s="123">
        <v>19.878</v>
      </c>
      <c r="S719" s="123">
        <v>21.602</v>
      </c>
      <c r="T719" s="123">
        <v>23.491</v>
      </c>
      <c r="U719" s="123">
        <v>25.550999999999998</v>
      </c>
      <c r="V719" s="123">
        <v>27.524000000000001</v>
      </c>
      <c r="W719" s="123">
        <v>29.72</v>
      </c>
      <c r="X719" s="123">
        <v>31.692</v>
      </c>
      <c r="Y719" s="123">
        <v>33.201000000000001</v>
      </c>
    </row>
    <row r="720" spans="1:25" ht="11.5" x14ac:dyDescent="0.25">
      <c r="A720" s="99">
        <v>703</v>
      </c>
      <c r="B720" s="97">
        <v>332</v>
      </c>
      <c r="C720" s="98" t="s">
        <v>202</v>
      </c>
      <c r="D720" s="97">
        <v>21133</v>
      </c>
      <c r="E720" s="121" t="s">
        <v>2223</v>
      </c>
      <c r="F720" s="97">
        <v>317</v>
      </c>
      <c r="G720" s="122">
        <v>18.539169999999999</v>
      </c>
      <c r="H720" s="122">
        <v>-72.334999999999994</v>
      </c>
      <c r="I720" s="123">
        <v>4.1369999999999996</v>
      </c>
      <c r="J720" s="123">
        <v>5.165</v>
      </c>
      <c r="K720" s="123">
        <v>6.3959999999999999</v>
      </c>
      <c r="L720" s="123">
        <v>7.8879999999999999</v>
      </c>
      <c r="M720" s="123">
        <v>9.75</v>
      </c>
      <c r="N720" s="123">
        <v>11.175000000000001</v>
      </c>
      <c r="O720" s="123">
        <v>12.308</v>
      </c>
      <c r="P720" s="123">
        <v>13.786</v>
      </c>
      <c r="Q720" s="123">
        <v>15.952999999999999</v>
      </c>
      <c r="R720" s="123">
        <v>18.209</v>
      </c>
      <c r="S720" s="123">
        <v>19.741</v>
      </c>
      <c r="T720" s="123">
        <v>23.439</v>
      </c>
      <c r="U720" s="123">
        <v>21.63</v>
      </c>
      <c r="V720" s="123">
        <v>23.009</v>
      </c>
      <c r="W720" s="123">
        <v>24.952000000000002</v>
      </c>
      <c r="X720" s="123">
        <v>26.832000000000001</v>
      </c>
      <c r="Y720" s="123">
        <v>28.116</v>
      </c>
    </row>
    <row r="721" spans="1:25" ht="11.5" x14ac:dyDescent="0.25">
      <c r="A721" s="99">
        <v>704</v>
      </c>
      <c r="B721" s="97">
        <v>340</v>
      </c>
      <c r="C721" s="98" t="s">
        <v>206</v>
      </c>
      <c r="D721" s="97">
        <v>23503</v>
      </c>
      <c r="E721" s="121" t="s">
        <v>2224</v>
      </c>
      <c r="F721" s="97"/>
      <c r="G721" s="122">
        <v>15.61444</v>
      </c>
      <c r="H721" s="122">
        <v>-87.953019999999995</v>
      </c>
      <c r="I721" s="123">
        <v>0.184</v>
      </c>
      <c r="J721" s="123">
        <v>0.20300000000000001</v>
      </c>
      <c r="K721" s="123">
        <v>0.221</v>
      </c>
      <c r="L721" s="123">
        <v>0.245</v>
      </c>
      <c r="M721" s="123">
        <v>0.28000000000000003</v>
      </c>
      <c r="N721" s="123">
        <v>0.33600000000000002</v>
      </c>
      <c r="O721" s="123">
        <v>0.47099999999999997</v>
      </c>
      <c r="P721" s="123">
        <v>0.66300000000000003</v>
      </c>
      <c r="Q721" s="123">
        <v>0.92600000000000005</v>
      </c>
      <c r="R721" s="123">
        <v>1.29</v>
      </c>
      <c r="S721" s="123">
        <v>1.8360000000000001</v>
      </c>
      <c r="T721" s="123">
        <v>2.633</v>
      </c>
      <c r="U721" s="123">
        <v>3.7839999999999998</v>
      </c>
      <c r="V721" s="123">
        <v>5.3789999999999996</v>
      </c>
      <c r="W721" s="123">
        <v>6.7729999999999997</v>
      </c>
      <c r="X721" s="123">
        <v>7.4539999999999997</v>
      </c>
      <c r="Y721" s="123">
        <v>7.867</v>
      </c>
    </row>
    <row r="722" spans="1:25" ht="11.5" x14ac:dyDescent="0.25">
      <c r="A722" s="99">
        <v>705</v>
      </c>
      <c r="B722" s="97">
        <v>340</v>
      </c>
      <c r="C722" s="98" t="s">
        <v>206</v>
      </c>
      <c r="D722" s="97">
        <v>21135</v>
      </c>
      <c r="E722" s="121" t="s">
        <v>2225</v>
      </c>
      <c r="F722" s="97"/>
      <c r="G722" s="122">
        <v>15.5</v>
      </c>
      <c r="H722" s="122">
        <v>-88.033330000000007</v>
      </c>
      <c r="I722" s="123">
        <v>1.4259999999999999</v>
      </c>
      <c r="J722" s="123">
        <v>1.978</v>
      </c>
      <c r="K722" s="123">
        <v>2.7170000000000001</v>
      </c>
      <c r="L722" s="123">
        <v>3.3940000000000001</v>
      </c>
      <c r="M722" s="123">
        <v>4.282</v>
      </c>
      <c r="N722" s="123">
        <v>5.1310000000000002</v>
      </c>
      <c r="O722" s="123">
        <v>5.391</v>
      </c>
      <c r="P722" s="123">
        <v>5.6849999999999996</v>
      </c>
      <c r="Q722" s="123">
        <v>6.0549999999999997</v>
      </c>
      <c r="R722" s="123">
        <v>6.5670000000000002</v>
      </c>
      <c r="S722" s="123">
        <v>7.2839999999999998</v>
      </c>
      <c r="T722" s="123">
        <v>8.1419999999999995</v>
      </c>
      <c r="U722" s="123">
        <v>9.1150000000000002</v>
      </c>
      <c r="V722" s="123">
        <v>10.117000000000001</v>
      </c>
      <c r="W722" s="123">
        <v>10.834</v>
      </c>
      <c r="X722" s="123">
        <v>11.481</v>
      </c>
      <c r="Y722" s="123">
        <v>12.068</v>
      </c>
    </row>
    <row r="723" spans="1:25" ht="11.5" x14ac:dyDescent="0.25">
      <c r="A723" s="99">
        <v>706</v>
      </c>
      <c r="B723" s="97">
        <v>340</v>
      </c>
      <c r="C723" s="98" t="s">
        <v>206</v>
      </c>
      <c r="D723" s="97">
        <v>21136</v>
      </c>
      <c r="E723" s="121" t="s">
        <v>2226</v>
      </c>
      <c r="F723" s="97"/>
      <c r="G723" s="122">
        <v>14.081799999999999</v>
      </c>
      <c r="H723" s="122">
        <v>-87.206810000000004</v>
      </c>
      <c r="I723" s="123">
        <v>4.8769999999999998</v>
      </c>
      <c r="J723" s="123">
        <v>5.6150000000000002</v>
      </c>
      <c r="K723" s="123">
        <v>6.4</v>
      </c>
      <c r="L723" s="123">
        <v>7.1950000000000003</v>
      </c>
      <c r="M723" s="123">
        <v>8.2989999999999995</v>
      </c>
      <c r="N723" s="123">
        <v>9.3889999999999993</v>
      </c>
      <c r="O723" s="123">
        <v>10.198</v>
      </c>
      <c r="P723" s="123">
        <v>11.117000000000001</v>
      </c>
      <c r="Q723" s="123">
        <v>11.672000000000001</v>
      </c>
      <c r="R723" s="123">
        <v>11.728999999999999</v>
      </c>
      <c r="S723" s="123">
        <v>12.054</v>
      </c>
      <c r="T723" s="123">
        <v>12.484</v>
      </c>
      <c r="U723" s="123">
        <v>12.95</v>
      </c>
      <c r="V723" s="123">
        <v>13.324999999999999</v>
      </c>
      <c r="W723" s="123">
        <v>13.577999999999999</v>
      </c>
      <c r="X723" s="123">
        <v>14.22</v>
      </c>
      <c r="Y723" s="123">
        <v>14.922000000000001</v>
      </c>
    </row>
    <row r="724" spans="1:25" ht="11.5" x14ac:dyDescent="0.25">
      <c r="A724" s="99">
        <v>707</v>
      </c>
      <c r="B724" s="97">
        <v>348</v>
      </c>
      <c r="C724" s="98" t="s">
        <v>210</v>
      </c>
      <c r="D724" s="97">
        <v>21138</v>
      </c>
      <c r="E724" s="121" t="s">
        <v>2227</v>
      </c>
      <c r="F724" s="97"/>
      <c r="G724" s="122">
        <v>47.498010000000001</v>
      </c>
      <c r="H724" s="122">
        <v>19.039909999999999</v>
      </c>
      <c r="I724" s="123">
        <v>17.326000000000001</v>
      </c>
      <c r="J724" s="123">
        <v>17.434000000000001</v>
      </c>
      <c r="K724" s="123">
        <v>18.109000000000002</v>
      </c>
      <c r="L724" s="123">
        <v>18.463999999999999</v>
      </c>
      <c r="M724" s="123">
        <v>18.809999999999999</v>
      </c>
      <c r="N724" s="123">
        <v>19.018999999999998</v>
      </c>
      <c r="O724" s="123">
        <v>19.120999999999999</v>
      </c>
      <c r="P724" s="123">
        <v>19.254999999999999</v>
      </c>
      <c r="Q724" s="123">
        <v>19.309000000000001</v>
      </c>
      <c r="R724" s="123">
        <v>18.286999999999999</v>
      </c>
      <c r="S724" s="123">
        <v>17.481000000000002</v>
      </c>
      <c r="T724" s="123">
        <v>17.393000000000001</v>
      </c>
      <c r="U724" s="123">
        <v>17.318999999999999</v>
      </c>
      <c r="V724" s="123">
        <v>17.292000000000002</v>
      </c>
      <c r="W724" s="123">
        <v>17.632000000000001</v>
      </c>
      <c r="X724" s="123">
        <v>18.361000000000001</v>
      </c>
      <c r="Y724" s="123">
        <v>19.010000000000002</v>
      </c>
    </row>
    <row r="725" spans="1:25" ht="11.5" x14ac:dyDescent="0.25">
      <c r="A725" s="99">
        <v>708</v>
      </c>
      <c r="B725" s="97">
        <v>356</v>
      </c>
      <c r="C725" s="98" t="s">
        <v>214</v>
      </c>
      <c r="D725" s="97">
        <v>21150</v>
      </c>
      <c r="E725" s="121" t="s">
        <v>2228</v>
      </c>
      <c r="F725" s="97"/>
      <c r="G725" s="122">
        <v>23.836390000000002</v>
      </c>
      <c r="H725" s="122">
        <v>91.275000000000006</v>
      </c>
      <c r="I725" s="123">
        <v>1.0999999999999999E-2</v>
      </c>
      <c r="J725" s="123">
        <v>1.2E-2</v>
      </c>
      <c r="K725" s="123">
        <v>1.2E-2</v>
      </c>
      <c r="L725" s="123">
        <v>1.4E-2</v>
      </c>
      <c r="M725" s="123">
        <v>1.7000000000000001E-2</v>
      </c>
      <c r="N725" s="123">
        <v>1.7999999999999999E-2</v>
      </c>
      <c r="O725" s="123">
        <v>1.9E-2</v>
      </c>
      <c r="P725" s="123">
        <v>1.7999999999999999E-2</v>
      </c>
      <c r="Q725" s="123">
        <v>1.7999999999999999E-2</v>
      </c>
      <c r="R725" s="123">
        <v>1.7999999999999999E-2</v>
      </c>
      <c r="S725" s="123">
        <v>1.7999999999999999E-2</v>
      </c>
      <c r="T725" s="123">
        <v>2.3E-2</v>
      </c>
      <c r="U725" s="123">
        <v>3.2000000000000001E-2</v>
      </c>
      <c r="V725" s="123">
        <v>4.2999999999999997E-2</v>
      </c>
      <c r="W725" s="123">
        <v>5.3999999999999999E-2</v>
      </c>
      <c r="X725" s="123">
        <v>0.06</v>
      </c>
      <c r="Y725" s="123">
        <v>6.5000000000000002E-2</v>
      </c>
    </row>
    <row r="726" spans="1:25" ht="11.5" x14ac:dyDescent="0.25">
      <c r="A726" s="99">
        <v>709</v>
      </c>
      <c r="B726" s="97">
        <v>356</v>
      </c>
      <c r="C726" s="98" t="s">
        <v>214</v>
      </c>
      <c r="D726" s="97">
        <v>21151</v>
      </c>
      <c r="E726" s="121" t="s">
        <v>2229</v>
      </c>
      <c r="F726" s="97"/>
      <c r="G726" s="122">
        <v>27.183330000000002</v>
      </c>
      <c r="H726" s="122">
        <v>78.016670000000005</v>
      </c>
      <c r="I726" s="123">
        <v>9.8000000000000004E-2</v>
      </c>
      <c r="J726" s="123">
        <v>0.105</v>
      </c>
      <c r="K726" s="123">
        <v>0.111</v>
      </c>
      <c r="L726" s="123">
        <v>0.112</v>
      </c>
      <c r="M726" s="123">
        <v>0.112</v>
      </c>
      <c r="N726" s="123">
        <v>0.109</v>
      </c>
      <c r="O726" s="123">
        <v>0.106</v>
      </c>
      <c r="P726" s="123">
        <v>0.106</v>
      </c>
      <c r="Q726" s="123">
        <v>0.107</v>
      </c>
      <c r="R726" s="123">
        <v>0.115</v>
      </c>
      <c r="S726" s="123">
        <v>0.124</v>
      </c>
      <c r="T726" s="123">
        <v>0.13200000000000001</v>
      </c>
      <c r="U726" s="123">
        <v>0.14199999999999999</v>
      </c>
      <c r="V726" s="123">
        <v>0.153</v>
      </c>
      <c r="W726" s="123">
        <v>0.16400000000000001</v>
      </c>
      <c r="X726" s="123">
        <v>0.17599999999999999</v>
      </c>
      <c r="Y726" s="123">
        <v>0.189</v>
      </c>
    </row>
    <row r="727" spans="1:25" ht="11.5" x14ac:dyDescent="0.25">
      <c r="A727" s="99">
        <v>710</v>
      </c>
      <c r="B727" s="97">
        <v>356</v>
      </c>
      <c r="C727" s="98" t="s">
        <v>214</v>
      </c>
      <c r="D727" s="97">
        <v>21152</v>
      </c>
      <c r="E727" s="121" t="s">
        <v>2230</v>
      </c>
      <c r="F727" s="97"/>
      <c r="G727" s="122">
        <v>23.033329999999999</v>
      </c>
      <c r="H727" s="122">
        <v>72.616669999999999</v>
      </c>
      <c r="I727" s="123">
        <v>0.22700000000000001</v>
      </c>
      <c r="J727" s="123">
        <v>0.246</v>
      </c>
      <c r="K727" s="123">
        <v>0.26300000000000001</v>
      </c>
      <c r="L727" s="123">
        <v>0.28399999999999997</v>
      </c>
      <c r="M727" s="123">
        <v>0.30499999999999999</v>
      </c>
      <c r="N727" s="123">
        <v>0.32900000000000001</v>
      </c>
      <c r="O727" s="123">
        <v>0.35499999999999998</v>
      </c>
      <c r="P727" s="123">
        <v>0.36499999999999999</v>
      </c>
      <c r="Q727" s="123">
        <v>0.375</v>
      </c>
      <c r="R727" s="123">
        <v>0.39600000000000002</v>
      </c>
      <c r="S727" s="123">
        <v>0.42499999999999999</v>
      </c>
      <c r="T727" s="123">
        <v>0.46500000000000002</v>
      </c>
      <c r="U727" s="123">
        <v>0.51500000000000001</v>
      </c>
      <c r="V727" s="123">
        <v>0.57299999999999995</v>
      </c>
      <c r="W727" s="123">
        <v>0.625</v>
      </c>
      <c r="X727" s="123">
        <v>0.66900000000000004</v>
      </c>
      <c r="Y727" s="123">
        <v>0.71299999999999997</v>
      </c>
    </row>
    <row r="728" spans="1:25" ht="11.5" x14ac:dyDescent="0.25">
      <c r="A728" s="99">
        <v>711</v>
      </c>
      <c r="B728" s="97">
        <v>356</v>
      </c>
      <c r="C728" s="98" t="s">
        <v>214</v>
      </c>
      <c r="D728" s="97">
        <v>21153</v>
      </c>
      <c r="E728" s="121" t="s">
        <v>2231</v>
      </c>
      <c r="F728" s="97"/>
      <c r="G728" s="122">
        <v>19.08333</v>
      </c>
      <c r="H728" s="122">
        <v>74.733329999999995</v>
      </c>
      <c r="I728" s="123">
        <v>2.7E-2</v>
      </c>
      <c r="J728" s="123">
        <v>2.7E-2</v>
      </c>
      <c r="K728" s="123">
        <v>2.5999999999999999E-2</v>
      </c>
      <c r="L728" s="123">
        <v>2.5999999999999999E-2</v>
      </c>
      <c r="M728" s="123">
        <v>2.5999999999999999E-2</v>
      </c>
      <c r="N728" s="123">
        <v>2.5999999999999999E-2</v>
      </c>
      <c r="O728" s="123">
        <v>2.5999999999999999E-2</v>
      </c>
      <c r="P728" s="123">
        <v>2.5000000000000001E-2</v>
      </c>
      <c r="Q728" s="123">
        <v>2.5000000000000001E-2</v>
      </c>
      <c r="R728" s="123">
        <v>2.8000000000000001E-2</v>
      </c>
      <c r="S728" s="123">
        <v>3.2000000000000001E-2</v>
      </c>
      <c r="T728" s="123">
        <v>3.2000000000000001E-2</v>
      </c>
      <c r="U728" s="123">
        <v>3.1E-2</v>
      </c>
      <c r="V728" s="123">
        <v>3.1E-2</v>
      </c>
      <c r="W728" s="123">
        <v>3.1E-2</v>
      </c>
      <c r="X728" s="123">
        <v>3.3000000000000002E-2</v>
      </c>
      <c r="Y728" s="123">
        <v>3.5999999999999997E-2</v>
      </c>
    </row>
    <row r="729" spans="1:25" ht="11.5" x14ac:dyDescent="0.25">
      <c r="A729" s="99">
        <v>712</v>
      </c>
      <c r="B729" s="97">
        <v>356</v>
      </c>
      <c r="C729" s="98" t="s">
        <v>214</v>
      </c>
      <c r="D729" s="97">
        <v>21154</v>
      </c>
      <c r="E729" s="121" t="s">
        <v>2232</v>
      </c>
      <c r="F729" s="97"/>
      <c r="G729" s="122">
        <v>23.724440000000001</v>
      </c>
      <c r="H729" s="122">
        <v>92.717500000000001</v>
      </c>
      <c r="I729" s="123">
        <v>2E-3</v>
      </c>
      <c r="J729" s="123">
        <v>2E-3</v>
      </c>
      <c r="K729" s="123">
        <v>3.0000000000000001E-3</v>
      </c>
      <c r="L729" s="123">
        <v>4.0000000000000001E-3</v>
      </c>
      <c r="M729" s="123">
        <v>5.0000000000000001E-3</v>
      </c>
      <c r="N729" s="123">
        <v>7.0000000000000001E-3</v>
      </c>
      <c r="O729" s="123">
        <v>0.01</v>
      </c>
      <c r="P729" s="123">
        <v>1.2999999999999999E-2</v>
      </c>
      <c r="Q729" s="123">
        <v>1.7000000000000001E-2</v>
      </c>
      <c r="R729" s="123">
        <v>1.9E-2</v>
      </c>
      <c r="S729" s="123">
        <v>2.1000000000000001E-2</v>
      </c>
      <c r="T729" s="123">
        <v>2.3E-2</v>
      </c>
      <c r="U729" s="123">
        <v>2.4E-2</v>
      </c>
      <c r="V729" s="123">
        <v>2.5000000000000001E-2</v>
      </c>
      <c r="W729" s="123">
        <v>2.7E-2</v>
      </c>
      <c r="X729" s="123">
        <v>2.9000000000000001E-2</v>
      </c>
      <c r="Y729" s="123">
        <v>3.1E-2</v>
      </c>
    </row>
    <row r="730" spans="1:25" ht="11.5" x14ac:dyDescent="0.25">
      <c r="A730" s="99">
        <v>713</v>
      </c>
      <c r="B730" s="97">
        <v>356</v>
      </c>
      <c r="C730" s="98" t="s">
        <v>214</v>
      </c>
      <c r="D730" s="97">
        <v>21155</v>
      </c>
      <c r="E730" s="121" t="s">
        <v>2233</v>
      </c>
      <c r="F730" s="97"/>
      <c r="G730" s="122">
        <v>26.45</v>
      </c>
      <c r="H730" s="122">
        <v>74.633330000000001</v>
      </c>
      <c r="I730" s="123">
        <v>5.0999999999999997E-2</v>
      </c>
      <c r="J730" s="123">
        <v>5.1999999999999998E-2</v>
      </c>
      <c r="K730" s="123">
        <v>5.0999999999999997E-2</v>
      </c>
      <c r="L730" s="123">
        <v>4.9000000000000002E-2</v>
      </c>
      <c r="M730" s="123">
        <v>4.7E-2</v>
      </c>
      <c r="N730" s="123">
        <v>4.9000000000000002E-2</v>
      </c>
      <c r="O730" s="123">
        <v>5.1999999999999998E-2</v>
      </c>
      <c r="P730" s="123">
        <v>0.05</v>
      </c>
      <c r="Q730" s="123">
        <v>4.5999999999999999E-2</v>
      </c>
      <c r="R730" s="123">
        <v>4.5999999999999999E-2</v>
      </c>
      <c r="S730" s="123">
        <v>4.5999999999999999E-2</v>
      </c>
      <c r="T730" s="123">
        <v>4.5999999999999999E-2</v>
      </c>
      <c r="U730" s="123">
        <v>4.4999999999999998E-2</v>
      </c>
      <c r="V730" s="123">
        <v>4.4999999999999998E-2</v>
      </c>
      <c r="W730" s="123">
        <v>4.5999999999999999E-2</v>
      </c>
      <c r="X730" s="123">
        <v>4.9000000000000002E-2</v>
      </c>
      <c r="Y730" s="123">
        <v>5.2999999999999999E-2</v>
      </c>
    </row>
    <row r="731" spans="1:25" ht="11.5" x14ac:dyDescent="0.25">
      <c r="A731" s="99">
        <v>714</v>
      </c>
      <c r="B731" s="97">
        <v>356</v>
      </c>
      <c r="C731" s="98" t="s">
        <v>214</v>
      </c>
      <c r="D731" s="97">
        <v>21156</v>
      </c>
      <c r="E731" s="121" t="s">
        <v>2234</v>
      </c>
      <c r="F731" s="97"/>
      <c r="G731" s="122">
        <v>20.733329999999999</v>
      </c>
      <c r="H731" s="122">
        <v>77</v>
      </c>
      <c r="I731" s="123">
        <v>2.3E-2</v>
      </c>
      <c r="J731" s="123">
        <v>2.4E-2</v>
      </c>
      <c r="K731" s="123">
        <v>2.5000000000000001E-2</v>
      </c>
      <c r="L731" s="123">
        <v>2.7E-2</v>
      </c>
      <c r="M731" s="123">
        <v>0.03</v>
      </c>
      <c r="N731" s="123">
        <v>3.1E-2</v>
      </c>
      <c r="O731" s="123">
        <v>3.2000000000000001E-2</v>
      </c>
      <c r="P731" s="123">
        <v>3.4000000000000002E-2</v>
      </c>
      <c r="Q731" s="123">
        <v>3.6999999999999998E-2</v>
      </c>
      <c r="R731" s="123">
        <v>3.6999999999999998E-2</v>
      </c>
      <c r="S731" s="123">
        <v>3.7999999999999999E-2</v>
      </c>
      <c r="T731" s="123">
        <v>3.6999999999999998E-2</v>
      </c>
      <c r="U731" s="123">
        <v>3.5000000000000003E-2</v>
      </c>
      <c r="V731" s="123">
        <v>3.4000000000000002E-2</v>
      </c>
      <c r="W731" s="123">
        <v>3.4000000000000002E-2</v>
      </c>
      <c r="X731" s="123">
        <v>3.6999999999999998E-2</v>
      </c>
      <c r="Y731" s="123">
        <v>3.9E-2</v>
      </c>
    </row>
    <row r="732" spans="1:25" ht="11.5" x14ac:dyDescent="0.25">
      <c r="A732" s="99">
        <v>715</v>
      </c>
      <c r="B732" s="97">
        <v>356</v>
      </c>
      <c r="C732" s="98" t="s">
        <v>214</v>
      </c>
      <c r="D732" s="97">
        <v>21158</v>
      </c>
      <c r="E732" s="121" t="s">
        <v>2235</v>
      </c>
      <c r="F732" s="97"/>
      <c r="G732" s="122">
        <v>27.883330000000001</v>
      </c>
      <c r="H732" s="122">
        <v>78.083330000000004</v>
      </c>
      <c r="I732" s="123">
        <v>3.6999999999999998E-2</v>
      </c>
      <c r="J732" s="123">
        <v>3.9E-2</v>
      </c>
      <c r="K732" s="123">
        <v>0.04</v>
      </c>
      <c r="L732" s="123">
        <v>4.2000000000000003E-2</v>
      </c>
      <c r="M732" s="123">
        <v>4.3999999999999997E-2</v>
      </c>
      <c r="N732" s="123">
        <v>4.4999999999999998E-2</v>
      </c>
      <c r="O732" s="123">
        <v>4.4999999999999998E-2</v>
      </c>
      <c r="P732" s="123">
        <v>4.9000000000000002E-2</v>
      </c>
      <c r="Q732" s="123">
        <v>5.3999999999999999E-2</v>
      </c>
      <c r="R732" s="123">
        <v>5.8000000000000003E-2</v>
      </c>
      <c r="S732" s="123">
        <v>6.3E-2</v>
      </c>
      <c r="T732" s="123">
        <v>6.8000000000000005E-2</v>
      </c>
      <c r="U732" s="123">
        <v>7.3999999999999996E-2</v>
      </c>
      <c r="V732" s="123">
        <v>8.1000000000000003E-2</v>
      </c>
      <c r="W732" s="123">
        <v>8.7999999999999995E-2</v>
      </c>
      <c r="X732" s="123">
        <v>9.4E-2</v>
      </c>
      <c r="Y732" s="123">
        <v>0.10199999999999999</v>
      </c>
    </row>
    <row r="733" spans="1:25" ht="11.5" x14ac:dyDescent="0.25">
      <c r="A733" s="99">
        <v>716</v>
      </c>
      <c r="B733" s="97">
        <v>356</v>
      </c>
      <c r="C733" s="98" t="s">
        <v>214</v>
      </c>
      <c r="D733" s="97">
        <v>21160</v>
      </c>
      <c r="E733" s="121" t="s">
        <v>2236</v>
      </c>
      <c r="F733" s="97"/>
      <c r="G733" s="122">
        <v>25.45</v>
      </c>
      <c r="H733" s="122">
        <v>81.849999999999994</v>
      </c>
      <c r="I733" s="123">
        <v>8.6999999999999994E-2</v>
      </c>
      <c r="J733" s="123">
        <v>9.0999999999999998E-2</v>
      </c>
      <c r="K733" s="123">
        <v>9.4E-2</v>
      </c>
      <c r="L733" s="123">
        <v>9.2999999999999999E-2</v>
      </c>
      <c r="M733" s="123">
        <v>9.0999999999999998E-2</v>
      </c>
      <c r="N733" s="123">
        <v>9.0999999999999998E-2</v>
      </c>
      <c r="O733" s="123">
        <v>9.1999999999999998E-2</v>
      </c>
      <c r="P733" s="123">
        <v>9.2999999999999999E-2</v>
      </c>
      <c r="Q733" s="123">
        <v>9.6000000000000002E-2</v>
      </c>
      <c r="R733" s="123">
        <v>9.7000000000000003E-2</v>
      </c>
      <c r="S733" s="123">
        <v>9.9000000000000005E-2</v>
      </c>
      <c r="T733" s="123">
        <v>9.9000000000000005E-2</v>
      </c>
      <c r="U733" s="123">
        <v>0.1</v>
      </c>
      <c r="V733" s="123">
        <v>0.10100000000000001</v>
      </c>
      <c r="W733" s="123">
        <v>0.104</v>
      </c>
      <c r="X733" s="123">
        <v>0.111</v>
      </c>
      <c r="Y733" s="123">
        <v>0.11899999999999999</v>
      </c>
    </row>
    <row r="734" spans="1:25" ht="11.5" x14ac:dyDescent="0.25">
      <c r="A734" s="99">
        <v>717</v>
      </c>
      <c r="B734" s="97">
        <v>356</v>
      </c>
      <c r="C734" s="98" t="s">
        <v>214</v>
      </c>
      <c r="D734" s="97">
        <v>21161</v>
      </c>
      <c r="E734" s="121" t="s">
        <v>2237</v>
      </c>
      <c r="F734" s="97"/>
      <c r="G734" s="122">
        <v>27.562460000000002</v>
      </c>
      <c r="H734" s="122">
        <v>76.625</v>
      </c>
      <c r="I734" s="123">
        <v>1.4999999999999999E-2</v>
      </c>
      <c r="J734" s="123">
        <v>1.6E-2</v>
      </c>
      <c r="K734" s="123">
        <v>1.6E-2</v>
      </c>
      <c r="L734" s="123">
        <v>1.7000000000000001E-2</v>
      </c>
      <c r="M734" s="123">
        <v>1.7999999999999999E-2</v>
      </c>
      <c r="N734" s="123">
        <v>1.9E-2</v>
      </c>
      <c r="O734" s="123">
        <v>0.02</v>
      </c>
      <c r="P734" s="123">
        <v>2.1999999999999999E-2</v>
      </c>
      <c r="Q734" s="123">
        <v>2.4E-2</v>
      </c>
      <c r="R734" s="123">
        <v>2.4E-2</v>
      </c>
      <c r="S734" s="123">
        <v>2.5000000000000001E-2</v>
      </c>
      <c r="T734" s="123">
        <v>2.5999999999999999E-2</v>
      </c>
      <c r="U734" s="123">
        <v>2.8000000000000001E-2</v>
      </c>
      <c r="V734" s="123">
        <v>0.03</v>
      </c>
      <c r="W734" s="123">
        <v>3.2000000000000001E-2</v>
      </c>
      <c r="X734" s="123">
        <v>3.4000000000000002E-2</v>
      </c>
      <c r="Y734" s="123">
        <v>3.6999999999999998E-2</v>
      </c>
    </row>
    <row r="735" spans="1:25" ht="11.5" x14ac:dyDescent="0.25">
      <c r="A735" s="99">
        <v>718</v>
      </c>
      <c r="B735" s="97">
        <v>356</v>
      </c>
      <c r="C735" s="98" t="s">
        <v>214</v>
      </c>
      <c r="D735" s="97">
        <v>21163</v>
      </c>
      <c r="E735" s="121" t="s">
        <v>2238</v>
      </c>
      <c r="F735" s="97"/>
      <c r="G735" s="122">
        <v>20.933330000000002</v>
      </c>
      <c r="H735" s="122">
        <v>77.75</v>
      </c>
      <c r="I735" s="123">
        <v>2.7E-2</v>
      </c>
      <c r="J735" s="123">
        <v>2.9000000000000001E-2</v>
      </c>
      <c r="K735" s="123">
        <v>0.03</v>
      </c>
      <c r="L735" s="123">
        <v>3.2000000000000001E-2</v>
      </c>
      <c r="M735" s="123">
        <v>3.4000000000000002E-2</v>
      </c>
      <c r="N735" s="123">
        <v>3.5000000000000003E-2</v>
      </c>
      <c r="O735" s="123">
        <v>3.6999999999999998E-2</v>
      </c>
      <c r="P735" s="123">
        <v>4.1000000000000002E-2</v>
      </c>
      <c r="Q735" s="123">
        <v>4.7E-2</v>
      </c>
      <c r="R735" s="123">
        <v>4.9000000000000002E-2</v>
      </c>
      <c r="S735" s="123">
        <v>5.1999999999999998E-2</v>
      </c>
      <c r="T735" s="123">
        <v>5.1999999999999998E-2</v>
      </c>
      <c r="U735" s="123">
        <v>5.2999999999999999E-2</v>
      </c>
      <c r="V735" s="123">
        <v>5.3999999999999999E-2</v>
      </c>
      <c r="W735" s="123">
        <v>5.6000000000000001E-2</v>
      </c>
      <c r="X735" s="123">
        <v>0.06</v>
      </c>
      <c r="Y735" s="123">
        <v>6.4000000000000001E-2</v>
      </c>
    </row>
    <row r="736" spans="1:25" ht="11.5" x14ac:dyDescent="0.25">
      <c r="A736" s="99">
        <v>719</v>
      </c>
      <c r="B736" s="97">
        <v>356</v>
      </c>
      <c r="C736" s="98" t="s">
        <v>214</v>
      </c>
      <c r="D736" s="97">
        <v>21164</v>
      </c>
      <c r="E736" s="121" t="s">
        <v>2239</v>
      </c>
      <c r="F736" s="97"/>
      <c r="G736" s="122">
        <v>31.630953000000002</v>
      </c>
      <c r="H736" s="122">
        <v>74.875535999999997</v>
      </c>
      <c r="I736" s="123">
        <v>0.09</v>
      </c>
      <c r="J736" s="123">
        <v>8.7999999999999995E-2</v>
      </c>
      <c r="K736" s="123">
        <v>8.7999999999999995E-2</v>
      </c>
      <c r="L736" s="123">
        <v>8.5000000000000006E-2</v>
      </c>
      <c r="M736" s="123">
        <v>8.2000000000000003E-2</v>
      </c>
      <c r="N736" s="123">
        <v>8.4000000000000005E-2</v>
      </c>
      <c r="O736" s="123">
        <v>8.5999999999999993E-2</v>
      </c>
      <c r="P736" s="123">
        <v>8.5000000000000006E-2</v>
      </c>
      <c r="Q736" s="123">
        <v>8.4000000000000005E-2</v>
      </c>
      <c r="R736" s="123">
        <v>8.7999999999999995E-2</v>
      </c>
      <c r="S736" s="123">
        <v>9.5000000000000001E-2</v>
      </c>
      <c r="T736" s="123">
        <v>9.6000000000000002E-2</v>
      </c>
      <c r="U736" s="123">
        <v>9.7000000000000003E-2</v>
      </c>
      <c r="V736" s="123">
        <v>9.9000000000000005E-2</v>
      </c>
      <c r="W736" s="123">
        <v>0.10199999999999999</v>
      </c>
      <c r="X736" s="123">
        <v>0.108</v>
      </c>
      <c r="Y736" s="123">
        <v>0.11700000000000001</v>
      </c>
    </row>
    <row r="737" spans="1:25" ht="11.5" x14ac:dyDescent="0.25">
      <c r="A737" s="99">
        <v>720</v>
      </c>
      <c r="B737" s="97">
        <v>356</v>
      </c>
      <c r="C737" s="98" t="s">
        <v>214</v>
      </c>
      <c r="D737" s="97">
        <v>21166</v>
      </c>
      <c r="E737" s="121" t="s">
        <v>2240</v>
      </c>
      <c r="F737" s="97"/>
      <c r="G737" s="122">
        <v>22.566669999999998</v>
      </c>
      <c r="H737" s="122">
        <v>72.933329999999998</v>
      </c>
      <c r="I737" s="123">
        <v>7.0000000000000001E-3</v>
      </c>
      <c r="J737" s="123">
        <v>8.0000000000000002E-3</v>
      </c>
      <c r="K737" s="123">
        <v>8.9999999999999993E-3</v>
      </c>
      <c r="L737" s="123">
        <v>0.01</v>
      </c>
      <c r="M737" s="123">
        <v>0.01</v>
      </c>
      <c r="N737" s="123">
        <v>1.0999999999999999E-2</v>
      </c>
      <c r="O737" s="123">
        <v>1.2E-2</v>
      </c>
      <c r="P737" s="123">
        <v>1.4999999999999999E-2</v>
      </c>
      <c r="Q737" s="123">
        <v>1.9E-2</v>
      </c>
      <c r="R737" s="123">
        <v>0.02</v>
      </c>
      <c r="S737" s="123">
        <v>2.1000000000000001E-2</v>
      </c>
      <c r="T737" s="123">
        <v>2.1999999999999999E-2</v>
      </c>
      <c r="U737" s="123">
        <v>2.3E-2</v>
      </c>
      <c r="V737" s="123">
        <v>2.5000000000000001E-2</v>
      </c>
      <c r="W737" s="123">
        <v>2.7E-2</v>
      </c>
      <c r="X737" s="123">
        <v>2.9000000000000001E-2</v>
      </c>
      <c r="Y737" s="123">
        <v>3.2000000000000001E-2</v>
      </c>
    </row>
    <row r="738" spans="1:25" ht="11.5" x14ac:dyDescent="0.25">
      <c r="A738" s="99">
        <v>721</v>
      </c>
      <c r="B738" s="97">
        <v>356</v>
      </c>
      <c r="C738" s="98" t="s">
        <v>214</v>
      </c>
      <c r="D738" s="97">
        <v>21167</v>
      </c>
      <c r="E738" s="121" t="s">
        <v>2241</v>
      </c>
      <c r="F738" s="97"/>
      <c r="G738" s="122">
        <v>14.68333</v>
      </c>
      <c r="H738" s="122">
        <v>77.599999999999994</v>
      </c>
      <c r="I738" s="123">
        <v>8.0000000000000002E-3</v>
      </c>
      <c r="J738" s="123">
        <v>0.01</v>
      </c>
      <c r="K738" s="123">
        <v>1.0999999999999999E-2</v>
      </c>
      <c r="L738" s="123">
        <v>1.2999999999999999E-2</v>
      </c>
      <c r="M738" s="123">
        <v>1.4E-2</v>
      </c>
      <c r="N738" s="123">
        <v>1.4999999999999999E-2</v>
      </c>
      <c r="O738" s="123">
        <v>1.7000000000000001E-2</v>
      </c>
      <c r="P738" s="123">
        <v>1.7999999999999999E-2</v>
      </c>
      <c r="Q738" s="123">
        <v>0.02</v>
      </c>
      <c r="R738" s="123">
        <v>2.1000000000000001E-2</v>
      </c>
      <c r="S738" s="123">
        <v>2.3E-2</v>
      </c>
      <c r="T738" s="123">
        <v>2.5000000000000001E-2</v>
      </c>
      <c r="U738" s="123">
        <v>2.8000000000000001E-2</v>
      </c>
      <c r="V738" s="123">
        <v>3.1E-2</v>
      </c>
      <c r="W738" s="123">
        <v>3.4000000000000002E-2</v>
      </c>
      <c r="X738" s="123">
        <v>3.6999999999999998E-2</v>
      </c>
      <c r="Y738" s="123">
        <v>0.04</v>
      </c>
    </row>
    <row r="739" spans="1:25" ht="11.5" x14ac:dyDescent="0.25">
      <c r="A739" s="99">
        <v>722</v>
      </c>
      <c r="B739" s="97">
        <v>356</v>
      </c>
      <c r="C739" s="98" t="s">
        <v>214</v>
      </c>
      <c r="D739" s="97">
        <v>21170</v>
      </c>
      <c r="E739" s="121" t="s">
        <v>2242</v>
      </c>
      <c r="F739" s="97"/>
      <c r="G739" s="122">
        <v>23.683330000000002</v>
      </c>
      <c r="H739" s="122">
        <v>86.983329999999995</v>
      </c>
      <c r="I739" s="123">
        <v>2.5000000000000001E-2</v>
      </c>
      <c r="J739" s="123">
        <v>0.03</v>
      </c>
      <c r="K739" s="123">
        <v>3.5999999999999997E-2</v>
      </c>
      <c r="L739" s="123">
        <v>0.04</v>
      </c>
      <c r="M739" s="123">
        <v>4.2000000000000003E-2</v>
      </c>
      <c r="N739" s="123">
        <v>4.5999999999999999E-2</v>
      </c>
      <c r="O739" s="123">
        <v>5.0999999999999997E-2</v>
      </c>
      <c r="P739" s="123">
        <v>6.4000000000000001E-2</v>
      </c>
      <c r="Q739" s="123">
        <v>8.4000000000000005E-2</v>
      </c>
      <c r="R739" s="123">
        <v>9.2999999999999999E-2</v>
      </c>
      <c r="S739" s="123">
        <v>0.10199999999999999</v>
      </c>
      <c r="T739" s="123">
        <v>0.10199999999999999</v>
      </c>
      <c r="U739" s="123">
        <v>0.10199999999999999</v>
      </c>
      <c r="V739" s="123">
        <v>0.10199999999999999</v>
      </c>
      <c r="W739" s="123">
        <v>0.105</v>
      </c>
      <c r="X739" s="123">
        <v>0.111</v>
      </c>
      <c r="Y739" s="123">
        <v>0.12</v>
      </c>
    </row>
    <row r="740" spans="1:25" ht="11.5" x14ac:dyDescent="0.25">
      <c r="A740" s="99">
        <v>723</v>
      </c>
      <c r="B740" s="97">
        <v>356</v>
      </c>
      <c r="C740" s="98" t="s">
        <v>214</v>
      </c>
      <c r="D740" s="97">
        <v>21171</v>
      </c>
      <c r="E740" s="121" t="s">
        <v>2243</v>
      </c>
      <c r="F740" s="97"/>
      <c r="G740" s="122">
        <v>19.876619000000002</v>
      </c>
      <c r="H740" s="122">
        <v>75.343310000000002</v>
      </c>
      <c r="I740" s="123">
        <v>1.7000000000000001E-2</v>
      </c>
      <c r="J740" s="123">
        <v>1.9E-2</v>
      </c>
      <c r="K740" s="123">
        <v>2.1000000000000001E-2</v>
      </c>
      <c r="L740" s="123">
        <v>2.5000000000000001E-2</v>
      </c>
      <c r="M740" s="123">
        <v>2.9000000000000001E-2</v>
      </c>
      <c r="N740" s="123">
        <v>3.5000000000000003E-2</v>
      </c>
      <c r="O740" s="123">
        <v>4.2999999999999997E-2</v>
      </c>
      <c r="P740" s="123">
        <v>5.2999999999999999E-2</v>
      </c>
      <c r="Q740" s="123">
        <v>6.5000000000000002E-2</v>
      </c>
      <c r="R740" s="123">
        <v>7.3999999999999996E-2</v>
      </c>
      <c r="S740" s="123">
        <v>8.3000000000000004E-2</v>
      </c>
      <c r="T740" s="123">
        <v>0.09</v>
      </c>
      <c r="U740" s="123">
        <v>9.7000000000000003E-2</v>
      </c>
      <c r="V740" s="123">
        <v>0.105</v>
      </c>
      <c r="W740" s="123">
        <v>0.113</v>
      </c>
      <c r="X740" s="123">
        <v>0.121</v>
      </c>
      <c r="Y740" s="123">
        <v>0.13</v>
      </c>
    </row>
    <row r="741" spans="1:25" ht="11.5" x14ac:dyDescent="0.25">
      <c r="A741" s="99">
        <v>724</v>
      </c>
      <c r="B741" s="97">
        <v>356</v>
      </c>
      <c r="C741" s="98" t="s">
        <v>214</v>
      </c>
      <c r="D741" s="97">
        <v>21172</v>
      </c>
      <c r="E741" s="121" t="s">
        <v>2244</v>
      </c>
      <c r="F741" s="97"/>
      <c r="G741" s="122">
        <v>24.1</v>
      </c>
      <c r="H741" s="122">
        <v>88.25</v>
      </c>
      <c r="I741" s="123">
        <v>1.4E-2</v>
      </c>
      <c r="J741" s="123">
        <v>1.4E-2</v>
      </c>
      <c r="K741" s="123">
        <v>1.4E-2</v>
      </c>
      <c r="L741" s="123">
        <v>1.4E-2</v>
      </c>
      <c r="M741" s="123">
        <v>1.4E-2</v>
      </c>
      <c r="N741" s="123">
        <v>1.7000000000000001E-2</v>
      </c>
      <c r="O741" s="123">
        <v>2.1999999999999999E-2</v>
      </c>
      <c r="P741" s="123">
        <v>2.3E-2</v>
      </c>
      <c r="Q741" s="123">
        <v>2.4E-2</v>
      </c>
      <c r="R741" s="123">
        <v>2.5000000000000001E-2</v>
      </c>
      <c r="S741" s="123">
        <v>2.7E-2</v>
      </c>
      <c r="T741" s="123">
        <v>2.5999999999999999E-2</v>
      </c>
      <c r="U741" s="123">
        <v>2.5000000000000001E-2</v>
      </c>
      <c r="V741" s="123">
        <v>2.4E-2</v>
      </c>
      <c r="W741" s="123">
        <v>2.4E-2</v>
      </c>
      <c r="X741" s="123">
        <v>2.5999999999999999E-2</v>
      </c>
      <c r="Y741" s="123">
        <v>2.8000000000000001E-2</v>
      </c>
    </row>
    <row r="742" spans="1:25" ht="11.5" x14ac:dyDescent="0.25">
      <c r="A742" s="99">
        <v>725</v>
      </c>
      <c r="B742" s="97">
        <v>356</v>
      </c>
      <c r="C742" s="98" t="s">
        <v>214</v>
      </c>
      <c r="D742" s="97">
        <v>21176</v>
      </c>
      <c r="E742" s="121" t="s">
        <v>2245</v>
      </c>
      <c r="F742" s="97"/>
      <c r="G742" s="122">
        <v>12.97194</v>
      </c>
      <c r="H742" s="122">
        <v>77.593689999999995</v>
      </c>
      <c r="I742" s="123">
        <v>0.19800000000000001</v>
      </c>
      <c r="J742" s="123">
        <v>0.23</v>
      </c>
      <c r="K742" s="123">
        <v>0.25900000000000001</v>
      </c>
      <c r="L742" s="123">
        <v>0.27700000000000002</v>
      </c>
      <c r="M742" s="123">
        <v>0.29099999999999998</v>
      </c>
      <c r="N742" s="123">
        <v>0.33900000000000002</v>
      </c>
      <c r="O742" s="123">
        <v>0.40200000000000002</v>
      </c>
      <c r="P742" s="123">
        <v>0.434</v>
      </c>
      <c r="Q742" s="123">
        <v>0.46500000000000002</v>
      </c>
      <c r="R742" s="123">
        <v>0.496</v>
      </c>
      <c r="S742" s="123">
        <v>0.53400000000000003</v>
      </c>
      <c r="T742" s="123">
        <v>0.60099999999999998</v>
      </c>
      <c r="U742" s="123">
        <v>0.68600000000000005</v>
      </c>
      <c r="V742" s="123">
        <v>0.78700000000000003</v>
      </c>
      <c r="W742" s="123">
        <v>0.875</v>
      </c>
      <c r="X742" s="123">
        <v>0.93899999999999995</v>
      </c>
      <c r="Y742" s="123">
        <v>1</v>
      </c>
    </row>
    <row r="743" spans="1:25" ht="11.5" x14ac:dyDescent="0.25">
      <c r="A743" s="99">
        <v>726</v>
      </c>
      <c r="B743" s="97">
        <v>356</v>
      </c>
      <c r="C743" s="98" t="s">
        <v>214</v>
      </c>
      <c r="D743" s="97">
        <v>21178</v>
      </c>
      <c r="E743" s="121" t="s">
        <v>2246</v>
      </c>
      <c r="F743" s="97"/>
      <c r="G743" s="122">
        <v>23.240559999999999</v>
      </c>
      <c r="H743" s="122">
        <v>87.869439999999997</v>
      </c>
      <c r="I743" s="123">
        <v>0.02</v>
      </c>
      <c r="J743" s="123">
        <v>2.1999999999999999E-2</v>
      </c>
      <c r="K743" s="123">
        <v>2.3E-2</v>
      </c>
      <c r="L743" s="123">
        <v>2.5000000000000001E-2</v>
      </c>
      <c r="M743" s="123">
        <v>2.5000000000000001E-2</v>
      </c>
      <c r="N743" s="123">
        <v>2.5000000000000001E-2</v>
      </c>
      <c r="O743" s="123">
        <v>2.4E-2</v>
      </c>
      <c r="P743" s="123">
        <v>2.5000000000000001E-2</v>
      </c>
      <c r="Q743" s="123">
        <v>2.7E-2</v>
      </c>
      <c r="R743" s="123">
        <v>2.7E-2</v>
      </c>
      <c r="S743" s="123">
        <v>2.7E-2</v>
      </c>
      <c r="T743" s="123">
        <v>2.8000000000000001E-2</v>
      </c>
      <c r="U743" s="123">
        <v>2.8000000000000001E-2</v>
      </c>
      <c r="V743" s="123">
        <v>2.9000000000000001E-2</v>
      </c>
      <c r="W743" s="123">
        <v>3.1E-2</v>
      </c>
      <c r="X743" s="123">
        <v>3.3000000000000002E-2</v>
      </c>
      <c r="Y743" s="123">
        <v>3.5999999999999997E-2</v>
      </c>
    </row>
    <row r="744" spans="1:25" ht="11.5" x14ac:dyDescent="0.25">
      <c r="A744" s="99">
        <v>727</v>
      </c>
      <c r="B744" s="97">
        <v>356</v>
      </c>
      <c r="C744" s="98" t="s">
        <v>214</v>
      </c>
      <c r="D744" s="97">
        <v>21179</v>
      </c>
      <c r="E744" s="121" t="s">
        <v>2247</v>
      </c>
      <c r="F744" s="97"/>
      <c r="G744" s="122">
        <v>28.35</v>
      </c>
      <c r="H744" s="122">
        <v>79.416669999999996</v>
      </c>
      <c r="I744" s="123">
        <v>5.5E-2</v>
      </c>
      <c r="J744" s="123">
        <v>5.7000000000000002E-2</v>
      </c>
      <c r="K744" s="123">
        <v>0.06</v>
      </c>
      <c r="L744" s="123">
        <v>5.8999999999999997E-2</v>
      </c>
      <c r="M744" s="123">
        <v>5.8000000000000003E-2</v>
      </c>
      <c r="N744" s="123">
        <v>0.06</v>
      </c>
      <c r="O744" s="123">
        <v>6.3E-2</v>
      </c>
      <c r="P744" s="123">
        <v>6.6000000000000003E-2</v>
      </c>
      <c r="Q744" s="123">
        <v>7.0000000000000007E-2</v>
      </c>
      <c r="R744" s="123">
        <v>6.9000000000000006E-2</v>
      </c>
      <c r="S744" s="123">
        <v>6.9000000000000006E-2</v>
      </c>
      <c r="T744" s="123">
        <v>7.3999999999999996E-2</v>
      </c>
      <c r="U744" s="123">
        <v>0.08</v>
      </c>
      <c r="V744" s="123">
        <v>8.6999999999999994E-2</v>
      </c>
      <c r="W744" s="123">
        <v>9.2999999999999999E-2</v>
      </c>
      <c r="X744" s="123">
        <v>0.10100000000000001</v>
      </c>
      <c r="Y744" s="123">
        <v>0.108</v>
      </c>
    </row>
    <row r="745" spans="1:25" ht="11.5" x14ac:dyDescent="0.25">
      <c r="A745" s="99">
        <v>728</v>
      </c>
      <c r="B745" s="97">
        <v>356</v>
      </c>
      <c r="C745" s="98" t="s">
        <v>214</v>
      </c>
      <c r="D745" s="97">
        <v>21182</v>
      </c>
      <c r="E745" s="121" t="s">
        <v>2248</v>
      </c>
      <c r="F745" s="97"/>
      <c r="G745" s="122">
        <v>30.2</v>
      </c>
      <c r="H745" s="122">
        <v>74.95</v>
      </c>
      <c r="I745" s="123">
        <v>8.9999999999999993E-3</v>
      </c>
      <c r="J745" s="123">
        <v>0.01</v>
      </c>
      <c r="K745" s="123">
        <v>1.0999999999999999E-2</v>
      </c>
      <c r="L745" s="123">
        <v>1.2E-2</v>
      </c>
      <c r="M745" s="123">
        <v>1.2E-2</v>
      </c>
      <c r="N745" s="123">
        <v>1.4E-2</v>
      </c>
      <c r="O745" s="123">
        <v>1.7000000000000001E-2</v>
      </c>
      <c r="P745" s="123">
        <v>1.7999999999999999E-2</v>
      </c>
      <c r="Q745" s="123">
        <v>1.7999999999999999E-2</v>
      </c>
      <c r="R745" s="123">
        <v>1.9E-2</v>
      </c>
      <c r="S745" s="123">
        <v>0.02</v>
      </c>
      <c r="T745" s="123">
        <v>2.1999999999999999E-2</v>
      </c>
      <c r="U745" s="123">
        <v>2.3E-2</v>
      </c>
      <c r="V745" s="123">
        <v>2.5000000000000001E-2</v>
      </c>
      <c r="W745" s="123">
        <v>2.7E-2</v>
      </c>
      <c r="X745" s="123">
        <v>2.9000000000000001E-2</v>
      </c>
      <c r="Y745" s="123">
        <v>3.1E-2</v>
      </c>
    </row>
    <row r="746" spans="1:25" ht="11.5" x14ac:dyDescent="0.25">
      <c r="A746" s="99">
        <v>729</v>
      </c>
      <c r="B746" s="97">
        <v>356</v>
      </c>
      <c r="C746" s="98" t="s">
        <v>214</v>
      </c>
      <c r="D746" s="97">
        <v>204943</v>
      </c>
      <c r="E746" s="121" t="s">
        <v>2249</v>
      </c>
      <c r="F746" s="97"/>
      <c r="G746" s="122">
        <v>25.416666670000001</v>
      </c>
      <c r="H746" s="122">
        <v>86.133333329999999</v>
      </c>
      <c r="I746" s="123">
        <v>4.0000000000000001E-3</v>
      </c>
      <c r="J746" s="123">
        <v>5.0000000000000001E-3</v>
      </c>
      <c r="K746" s="123">
        <v>6.0000000000000001E-3</v>
      </c>
      <c r="L746" s="123">
        <v>7.0000000000000001E-3</v>
      </c>
      <c r="M746" s="123">
        <v>8.0000000000000002E-3</v>
      </c>
      <c r="N746" s="123">
        <v>8.9999999999999993E-3</v>
      </c>
      <c r="O746" s="123">
        <v>8.9999999999999993E-3</v>
      </c>
      <c r="P746" s="123">
        <v>0.01</v>
      </c>
      <c r="Q746" s="123">
        <v>0.01</v>
      </c>
      <c r="R746" s="123">
        <v>0.01</v>
      </c>
      <c r="S746" s="123">
        <v>0.01</v>
      </c>
      <c r="T746" s="123">
        <v>1.4E-2</v>
      </c>
      <c r="U746" s="123">
        <v>0.02</v>
      </c>
      <c r="V746" s="123">
        <v>2.8000000000000001E-2</v>
      </c>
      <c r="W746" s="123">
        <v>3.5999999999999997E-2</v>
      </c>
      <c r="X746" s="123">
        <v>4.1000000000000002E-2</v>
      </c>
      <c r="Y746" s="123">
        <v>4.3999999999999997E-2</v>
      </c>
    </row>
    <row r="747" spans="1:25" ht="11.5" x14ac:dyDescent="0.25">
      <c r="A747" s="99">
        <v>730</v>
      </c>
      <c r="B747" s="97">
        <v>356</v>
      </c>
      <c r="C747" s="98" t="s">
        <v>214</v>
      </c>
      <c r="D747" s="97">
        <v>21184</v>
      </c>
      <c r="E747" s="121" t="s">
        <v>2250</v>
      </c>
      <c r="F747" s="97"/>
      <c r="G747" s="122">
        <v>15.852119999999999</v>
      </c>
      <c r="H747" s="122">
        <v>74.504469999999998</v>
      </c>
      <c r="I747" s="123">
        <v>3.1E-2</v>
      </c>
      <c r="J747" s="123">
        <v>3.2000000000000001E-2</v>
      </c>
      <c r="K747" s="123">
        <v>3.2000000000000001E-2</v>
      </c>
      <c r="L747" s="123">
        <v>3.5000000000000003E-2</v>
      </c>
      <c r="M747" s="123">
        <v>3.6999999999999998E-2</v>
      </c>
      <c r="N747" s="123">
        <v>0.04</v>
      </c>
      <c r="O747" s="123">
        <v>4.2000000000000003E-2</v>
      </c>
      <c r="P747" s="123">
        <v>4.3999999999999997E-2</v>
      </c>
      <c r="Q747" s="123">
        <v>4.4999999999999998E-2</v>
      </c>
      <c r="R747" s="123">
        <v>4.7E-2</v>
      </c>
      <c r="S747" s="123">
        <v>4.8000000000000001E-2</v>
      </c>
      <c r="T747" s="123">
        <v>4.9000000000000002E-2</v>
      </c>
      <c r="U747" s="123">
        <v>0.05</v>
      </c>
      <c r="V747" s="123">
        <v>5.0999999999999997E-2</v>
      </c>
      <c r="W747" s="123">
        <v>5.3999999999999999E-2</v>
      </c>
      <c r="X747" s="123">
        <v>5.7000000000000002E-2</v>
      </c>
      <c r="Y747" s="123">
        <v>6.2E-2</v>
      </c>
    </row>
    <row r="748" spans="1:25" ht="11.5" x14ac:dyDescent="0.25">
      <c r="A748" s="99">
        <v>731</v>
      </c>
      <c r="B748" s="97">
        <v>356</v>
      </c>
      <c r="C748" s="98" t="s">
        <v>214</v>
      </c>
      <c r="D748" s="97">
        <v>21185</v>
      </c>
      <c r="E748" s="121" t="s">
        <v>2251</v>
      </c>
      <c r="F748" s="97"/>
      <c r="G748" s="122">
        <v>15.15</v>
      </c>
      <c r="H748" s="122">
        <v>76.933329999999998</v>
      </c>
      <c r="I748" s="123">
        <v>1.7999999999999999E-2</v>
      </c>
      <c r="J748" s="123">
        <v>1.9E-2</v>
      </c>
      <c r="K748" s="123">
        <v>1.9E-2</v>
      </c>
      <c r="L748" s="123">
        <v>0.02</v>
      </c>
      <c r="M748" s="123">
        <v>2.1999999999999999E-2</v>
      </c>
      <c r="N748" s="123">
        <v>2.5000000000000001E-2</v>
      </c>
      <c r="O748" s="123">
        <v>2.8000000000000001E-2</v>
      </c>
      <c r="P748" s="123">
        <v>2.8000000000000001E-2</v>
      </c>
      <c r="Q748" s="123">
        <v>2.8000000000000001E-2</v>
      </c>
      <c r="R748" s="123">
        <v>2.9000000000000001E-2</v>
      </c>
      <c r="S748" s="123">
        <v>0.03</v>
      </c>
      <c r="T748" s="123">
        <v>3.1E-2</v>
      </c>
      <c r="U748" s="123">
        <v>3.3000000000000002E-2</v>
      </c>
      <c r="V748" s="123">
        <v>3.5999999999999997E-2</v>
      </c>
      <c r="W748" s="123">
        <v>3.7999999999999999E-2</v>
      </c>
      <c r="X748" s="123">
        <v>4.1000000000000002E-2</v>
      </c>
      <c r="Y748" s="123">
        <v>4.3999999999999997E-2</v>
      </c>
    </row>
    <row r="749" spans="1:25" ht="11.5" x14ac:dyDescent="0.25">
      <c r="A749" s="99">
        <v>732</v>
      </c>
      <c r="B749" s="97">
        <v>356</v>
      </c>
      <c r="C749" s="98" t="s">
        <v>214</v>
      </c>
      <c r="D749" s="97">
        <v>21187</v>
      </c>
      <c r="E749" s="121" t="s">
        <v>2252</v>
      </c>
      <c r="F749" s="97"/>
      <c r="G749" s="122">
        <v>25.25</v>
      </c>
      <c r="H749" s="122">
        <v>87</v>
      </c>
      <c r="I749" s="123">
        <v>0.03</v>
      </c>
      <c r="J749" s="123">
        <v>3.1E-2</v>
      </c>
      <c r="K749" s="123">
        <v>3.2000000000000001E-2</v>
      </c>
      <c r="L749" s="123">
        <v>3.1E-2</v>
      </c>
      <c r="M749" s="123">
        <v>3.1E-2</v>
      </c>
      <c r="N749" s="123">
        <v>3.1E-2</v>
      </c>
      <c r="O749" s="123">
        <v>3.2000000000000001E-2</v>
      </c>
      <c r="P749" s="123">
        <v>3.1E-2</v>
      </c>
      <c r="Q749" s="123">
        <v>0.03</v>
      </c>
      <c r="R749" s="123">
        <v>3.1E-2</v>
      </c>
      <c r="S749" s="123">
        <v>3.3000000000000002E-2</v>
      </c>
      <c r="T749" s="123">
        <v>3.3000000000000002E-2</v>
      </c>
      <c r="U749" s="123">
        <v>3.4000000000000002E-2</v>
      </c>
      <c r="V749" s="123">
        <v>3.4000000000000002E-2</v>
      </c>
      <c r="W749" s="123">
        <v>3.5000000000000003E-2</v>
      </c>
      <c r="X749" s="123">
        <v>3.7999999999999999E-2</v>
      </c>
      <c r="Y749" s="123">
        <v>4.1000000000000002E-2</v>
      </c>
    </row>
    <row r="750" spans="1:25" ht="11.5" x14ac:dyDescent="0.25">
      <c r="A750" s="99">
        <v>733</v>
      </c>
      <c r="B750" s="97">
        <v>356</v>
      </c>
      <c r="C750" s="98" t="s">
        <v>214</v>
      </c>
      <c r="D750" s="97">
        <v>21190</v>
      </c>
      <c r="E750" s="121" t="s">
        <v>2253</v>
      </c>
      <c r="F750" s="97"/>
      <c r="G750" s="122">
        <v>21.766670000000001</v>
      </c>
      <c r="H750" s="122">
        <v>72.150000000000006</v>
      </c>
      <c r="I750" s="123">
        <v>3.5999999999999997E-2</v>
      </c>
      <c r="J750" s="123">
        <v>3.7999999999999999E-2</v>
      </c>
      <c r="K750" s="123">
        <v>3.9E-2</v>
      </c>
      <c r="L750" s="123">
        <v>3.9E-2</v>
      </c>
      <c r="M750" s="123">
        <v>0.04</v>
      </c>
      <c r="N750" s="123">
        <v>4.2000000000000003E-2</v>
      </c>
      <c r="O750" s="123">
        <v>4.2999999999999997E-2</v>
      </c>
      <c r="P750" s="123">
        <v>4.3999999999999997E-2</v>
      </c>
      <c r="Q750" s="123">
        <v>4.5999999999999999E-2</v>
      </c>
      <c r="R750" s="123">
        <v>4.7E-2</v>
      </c>
      <c r="S750" s="123">
        <v>4.9000000000000002E-2</v>
      </c>
      <c r="T750" s="123">
        <v>4.9000000000000002E-2</v>
      </c>
      <c r="U750" s="123">
        <v>0.05</v>
      </c>
      <c r="V750" s="123">
        <v>5.0999999999999997E-2</v>
      </c>
      <c r="W750" s="123">
        <v>5.1999999999999998E-2</v>
      </c>
      <c r="X750" s="123">
        <v>5.6000000000000001E-2</v>
      </c>
      <c r="Y750" s="123">
        <v>0.06</v>
      </c>
    </row>
    <row r="751" spans="1:25" ht="11.5" x14ac:dyDescent="0.25">
      <c r="A751" s="99">
        <v>734</v>
      </c>
      <c r="B751" s="97">
        <v>356</v>
      </c>
      <c r="C751" s="98" t="s">
        <v>214</v>
      </c>
      <c r="D751" s="97">
        <v>21191</v>
      </c>
      <c r="E751" s="121" t="s">
        <v>2254</v>
      </c>
      <c r="F751" s="97"/>
      <c r="G751" s="122">
        <v>25.35</v>
      </c>
      <c r="H751" s="122">
        <v>74.633330000000001</v>
      </c>
      <c r="I751" s="123">
        <v>8.9999999999999993E-3</v>
      </c>
      <c r="J751" s="123">
        <v>0.01</v>
      </c>
      <c r="K751" s="123">
        <v>0.01</v>
      </c>
      <c r="L751" s="123">
        <v>1.0999999999999999E-2</v>
      </c>
      <c r="M751" s="123">
        <v>1.4E-2</v>
      </c>
      <c r="N751" s="123">
        <v>1.6E-2</v>
      </c>
      <c r="O751" s="123">
        <v>1.7000000000000001E-2</v>
      </c>
      <c r="P751" s="123">
        <v>1.9E-2</v>
      </c>
      <c r="Q751" s="123">
        <v>2.1000000000000001E-2</v>
      </c>
      <c r="R751" s="123">
        <v>2.3E-2</v>
      </c>
      <c r="S751" s="123">
        <v>2.5999999999999999E-2</v>
      </c>
      <c r="T751" s="123">
        <v>2.8000000000000001E-2</v>
      </c>
      <c r="U751" s="123">
        <v>2.9000000000000001E-2</v>
      </c>
      <c r="V751" s="123">
        <v>3.1E-2</v>
      </c>
      <c r="W751" s="123">
        <v>3.3000000000000002E-2</v>
      </c>
      <c r="X751" s="123">
        <v>3.5999999999999997E-2</v>
      </c>
      <c r="Y751" s="123">
        <v>3.9E-2</v>
      </c>
    </row>
    <row r="752" spans="1:25" ht="11.5" x14ac:dyDescent="0.25">
      <c r="A752" s="99">
        <v>735</v>
      </c>
      <c r="B752" s="97">
        <v>356</v>
      </c>
      <c r="C752" s="98" t="s">
        <v>214</v>
      </c>
      <c r="D752" s="97">
        <v>21193</v>
      </c>
      <c r="E752" s="121" t="s">
        <v>2255</v>
      </c>
      <c r="F752" s="97"/>
      <c r="G752" s="122">
        <v>19.3</v>
      </c>
      <c r="H752" s="122">
        <v>73.066670000000002</v>
      </c>
      <c r="I752" s="123">
        <v>7.0000000000000001E-3</v>
      </c>
      <c r="J752" s="123">
        <v>8.0000000000000002E-3</v>
      </c>
      <c r="K752" s="123">
        <v>0.01</v>
      </c>
      <c r="L752" s="123">
        <v>1.2E-2</v>
      </c>
      <c r="M752" s="123">
        <v>1.4E-2</v>
      </c>
      <c r="N752" s="123">
        <v>1.4999999999999999E-2</v>
      </c>
      <c r="O752" s="123">
        <v>1.6E-2</v>
      </c>
      <c r="P752" s="123">
        <v>2.5000000000000001E-2</v>
      </c>
      <c r="Q752" s="123">
        <v>4.2000000000000003E-2</v>
      </c>
      <c r="R752" s="123">
        <v>0.05</v>
      </c>
      <c r="S752" s="123">
        <v>5.8000000000000003E-2</v>
      </c>
      <c r="T752" s="123">
        <v>5.8999999999999997E-2</v>
      </c>
      <c r="U752" s="123">
        <v>0.06</v>
      </c>
      <c r="V752" s="123">
        <v>6.2E-2</v>
      </c>
      <c r="W752" s="123">
        <v>6.4000000000000001E-2</v>
      </c>
      <c r="X752" s="123">
        <v>6.8000000000000005E-2</v>
      </c>
      <c r="Y752" s="123">
        <v>7.3999999999999996E-2</v>
      </c>
    </row>
    <row r="753" spans="1:25" ht="11.5" x14ac:dyDescent="0.25">
      <c r="A753" s="99">
        <v>736</v>
      </c>
      <c r="B753" s="97">
        <v>356</v>
      </c>
      <c r="C753" s="98" t="s">
        <v>214</v>
      </c>
      <c r="D753" s="97">
        <v>21195</v>
      </c>
      <c r="E753" s="121" t="s">
        <v>2256</v>
      </c>
      <c r="F753" s="97"/>
      <c r="G753" s="122">
        <v>23.266670000000001</v>
      </c>
      <c r="H753" s="122">
        <v>77.400000000000006</v>
      </c>
      <c r="I753" s="123">
        <v>2.7E-2</v>
      </c>
      <c r="J753" s="123">
        <v>3.5000000000000003E-2</v>
      </c>
      <c r="K753" s="123">
        <v>4.7E-2</v>
      </c>
      <c r="L753" s="123">
        <v>5.7000000000000002E-2</v>
      </c>
      <c r="M753" s="123">
        <v>6.7000000000000004E-2</v>
      </c>
      <c r="N753" s="123">
        <v>7.9000000000000001E-2</v>
      </c>
      <c r="O753" s="123">
        <v>9.4E-2</v>
      </c>
      <c r="P753" s="123">
        <v>0.106</v>
      </c>
      <c r="Q753" s="123">
        <v>0.12</v>
      </c>
      <c r="R753" s="123">
        <v>0.128</v>
      </c>
      <c r="S753" s="123">
        <v>0.13700000000000001</v>
      </c>
      <c r="T753" s="123">
        <v>0.14399999999999999</v>
      </c>
      <c r="U753" s="123">
        <v>0.154</v>
      </c>
      <c r="V753" s="123">
        <v>0.16400000000000001</v>
      </c>
      <c r="W753" s="123">
        <v>0.17399999999999999</v>
      </c>
      <c r="X753" s="123">
        <v>0.187</v>
      </c>
      <c r="Y753" s="123">
        <v>0.2</v>
      </c>
    </row>
    <row r="754" spans="1:25" ht="11.5" x14ac:dyDescent="0.25">
      <c r="A754" s="99">
        <v>737</v>
      </c>
      <c r="B754" s="97">
        <v>356</v>
      </c>
      <c r="C754" s="98" t="s">
        <v>214</v>
      </c>
      <c r="D754" s="97">
        <v>21196</v>
      </c>
      <c r="E754" s="121" t="s">
        <v>2257</v>
      </c>
      <c r="F754" s="97"/>
      <c r="G754" s="122">
        <v>20.233329999999999</v>
      </c>
      <c r="H754" s="122">
        <v>85.833330000000004</v>
      </c>
      <c r="I754" s="123">
        <v>4.0000000000000001E-3</v>
      </c>
      <c r="J754" s="123">
        <v>6.0000000000000001E-3</v>
      </c>
      <c r="K754" s="123">
        <v>8.0000000000000002E-3</v>
      </c>
      <c r="L754" s="123">
        <v>1.2E-2</v>
      </c>
      <c r="M754" s="123">
        <v>1.7999999999999999E-2</v>
      </c>
      <c r="N754" s="123">
        <v>2.3E-2</v>
      </c>
      <c r="O754" s="123">
        <v>0.03</v>
      </c>
      <c r="P754" s="123">
        <v>3.6999999999999998E-2</v>
      </c>
      <c r="Q754" s="123">
        <v>4.4999999999999998E-2</v>
      </c>
      <c r="R754" s="123">
        <v>5.2999999999999999E-2</v>
      </c>
      <c r="S754" s="123">
        <v>6.0999999999999999E-2</v>
      </c>
      <c r="T754" s="123">
        <v>6.6000000000000003E-2</v>
      </c>
      <c r="U754" s="123">
        <v>7.1999999999999995E-2</v>
      </c>
      <c r="V754" s="123">
        <v>7.8E-2</v>
      </c>
      <c r="W754" s="123">
        <v>8.4000000000000005E-2</v>
      </c>
      <c r="X754" s="123">
        <v>0.09</v>
      </c>
      <c r="Y754" s="123">
        <v>9.7000000000000003E-2</v>
      </c>
    </row>
    <row r="755" spans="1:25" ht="11.5" x14ac:dyDescent="0.25">
      <c r="A755" s="99">
        <v>738</v>
      </c>
      <c r="B755" s="97">
        <v>356</v>
      </c>
      <c r="C755" s="98" t="s">
        <v>214</v>
      </c>
      <c r="D755" s="97">
        <v>21201</v>
      </c>
      <c r="E755" s="121" t="s">
        <v>2258</v>
      </c>
      <c r="F755" s="97"/>
      <c r="G755" s="122">
        <v>25.183330000000002</v>
      </c>
      <c r="H755" s="122">
        <v>85.516670000000005</v>
      </c>
      <c r="I755" s="123">
        <v>1.7000000000000001E-2</v>
      </c>
      <c r="J755" s="123">
        <v>1.7000000000000001E-2</v>
      </c>
      <c r="K755" s="123">
        <v>1.7000000000000001E-2</v>
      </c>
      <c r="L755" s="123">
        <v>1.7999999999999999E-2</v>
      </c>
      <c r="M755" s="123">
        <v>1.7999999999999999E-2</v>
      </c>
      <c r="N755" s="123">
        <v>1.9E-2</v>
      </c>
      <c r="O755" s="123">
        <v>2.1000000000000001E-2</v>
      </c>
      <c r="P755" s="123">
        <v>2.1999999999999999E-2</v>
      </c>
      <c r="Q755" s="123">
        <v>2.3E-2</v>
      </c>
      <c r="R755" s="123">
        <v>2.1999999999999999E-2</v>
      </c>
      <c r="S755" s="123">
        <v>2.1999999999999999E-2</v>
      </c>
      <c r="T755" s="123">
        <v>2.3E-2</v>
      </c>
      <c r="U755" s="123">
        <v>2.4E-2</v>
      </c>
      <c r="V755" s="123">
        <v>2.5999999999999999E-2</v>
      </c>
      <c r="W755" s="123">
        <v>2.7E-2</v>
      </c>
      <c r="X755" s="123">
        <v>0.03</v>
      </c>
      <c r="Y755" s="123">
        <v>3.2000000000000001E-2</v>
      </c>
    </row>
    <row r="756" spans="1:25" ht="11.5" x14ac:dyDescent="0.25">
      <c r="A756" s="99">
        <v>739</v>
      </c>
      <c r="B756" s="97">
        <v>356</v>
      </c>
      <c r="C756" s="98" t="s">
        <v>214</v>
      </c>
      <c r="D756" s="97">
        <v>21202</v>
      </c>
      <c r="E756" s="121" t="s">
        <v>2259</v>
      </c>
      <c r="F756" s="97"/>
      <c r="G756" s="122">
        <v>16.82442</v>
      </c>
      <c r="H756" s="122">
        <v>75.715369999999993</v>
      </c>
      <c r="I756" s="123">
        <v>1.7000000000000001E-2</v>
      </c>
      <c r="J756" s="123">
        <v>1.7000000000000001E-2</v>
      </c>
      <c r="K756" s="123">
        <v>1.7000000000000001E-2</v>
      </c>
      <c r="L756" s="123">
        <v>1.7999999999999999E-2</v>
      </c>
      <c r="M756" s="123">
        <v>1.7999999999999999E-2</v>
      </c>
      <c r="N756" s="123">
        <v>1.9E-2</v>
      </c>
      <c r="O756" s="123">
        <v>2.1000000000000001E-2</v>
      </c>
      <c r="P756" s="123">
        <v>2.1000000000000001E-2</v>
      </c>
      <c r="Q756" s="123">
        <v>2.1999999999999999E-2</v>
      </c>
      <c r="R756" s="123">
        <v>2.3E-2</v>
      </c>
      <c r="S756" s="123">
        <v>2.4E-2</v>
      </c>
      <c r="T756" s="123">
        <v>2.5000000000000001E-2</v>
      </c>
      <c r="U756" s="123">
        <v>2.7E-2</v>
      </c>
      <c r="V756" s="123">
        <v>2.8000000000000001E-2</v>
      </c>
      <c r="W756" s="123">
        <v>0.03</v>
      </c>
      <c r="X756" s="123">
        <v>3.3000000000000002E-2</v>
      </c>
      <c r="Y756" s="123">
        <v>3.5000000000000003E-2</v>
      </c>
    </row>
    <row r="757" spans="1:25" ht="11.5" x14ac:dyDescent="0.25">
      <c r="A757" s="99">
        <v>740</v>
      </c>
      <c r="B757" s="97">
        <v>356</v>
      </c>
      <c r="C757" s="98" t="s">
        <v>214</v>
      </c>
      <c r="D757" s="97">
        <v>21203</v>
      </c>
      <c r="E757" s="121" t="s">
        <v>2260</v>
      </c>
      <c r="F757" s="97"/>
      <c r="G757" s="122">
        <v>28.016670000000001</v>
      </c>
      <c r="H757" s="122">
        <v>73.3</v>
      </c>
      <c r="I757" s="123">
        <v>3.5000000000000003E-2</v>
      </c>
      <c r="J757" s="123">
        <v>3.5000000000000003E-2</v>
      </c>
      <c r="K757" s="123">
        <v>3.5999999999999997E-2</v>
      </c>
      <c r="L757" s="123">
        <v>3.6999999999999998E-2</v>
      </c>
      <c r="M757" s="123">
        <v>3.6999999999999998E-2</v>
      </c>
      <c r="N757" s="123">
        <v>3.9E-2</v>
      </c>
      <c r="O757" s="123">
        <v>0.04</v>
      </c>
      <c r="P757" s="123">
        <v>4.2999999999999997E-2</v>
      </c>
      <c r="Q757" s="123">
        <v>4.7E-2</v>
      </c>
      <c r="R757" s="123">
        <v>4.8000000000000001E-2</v>
      </c>
      <c r="S757" s="123">
        <v>0.05</v>
      </c>
      <c r="T757" s="123">
        <v>5.0999999999999997E-2</v>
      </c>
      <c r="U757" s="123">
        <v>5.2999999999999999E-2</v>
      </c>
      <c r="V757" s="123">
        <v>5.5E-2</v>
      </c>
      <c r="W757" s="123">
        <v>5.8000000000000003E-2</v>
      </c>
      <c r="X757" s="123">
        <v>6.2E-2</v>
      </c>
      <c r="Y757" s="123">
        <v>6.7000000000000004E-2</v>
      </c>
    </row>
    <row r="758" spans="1:25" ht="11.5" x14ac:dyDescent="0.25">
      <c r="A758" s="99">
        <v>741</v>
      </c>
      <c r="B758" s="97">
        <v>356</v>
      </c>
      <c r="C758" s="98" t="s">
        <v>214</v>
      </c>
      <c r="D758" s="97">
        <v>21204</v>
      </c>
      <c r="E758" s="121" t="s">
        <v>2261</v>
      </c>
      <c r="F758" s="97"/>
      <c r="G758" s="122">
        <v>22.078278000000001</v>
      </c>
      <c r="H758" s="122">
        <v>82.145740000000004</v>
      </c>
      <c r="I758" s="123">
        <v>0.01</v>
      </c>
      <c r="J758" s="123">
        <v>1.4E-2</v>
      </c>
      <c r="K758" s="123">
        <v>1.7999999999999999E-2</v>
      </c>
      <c r="L758" s="123">
        <v>2.1000000000000001E-2</v>
      </c>
      <c r="M758" s="123">
        <v>2.3E-2</v>
      </c>
      <c r="N758" s="123">
        <v>2.5000000000000001E-2</v>
      </c>
      <c r="O758" s="123">
        <v>2.5999999999999999E-2</v>
      </c>
      <c r="P758" s="123">
        <v>2.5999999999999999E-2</v>
      </c>
      <c r="Q758" s="123">
        <v>2.5999999999999999E-2</v>
      </c>
      <c r="R758" s="123">
        <v>2.8000000000000001E-2</v>
      </c>
      <c r="S758" s="123">
        <v>3.1E-2</v>
      </c>
      <c r="T758" s="123">
        <v>3.4000000000000002E-2</v>
      </c>
      <c r="U758" s="123">
        <v>3.6999999999999998E-2</v>
      </c>
      <c r="V758" s="123">
        <v>0.04</v>
      </c>
      <c r="W758" s="123">
        <v>4.3999999999999997E-2</v>
      </c>
      <c r="X758" s="123">
        <v>4.7E-2</v>
      </c>
      <c r="Y758" s="123">
        <v>5.0999999999999997E-2</v>
      </c>
    </row>
    <row r="759" spans="1:25" ht="11.5" x14ac:dyDescent="0.25">
      <c r="A759" s="99">
        <v>742</v>
      </c>
      <c r="B759" s="97">
        <v>356</v>
      </c>
      <c r="C759" s="98" t="s">
        <v>214</v>
      </c>
      <c r="D759" s="97">
        <v>21205</v>
      </c>
      <c r="E759" s="121" t="s">
        <v>2262</v>
      </c>
      <c r="F759" s="97"/>
      <c r="G759" s="122">
        <v>23.787320000000001</v>
      </c>
      <c r="H759" s="122">
        <v>85.956220000000002</v>
      </c>
      <c r="I759" s="123">
        <v>1E-3</v>
      </c>
      <c r="J759" s="123">
        <v>3.0000000000000001E-3</v>
      </c>
      <c r="K759" s="123">
        <v>5.0000000000000001E-3</v>
      </c>
      <c r="L759" s="123">
        <v>8.9999999999999993E-3</v>
      </c>
      <c r="M759" s="123">
        <v>1.7000000000000001E-2</v>
      </c>
      <c r="N759" s="123">
        <v>2.5000000000000001E-2</v>
      </c>
      <c r="O759" s="123">
        <v>3.5999999999999997E-2</v>
      </c>
      <c r="P759" s="123">
        <v>0.04</v>
      </c>
      <c r="Q759" s="123">
        <v>4.4999999999999998E-2</v>
      </c>
      <c r="R759" s="123">
        <v>4.5999999999999999E-2</v>
      </c>
      <c r="S759" s="123">
        <v>4.7E-2</v>
      </c>
      <c r="T759" s="123">
        <v>4.7E-2</v>
      </c>
      <c r="U759" s="123">
        <v>4.5999999999999999E-2</v>
      </c>
      <c r="V759" s="123">
        <v>4.5999999999999999E-2</v>
      </c>
      <c r="W759" s="123">
        <v>4.7E-2</v>
      </c>
      <c r="X759" s="123">
        <v>0.05</v>
      </c>
      <c r="Y759" s="123">
        <v>5.3999999999999999E-2</v>
      </c>
    </row>
    <row r="760" spans="1:25" ht="11.5" x14ac:dyDescent="0.25">
      <c r="A760" s="99">
        <v>743</v>
      </c>
      <c r="B760" s="97">
        <v>356</v>
      </c>
      <c r="C760" s="98" t="s">
        <v>214</v>
      </c>
      <c r="D760" s="97">
        <v>21207</v>
      </c>
      <c r="E760" s="121" t="s">
        <v>2263</v>
      </c>
      <c r="F760" s="97"/>
      <c r="G760" s="122">
        <v>19.316669999999998</v>
      </c>
      <c r="H760" s="122">
        <v>84.783330000000007</v>
      </c>
      <c r="I760" s="123">
        <v>1.6E-2</v>
      </c>
      <c r="J760" s="123">
        <v>1.7000000000000001E-2</v>
      </c>
      <c r="K760" s="123">
        <v>1.7000000000000001E-2</v>
      </c>
      <c r="L760" s="123">
        <v>1.9E-2</v>
      </c>
      <c r="M760" s="123">
        <v>2.1000000000000001E-2</v>
      </c>
      <c r="N760" s="123">
        <v>2.1999999999999999E-2</v>
      </c>
      <c r="O760" s="123">
        <v>2.3E-2</v>
      </c>
      <c r="P760" s="123">
        <v>2.3E-2</v>
      </c>
      <c r="Q760" s="123">
        <v>2.4E-2</v>
      </c>
      <c r="R760" s="123">
        <v>2.5000000000000001E-2</v>
      </c>
      <c r="S760" s="123">
        <v>2.7E-2</v>
      </c>
      <c r="T760" s="123">
        <v>2.8000000000000001E-2</v>
      </c>
      <c r="U760" s="123">
        <v>2.9000000000000001E-2</v>
      </c>
      <c r="V760" s="123">
        <v>0.03</v>
      </c>
      <c r="W760" s="123">
        <v>3.2000000000000001E-2</v>
      </c>
      <c r="X760" s="123">
        <v>3.4000000000000002E-2</v>
      </c>
      <c r="Y760" s="123">
        <v>3.6999999999999998E-2</v>
      </c>
    </row>
    <row r="761" spans="1:25" ht="11.5" x14ac:dyDescent="0.25">
      <c r="A761" s="99">
        <v>744</v>
      </c>
      <c r="B761" s="97">
        <v>356</v>
      </c>
      <c r="C761" s="98" t="s">
        <v>214</v>
      </c>
      <c r="D761" s="97">
        <v>21212</v>
      </c>
      <c r="E761" s="121" t="s">
        <v>2264</v>
      </c>
      <c r="F761" s="97"/>
      <c r="G761" s="122">
        <v>30.734300000000001</v>
      </c>
      <c r="H761" s="122">
        <v>76.793300000000002</v>
      </c>
      <c r="I761" s="123">
        <v>1.0999999999999999E-2</v>
      </c>
      <c r="J761" s="123">
        <v>1.4999999999999999E-2</v>
      </c>
      <c r="K761" s="123">
        <v>2.1000000000000001E-2</v>
      </c>
      <c r="L761" s="123">
        <v>2.9000000000000001E-2</v>
      </c>
      <c r="M761" s="123">
        <v>3.9E-2</v>
      </c>
      <c r="N761" s="123">
        <v>4.8000000000000001E-2</v>
      </c>
      <c r="O761" s="123">
        <v>5.8000000000000003E-2</v>
      </c>
      <c r="P761" s="123">
        <v>6.2E-2</v>
      </c>
      <c r="Q761" s="123">
        <v>6.5000000000000002E-2</v>
      </c>
      <c r="R761" s="123">
        <v>7.0000000000000007E-2</v>
      </c>
      <c r="S761" s="123">
        <v>7.5999999999999998E-2</v>
      </c>
      <c r="T761" s="123">
        <v>0.08</v>
      </c>
      <c r="U761" s="123">
        <v>8.4000000000000005E-2</v>
      </c>
      <c r="V761" s="123">
        <v>8.7999999999999995E-2</v>
      </c>
      <c r="W761" s="123">
        <v>9.4E-2</v>
      </c>
      <c r="X761" s="123">
        <v>0.1</v>
      </c>
      <c r="Y761" s="123">
        <v>0.108</v>
      </c>
    </row>
    <row r="762" spans="1:25" ht="11.5" x14ac:dyDescent="0.25">
      <c r="A762" s="99">
        <v>745</v>
      </c>
      <c r="B762" s="97">
        <v>356</v>
      </c>
      <c r="C762" s="98" t="s">
        <v>214</v>
      </c>
      <c r="D762" s="97">
        <v>21213</v>
      </c>
      <c r="E762" s="121" t="s">
        <v>2265</v>
      </c>
      <c r="F762" s="97"/>
      <c r="G762" s="122">
        <v>19.95</v>
      </c>
      <c r="H762" s="122">
        <v>79.3</v>
      </c>
      <c r="I762" s="123">
        <v>1.0999999999999999E-2</v>
      </c>
      <c r="J762" s="123">
        <v>1.0999999999999999E-2</v>
      </c>
      <c r="K762" s="123">
        <v>1.0999999999999999E-2</v>
      </c>
      <c r="L762" s="123">
        <v>1.2E-2</v>
      </c>
      <c r="M762" s="123">
        <v>1.2999999999999999E-2</v>
      </c>
      <c r="N762" s="123">
        <v>1.4999999999999999E-2</v>
      </c>
      <c r="O762" s="123">
        <v>1.6E-2</v>
      </c>
      <c r="P762" s="123">
        <v>0.02</v>
      </c>
      <c r="Q762" s="123">
        <v>2.5000000000000001E-2</v>
      </c>
      <c r="R762" s="123">
        <v>2.7E-2</v>
      </c>
      <c r="S762" s="123">
        <v>2.8000000000000001E-2</v>
      </c>
      <c r="T762" s="123">
        <v>2.7E-2</v>
      </c>
      <c r="U762" s="123">
        <v>2.5999999999999999E-2</v>
      </c>
      <c r="V762" s="123">
        <v>2.5999999999999999E-2</v>
      </c>
      <c r="W762" s="123">
        <v>2.5999999999999999E-2</v>
      </c>
      <c r="X762" s="123">
        <v>2.8000000000000001E-2</v>
      </c>
      <c r="Y762" s="123">
        <v>0.03</v>
      </c>
    </row>
    <row r="763" spans="1:25" ht="11.5" x14ac:dyDescent="0.25">
      <c r="A763" s="99">
        <v>746</v>
      </c>
      <c r="B763" s="97">
        <v>356</v>
      </c>
      <c r="C763" s="98" t="s">
        <v>214</v>
      </c>
      <c r="D763" s="97">
        <v>21321</v>
      </c>
      <c r="E763" s="121" t="s">
        <v>2266</v>
      </c>
      <c r="F763" s="97"/>
      <c r="G763" s="122">
        <v>13.053091</v>
      </c>
      <c r="H763" s="122">
        <v>80.248750000000001</v>
      </c>
      <c r="I763" s="123">
        <v>0.39600000000000002</v>
      </c>
      <c r="J763" s="123">
        <v>0.41699999999999998</v>
      </c>
      <c r="K763" s="123">
        <v>0.42599999999999999</v>
      </c>
      <c r="L763" s="123">
        <v>0.48199999999999998</v>
      </c>
      <c r="M763" s="123">
        <v>0.55100000000000005</v>
      </c>
      <c r="N763" s="123">
        <v>0.57999999999999996</v>
      </c>
      <c r="O763" s="123">
        <v>0.60099999999999998</v>
      </c>
      <c r="P763" s="123">
        <v>0.60699999999999998</v>
      </c>
      <c r="Q763" s="123">
        <v>0.61399999999999999</v>
      </c>
      <c r="R763" s="123">
        <v>0.61099999999999999</v>
      </c>
      <c r="S763" s="123">
        <v>0.61</v>
      </c>
      <c r="T763" s="123">
        <v>0.65</v>
      </c>
      <c r="U763" s="123">
        <v>0.70699999999999996</v>
      </c>
      <c r="V763" s="123">
        <v>0.77100000000000002</v>
      </c>
      <c r="W763" s="123">
        <v>0.83099999999999996</v>
      </c>
      <c r="X763" s="123">
        <v>0.88600000000000001</v>
      </c>
      <c r="Y763" s="123">
        <v>0.94299999999999995</v>
      </c>
    </row>
    <row r="764" spans="1:25" ht="11.5" x14ac:dyDescent="0.25">
      <c r="A764" s="99">
        <v>747</v>
      </c>
      <c r="B764" s="97">
        <v>356</v>
      </c>
      <c r="C764" s="98" t="s">
        <v>214</v>
      </c>
      <c r="D764" s="97">
        <v>21215</v>
      </c>
      <c r="E764" s="121" t="s">
        <v>2267</v>
      </c>
      <c r="F764" s="97"/>
      <c r="G764" s="122">
        <v>9.6834969999999991</v>
      </c>
      <c r="H764" s="122">
        <v>76.336653999999996</v>
      </c>
      <c r="I764" s="123">
        <v>2E-3</v>
      </c>
      <c r="J764" s="123">
        <v>3.0000000000000001E-3</v>
      </c>
      <c r="K764" s="123">
        <v>6.0000000000000001E-3</v>
      </c>
      <c r="L764" s="123">
        <v>7.0000000000000001E-3</v>
      </c>
      <c r="M764" s="123">
        <v>7.0000000000000001E-3</v>
      </c>
      <c r="N764" s="123">
        <v>6.0000000000000001E-3</v>
      </c>
      <c r="O764" s="123">
        <v>6.0000000000000001E-3</v>
      </c>
      <c r="P764" s="123">
        <v>8.9999999999999993E-3</v>
      </c>
      <c r="Q764" s="123">
        <v>1.4E-2</v>
      </c>
      <c r="R764" s="123">
        <v>1.7999999999999999E-2</v>
      </c>
      <c r="S764" s="123">
        <v>2.3E-2</v>
      </c>
      <c r="T764" s="123">
        <v>2.9000000000000001E-2</v>
      </c>
      <c r="U764" s="123">
        <v>3.5999999999999997E-2</v>
      </c>
      <c r="V764" s="123">
        <v>4.5999999999999999E-2</v>
      </c>
      <c r="W764" s="123">
        <v>5.5E-2</v>
      </c>
      <c r="X764" s="123">
        <v>6.0999999999999999E-2</v>
      </c>
      <c r="Y764" s="123">
        <v>6.6000000000000003E-2</v>
      </c>
    </row>
    <row r="765" spans="1:25" ht="11.5" x14ac:dyDescent="0.25">
      <c r="A765" s="99">
        <v>748</v>
      </c>
      <c r="B765" s="97">
        <v>356</v>
      </c>
      <c r="C765" s="98" t="s">
        <v>214</v>
      </c>
      <c r="D765" s="97">
        <v>21219</v>
      </c>
      <c r="E765" s="121" t="s">
        <v>2268</v>
      </c>
      <c r="F765" s="97"/>
      <c r="G765" s="122">
        <v>10.9925</v>
      </c>
      <c r="H765" s="122">
        <v>76.961389999999994</v>
      </c>
      <c r="I765" s="123">
        <v>7.3999999999999996E-2</v>
      </c>
      <c r="J765" s="123">
        <v>8.5000000000000006E-2</v>
      </c>
      <c r="K765" s="123">
        <v>9.7000000000000003E-2</v>
      </c>
      <c r="L765" s="123">
        <v>0.111</v>
      </c>
      <c r="M765" s="123">
        <v>0.128</v>
      </c>
      <c r="N765" s="123">
        <v>0.13</v>
      </c>
      <c r="O765" s="123">
        <v>0.13</v>
      </c>
      <c r="P765" s="123">
        <v>0.127</v>
      </c>
      <c r="Q765" s="123">
        <v>0.125</v>
      </c>
      <c r="R765" s="123">
        <v>0.13</v>
      </c>
      <c r="S765" s="123">
        <v>0.13600000000000001</v>
      </c>
      <c r="T765" s="123">
        <v>0.152</v>
      </c>
      <c r="U765" s="123">
        <v>0.17399999999999999</v>
      </c>
      <c r="V765" s="123">
        <v>0.19900000000000001</v>
      </c>
      <c r="W765" s="123">
        <v>0.221</v>
      </c>
      <c r="X765" s="123">
        <v>0.23899999999999999</v>
      </c>
      <c r="Y765" s="123">
        <v>0.25600000000000001</v>
      </c>
    </row>
    <row r="766" spans="1:25" ht="11.5" x14ac:dyDescent="0.25">
      <c r="A766" s="99">
        <v>749</v>
      </c>
      <c r="B766" s="97">
        <v>356</v>
      </c>
      <c r="C766" s="98" t="s">
        <v>214</v>
      </c>
      <c r="D766" s="97">
        <v>21222</v>
      </c>
      <c r="E766" s="121" t="s">
        <v>2269</v>
      </c>
      <c r="F766" s="97"/>
      <c r="G766" s="122">
        <v>20.464970000000001</v>
      </c>
      <c r="H766" s="122">
        <v>85.879270000000005</v>
      </c>
      <c r="I766" s="123">
        <v>2.7E-2</v>
      </c>
      <c r="J766" s="123">
        <v>2.9000000000000001E-2</v>
      </c>
      <c r="K766" s="123">
        <v>3.2000000000000001E-2</v>
      </c>
      <c r="L766" s="123">
        <v>3.4000000000000002E-2</v>
      </c>
      <c r="M766" s="123">
        <v>3.5999999999999997E-2</v>
      </c>
      <c r="N766" s="123">
        <v>0.04</v>
      </c>
      <c r="O766" s="123">
        <v>4.4999999999999998E-2</v>
      </c>
      <c r="P766" s="123">
        <v>4.8000000000000001E-2</v>
      </c>
      <c r="Q766" s="123">
        <v>0.05</v>
      </c>
      <c r="R766" s="123">
        <v>5.1999999999999998E-2</v>
      </c>
      <c r="S766" s="123">
        <v>5.5E-2</v>
      </c>
      <c r="T766" s="123">
        <v>5.5E-2</v>
      </c>
      <c r="U766" s="123">
        <v>5.3999999999999999E-2</v>
      </c>
      <c r="V766" s="123">
        <v>5.3999999999999999E-2</v>
      </c>
      <c r="W766" s="123">
        <v>5.5E-2</v>
      </c>
      <c r="X766" s="123">
        <v>5.8000000000000003E-2</v>
      </c>
      <c r="Y766" s="123">
        <v>6.3E-2</v>
      </c>
    </row>
    <row r="767" spans="1:25" ht="11.5" x14ac:dyDescent="0.25">
      <c r="A767" s="99">
        <v>750</v>
      </c>
      <c r="B767" s="97">
        <v>356</v>
      </c>
      <c r="C767" s="98" t="s">
        <v>214</v>
      </c>
      <c r="D767" s="97">
        <v>21225</v>
      </c>
      <c r="E767" s="121" t="s">
        <v>2270</v>
      </c>
      <c r="F767" s="97"/>
      <c r="G767" s="122">
        <v>26.16667</v>
      </c>
      <c r="H767" s="122">
        <v>85.9</v>
      </c>
      <c r="I767" s="123">
        <v>2.1999999999999999E-2</v>
      </c>
      <c r="J767" s="123">
        <v>2.3E-2</v>
      </c>
      <c r="K767" s="123">
        <v>2.3E-2</v>
      </c>
      <c r="L767" s="123">
        <v>2.3E-2</v>
      </c>
      <c r="M767" s="123">
        <v>2.3E-2</v>
      </c>
      <c r="N767" s="123">
        <v>2.4E-2</v>
      </c>
      <c r="O767" s="123">
        <v>2.5000000000000001E-2</v>
      </c>
      <c r="P767" s="123">
        <v>2.5000000000000001E-2</v>
      </c>
      <c r="Q767" s="123">
        <v>2.5000000000000001E-2</v>
      </c>
      <c r="R767" s="123">
        <v>2.5000000000000001E-2</v>
      </c>
      <c r="S767" s="123">
        <v>2.5000000000000001E-2</v>
      </c>
      <c r="T767" s="123">
        <v>2.5000000000000001E-2</v>
      </c>
      <c r="U767" s="123">
        <v>2.5000000000000001E-2</v>
      </c>
      <c r="V767" s="123">
        <v>2.5000000000000001E-2</v>
      </c>
      <c r="W767" s="123">
        <v>2.5999999999999999E-2</v>
      </c>
      <c r="X767" s="123">
        <v>2.8000000000000001E-2</v>
      </c>
      <c r="Y767" s="123">
        <v>0.03</v>
      </c>
    </row>
    <row r="768" spans="1:25" ht="11.5" x14ac:dyDescent="0.25">
      <c r="A768" s="99">
        <v>751</v>
      </c>
      <c r="B768" s="97">
        <v>356</v>
      </c>
      <c r="C768" s="98" t="s">
        <v>214</v>
      </c>
      <c r="D768" s="97">
        <v>21226</v>
      </c>
      <c r="E768" s="121" t="s">
        <v>2271</v>
      </c>
      <c r="F768" s="97"/>
      <c r="G768" s="122">
        <v>14.460849</v>
      </c>
      <c r="H768" s="122">
        <v>75.919871000000001</v>
      </c>
      <c r="I768" s="123">
        <v>1.4E-2</v>
      </c>
      <c r="J768" s="123">
        <v>1.6E-2</v>
      </c>
      <c r="K768" s="123">
        <v>1.7000000000000001E-2</v>
      </c>
      <c r="L768" s="123">
        <v>1.9E-2</v>
      </c>
      <c r="M768" s="123">
        <v>2.1000000000000001E-2</v>
      </c>
      <c r="N768" s="123">
        <v>2.4E-2</v>
      </c>
      <c r="O768" s="123">
        <v>2.7E-2</v>
      </c>
      <c r="P768" s="123">
        <v>0.03</v>
      </c>
      <c r="Q768" s="123">
        <v>3.2000000000000001E-2</v>
      </c>
      <c r="R768" s="123">
        <v>3.3000000000000002E-2</v>
      </c>
      <c r="S768" s="123">
        <v>3.4000000000000002E-2</v>
      </c>
      <c r="T768" s="123">
        <v>3.5000000000000003E-2</v>
      </c>
      <c r="U768" s="123">
        <v>3.5999999999999997E-2</v>
      </c>
      <c r="V768" s="123">
        <v>3.6999999999999998E-2</v>
      </c>
      <c r="W768" s="123">
        <v>3.7999999999999999E-2</v>
      </c>
      <c r="X768" s="123">
        <v>4.1000000000000002E-2</v>
      </c>
      <c r="Y768" s="123">
        <v>4.3999999999999997E-2</v>
      </c>
    </row>
    <row r="769" spans="1:25" ht="11.5" x14ac:dyDescent="0.25">
      <c r="A769" s="99">
        <v>752</v>
      </c>
      <c r="B769" s="97">
        <v>356</v>
      </c>
      <c r="C769" s="98" t="s">
        <v>214</v>
      </c>
      <c r="D769" s="97">
        <v>21227</v>
      </c>
      <c r="E769" s="121" t="s">
        <v>2272</v>
      </c>
      <c r="F769" s="97"/>
      <c r="G769" s="122">
        <v>30.316669999999998</v>
      </c>
      <c r="H769" s="122">
        <v>78.033330000000007</v>
      </c>
      <c r="I769" s="123">
        <v>3.6999999999999998E-2</v>
      </c>
      <c r="J769" s="123">
        <v>3.6999999999999998E-2</v>
      </c>
      <c r="K769" s="123">
        <v>3.5000000000000003E-2</v>
      </c>
      <c r="L769" s="123">
        <v>3.5000000000000003E-2</v>
      </c>
      <c r="M769" s="123">
        <v>3.5999999999999997E-2</v>
      </c>
      <c r="N769" s="123">
        <v>3.7999999999999999E-2</v>
      </c>
      <c r="O769" s="123">
        <v>4.1000000000000002E-2</v>
      </c>
      <c r="P769" s="123">
        <v>4.1000000000000002E-2</v>
      </c>
      <c r="Q769" s="123">
        <v>4.2000000000000003E-2</v>
      </c>
      <c r="R769" s="123">
        <v>4.4999999999999998E-2</v>
      </c>
      <c r="S769" s="123">
        <v>4.9000000000000002E-2</v>
      </c>
      <c r="T769" s="123">
        <v>5.2999999999999999E-2</v>
      </c>
      <c r="U769" s="123">
        <v>5.8000000000000003E-2</v>
      </c>
      <c r="V769" s="123">
        <v>6.3E-2</v>
      </c>
      <c r="W769" s="123">
        <v>6.9000000000000006E-2</v>
      </c>
      <c r="X769" s="123">
        <v>7.3999999999999996E-2</v>
      </c>
      <c r="Y769" s="123">
        <v>0.08</v>
      </c>
    </row>
    <row r="770" spans="1:25" ht="11.5" x14ac:dyDescent="0.25">
      <c r="A770" s="99">
        <v>753</v>
      </c>
      <c r="B770" s="97">
        <v>356</v>
      </c>
      <c r="C770" s="98" t="s">
        <v>214</v>
      </c>
      <c r="D770" s="97">
        <v>21228</v>
      </c>
      <c r="E770" s="121" t="s">
        <v>2273</v>
      </c>
      <c r="F770" s="97">
        <v>318</v>
      </c>
      <c r="G770" s="122">
        <v>28.66667</v>
      </c>
      <c r="H770" s="122">
        <v>77.216669999999993</v>
      </c>
      <c r="I770" s="123">
        <v>0.36399999999999999</v>
      </c>
      <c r="J770" s="123">
        <v>0.436</v>
      </c>
      <c r="K770" s="123">
        <v>0.50800000000000001</v>
      </c>
      <c r="L770" s="123">
        <v>0.57099999999999995</v>
      </c>
      <c r="M770" s="123">
        <v>0.63600000000000001</v>
      </c>
      <c r="N770" s="123">
        <v>0.71099999999999997</v>
      </c>
      <c r="O770" s="123">
        <v>0.79500000000000004</v>
      </c>
      <c r="P770" s="123">
        <v>0.93700000000000006</v>
      </c>
      <c r="Q770" s="123">
        <v>1.119</v>
      </c>
      <c r="R770" s="123">
        <v>1.298</v>
      </c>
      <c r="S770" s="123">
        <v>1.5089999999999999</v>
      </c>
      <c r="T770" s="123">
        <v>1.6559999999999999</v>
      </c>
      <c r="U770" s="123">
        <v>1.819</v>
      </c>
      <c r="V770" s="123">
        <v>2.004</v>
      </c>
      <c r="W770" s="123">
        <v>2.169</v>
      </c>
      <c r="X770" s="123">
        <v>2.3069999999999999</v>
      </c>
      <c r="Y770" s="123">
        <v>2.4420000000000002</v>
      </c>
    </row>
    <row r="771" spans="1:25" ht="11.5" x14ac:dyDescent="0.25">
      <c r="A771" s="99">
        <v>754</v>
      </c>
      <c r="B771" s="97">
        <v>356</v>
      </c>
      <c r="C771" s="98" t="s">
        <v>214</v>
      </c>
      <c r="D771" s="97">
        <v>21229</v>
      </c>
      <c r="E771" s="121" t="s">
        <v>2274</v>
      </c>
      <c r="F771" s="97"/>
      <c r="G771" s="122">
        <v>22.966670000000001</v>
      </c>
      <c r="H771" s="122">
        <v>76.066670000000002</v>
      </c>
      <c r="I771" s="123">
        <v>7.0000000000000001E-3</v>
      </c>
      <c r="J771" s="123">
        <v>7.0000000000000001E-3</v>
      </c>
      <c r="K771" s="123">
        <v>8.0000000000000002E-3</v>
      </c>
      <c r="L771" s="123">
        <v>8.0000000000000002E-3</v>
      </c>
      <c r="M771" s="123">
        <v>8.9999999999999993E-3</v>
      </c>
      <c r="N771" s="123">
        <v>0.01</v>
      </c>
      <c r="O771" s="123">
        <v>1.2E-2</v>
      </c>
      <c r="P771" s="123">
        <v>1.4E-2</v>
      </c>
      <c r="Q771" s="123">
        <v>1.7999999999999999E-2</v>
      </c>
      <c r="R771" s="123">
        <v>0.02</v>
      </c>
      <c r="S771" s="123">
        <v>2.1999999999999999E-2</v>
      </c>
      <c r="T771" s="123">
        <v>2.3E-2</v>
      </c>
      <c r="U771" s="123">
        <v>2.4E-2</v>
      </c>
      <c r="V771" s="123">
        <v>2.5000000000000001E-2</v>
      </c>
      <c r="W771" s="123">
        <v>2.5999999999999999E-2</v>
      </c>
      <c r="X771" s="123">
        <v>2.8000000000000001E-2</v>
      </c>
      <c r="Y771" s="123">
        <v>3.1E-2</v>
      </c>
    </row>
    <row r="772" spans="1:25" ht="11.5" x14ac:dyDescent="0.25">
      <c r="A772" s="99">
        <v>755</v>
      </c>
      <c r="B772" s="97">
        <v>356</v>
      </c>
      <c r="C772" s="98" t="s">
        <v>214</v>
      </c>
      <c r="D772" s="97">
        <v>21230</v>
      </c>
      <c r="E772" s="121" t="s">
        <v>2275</v>
      </c>
      <c r="F772" s="97"/>
      <c r="G772" s="122">
        <v>23.8</v>
      </c>
      <c r="H772" s="122">
        <v>86.45</v>
      </c>
      <c r="I772" s="123">
        <v>1.9E-2</v>
      </c>
      <c r="J772" s="123">
        <v>2.8000000000000001E-2</v>
      </c>
      <c r="K772" s="123">
        <v>4.2000000000000003E-2</v>
      </c>
      <c r="L772" s="123">
        <v>5.6000000000000001E-2</v>
      </c>
      <c r="M772" s="123">
        <v>7.3999999999999996E-2</v>
      </c>
      <c r="N772" s="123">
        <v>8.4000000000000005E-2</v>
      </c>
      <c r="O772" s="123">
        <v>9.4E-2</v>
      </c>
      <c r="P772" s="123">
        <v>9.4E-2</v>
      </c>
      <c r="Q772" s="123">
        <v>9.2999999999999999E-2</v>
      </c>
      <c r="R772" s="123">
        <v>9.6000000000000002E-2</v>
      </c>
      <c r="S772" s="123">
        <v>0.1</v>
      </c>
      <c r="T772" s="123">
        <v>9.9000000000000005E-2</v>
      </c>
      <c r="U772" s="123">
        <v>9.8000000000000004E-2</v>
      </c>
      <c r="V772" s="123">
        <v>9.8000000000000004E-2</v>
      </c>
      <c r="W772" s="123">
        <v>0.1</v>
      </c>
      <c r="X772" s="123">
        <v>0.106</v>
      </c>
      <c r="Y772" s="123">
        <v>0.114</v>
      </c>
    </row>
    <row r="773" spans="1:25" ht="11.5" x14ac:dyDescent="0.25">
      <c r="A773" s="99">
        <v>756</v>
      </c>
      <c r="B773" s="97">
        <v>356</v>
      </c>
      <c r="C773" s="98" t="s">
        <v>214</v>
      </c>
      <c r="D773" s="97">
        <v>21231</v>
      </c>
      <c r="E773" s="121" t="s">
        <v>2276</v>
      </c>
      <c r="F773" s="97"/>
      <c r="G773" s="122">
        <v>20.9</v>
      </c>
      <c r="H773" s="122">
        <v>74.783330000000007</v>
      </c>
      <c r="I773" s="123">
        <v>0.02</v>
      </c>
      <c r="J773" s="123">
        <v>2.1000000000000001E-2</v>
      </c>
      <c r="K773" s="123">
        <v>2.1999999999999999E-2</v>
      </c>
      <c r="L773" s="123">
        <v>2.3E-2</v>
      </c>
      <c r="M773" s="123">
        <v>2.4E-2</v>
      </c>
      <c r="N773" s="123">
        <v>2.5999999999999999E-2</v>
      </c>
      <c r="O773" s="123">
        <v>2.9000000000000001E-2</v>
      </c>
      <c r="P773" s="123">
        <v>0.03</v>
      </c>
      <c r="Q773" s="123">
        <v>3.1E-2</v>
      </c>
      <c r="R773" s="123">
        <v>3.2000000000000001E-2</v>
      </c>
      <c r="S773" s="123">
        <v>3.2000000000000001E-2</v>
      </c>
      <c r="T773" s="123">
        <v>3.2000000000000001E-2</v>
      </c>
      <c r="U773" s="123">
        <v>3.1E-2</v>
      </c>
      <c r="V773" s="123">
        <v>3.1E-2</v>
      </c>
      <c r="W773" s="123">
        <v>3.1E-2</v>
      </c>
      <c r="X773" s="123">
        <v>3.3000000000000002E-2</v>
      </c>
      <c r="Y773" s="123">
        <v>3.5999999999999997E-2</v>
      </c>
    </row>
    <row r="774" spans="1:25" ht="11.5" x14ac:dyDescent="0.25">
      <c r="A774" s="99">
        <v>757</v>
      </c>
      <c r="B774" s="97">
        <v>356</v>
      </c>
      <c r="C774" s="98" t="s">
        <v>214</v>
      </c>
      <c r="D774" s="97">
        <v>21233</v>
      </c>
      <c r="E774" s="121" t="s">
        <v>2277</v>
      </c>
      <c r="F774" s="97"/>
      <c r="G774" s="122">
        <v>10.36896</v>
      </c>
      <c r="H774" s="122">
        <v>77.980360000000005</v>
      </c>
      <c r="I774" s="123">
        <v>0.02</v>
      </c>
      <c r="J774" s="123">
        <v>2.1000000000000001E-2</v>
      </c>
      <c r="K774" s="123">
        <v>0.02</v>
      </c>
      <c r="L774" s="123">
        <v>2.1000000000000001E-2</v>
      </c>
      <c r="M774" s="123">
        <v>2.3E-2</v>
      </c>
      <c r="N774" s="123">
        <v>2.3E-2</v>
      </c>
      <c r="O774" s="123">
        <v>2.3E-2</v>
      </c>
      <c r="P774" s="123">
        <v>2.1999999999999999E-2</v>
      </c>
      <c r="Q774" s="123">
        <v>2.1000000000000001E-2</v>
      </c>
      <c r="R774" s="123">
        <v>0.02</v>
      </c>
      <c r="S774" s="123">
        <v>1.9E-2</v>
      </c>
      <c r="T774" s="123">
        <v>2.1000000000000001E-2</v>
      </c>
      <c r="U774" s="123">
        <v>2.4E-2</v>
      </c>
      <c r="V774" s="123">
        <v>2.7E-2</v>
      </c>
      <c r="W774" s="123">
        <v>0.03</v>
      </c>
      <c r="X774" s="123">
        <v>3.3000000000000002E-2</v>
      </c>
      <c r="Y774" s="123">
        <v>3.5999999999999997E-2</v>
      </c>
    </row>
    <row r="775" spans="1:25" ht="11.5" x14ac:dyDescent="0.25">
      <c r="A775" s="99">
        <v>758</v>
      </c>
      <c r="B775" s="97">
        <v>356</v>
      </c>
      <c r="C775" s="98" t="s">
        <v>214</v>
      </c>
      <c r="D775" s="97">
        <v>21235</v>
      </c>
      <c r="E775" s="121" t="s">
        <v>2278</v>
      </c>
      <c r="F775" s="97"/>
      <c r="G775" s="122">
        <v>23.520444000000001</v>
      </c>
      <c r="H775" s="122">
        <v>87.311922999999993</v>
      </c>
      <c r="I775" s="123">
        <v>2E-3</v>
      </c>
      <c r="J775" s="123">
        <v>4.0000000000000001E-3</v>
      </c>
      <c r="K775" s="123">
        <v>8.0000000000000002E-3</v>
      </c>
      <c r="L775" s="123">
        <v>1.7000000000000001E-2</v>
      </c>
      <c r="M775" s="123">
        <v>3.3000000000000002E-2</v>
      </c>
      <c r="N775" s="123">
        <v>0.04</v>
      </c>
      <c r="O775" s="123">
        <v>4.2999999999999997E-2</v>
      </c>
      <c r="P775" s="123">
        <v>4.5999999999999999E-2</v>
      </c>
      <c r="Q775" s="123">
        <v>4.8000000000000001E-2</v>
      </c>
      <c r="R775" s="123">
        <v>4.7E-2</v>
      </c>
      <c r="S775" s="123">
        <v>4.7E-2</v>
      </c>
      <c r="T775" s="123">
        <v>4.7E-2</v>
      </c>
      <c r="U775" s="123">
        <v>4.8000000000000001E-2</v>
      </c>
      <c r="V775" s="123">
        <v>4.9000000000000002E-2</v>
      </c>
      <c r="W775" s="123">
        <v>0.05</v>
      </c>
      <c r="X775" s="123">
        <v>5.3999999999999999E-2</v>
      </c>
      <c r="Y775" s="123">
        <v>5.8000000000000003E-2</v>
      </c>
    </row>
    <row r="776" spans="1:25" ht="11.5" x14ac:dyDescent="0.25">
      <c r="A776" s="99">
        <v>759</v>
      </c>
      <c r="B776" s="97">
        <v>356</v>
      </c>
      <c r="C776" s="98" t="s">
        <v>214</v>
      </c>
      <c r="D776" s="97">
        <v>21234</v>
      </c>
      <c r="E776" s="121" t="s">
        <v>2279</v>
      </c>
      <c r="F776" s="97"/>
      <c r="G776" s="122">
        <v>21.188706</v>
      </c>
      <c r="H776" s="122">
        <v>81.280591999999999</v>
      </c>
      <c r="I776" s="123">
        <v>5.0000000000000001E-3</v>
      </c>
      <c r="J776" s="123">
        <v>1.0999999999999999E-2</v>
      </c>
      <c r="K776" s="123">
        <v>2.5999999999999999E-2</v>
      </c>
      <c r="L776" s="123">
        <v>3.5000000000000003E-2</v>
      </c>
      <c r="M776" s="123">
        <v>4.2000000000000003E-2</v>
      </c>
      <c r="N776" s="123">
        <v>5.2999999999999999E-2</v>
      </c>
      <c r="O776" s="123">
        <v>6.7000000000000004E-2</v>
      </c>
      <c r="P776" s="123">
        <v>7.2999999999999995E-2</v>
      </c>
      <c r="Q776" s="123">
        <v>7.6999999999999999E-2</v>
      </c>
      <c r="R776" s="123">
        <v>8.2000000000000003E-2</v>
      </c>
      <c r="S776" s="123">
        <v>8.6999999999999994E-2</v>
      </c>
      <c r="T776" s="123">
        <v>8.6999999999999994E-2</v>
      </c>
      <c r="U776" s="123">
        <v>8.6999999999999994E-2</v>
      </c>
      <c r="V776" s="123">
        <v>8.7999999999999995E-2</v>
      </c>
      <c r="W776" s="123">
        <v>0.09</v>
      </c>
      <c r="X776" s="123">
        <v>9.6000000000000002E-2</v>
      </c>
      <c r="Y776" s="123">
        <v>0.104</v>
      </c>
    </row>
    <row r="777" spans="1:25" ht="11.5" x14ac:dyDescent="0.25">
      <c r="A777" s="99">
        <v>760</v>
      </c>
      <c r="B777" s="97">
        <v>356</v>
      </c>
      <c r="C777" s="98" t="s">
        <v>214</v>
      </c>
      <c r="D777" s="97">
        <v>21237</v>
      </c>
      <c r="E777" s="121" t="s">
        <v>2280</v>
      </c>
      <c r="F777" s="97"/>
      <c r="G777" s="122">
        <v>25</v>
      </c>
      <c r="H777" s="122">
        <v>88.15</v>
      </c>
      <c r="I777" s="123">
        <v>8.9999999999999993E-3</v>
      </c>
      <c r="J777" s="123">
        <v>0.01</v>
      </c>
      <c r="K777" s="123">
        <v>1.0999999999999999E-2</v>
      </c>
      <c r="L777" s="123">
        <v>1.2E-2</v>
      </c>
      <c r="M777" s="123">
        <v>1.2E-2</v>
      </c>
      <c r="N777" s="123">
        <v>1.2999999999999999E-2</v>
      </c>
      <c r="O777" s="123">
        <v>1.2999999999999999E-2</v>
      </c>
      <c r="P777" s="123">
        <v>1.6E-2</v>
      </c>
      <c r="Q777" s="123">
        <v>0.02</v>
      </c>
      <c r="R777" s="123">
        <v>2.1000000000000001E-2</v>
      </c>
      <c r="S777" s="123">
        <v>2.1000000000000001E-2</v>
      </c>
      <c r="T777" s="123">
        <v>2.3E-2</v>
      </c>
      <c r="U777" s="123">
        <v>2.5999999999999999E-2</v>
      </c>
      <c r="V777" s="123">
        <v>0.03</v>
      </c>
      <c r="W777" s="123">
        <v>3.3000000000000002E-2</v>
      </c>
      <c r="X777" s="123">
        <v>3.5999999999999997E-2</v>
      </c>
      <c r="Y777" s="123">
        <v>3.9E-2</v>
      </c>
    </row>
    <row r="778" spans="1:25" ht="11.5" x14ac:dyDescent="0.25">
      <c r="A778" s="99">
        <v>761</v>
      </c>
      <c r="B778" s="97">
        <v>356</v>
      </c>
      <c r="C778" s="98" t="s">
        <v>214</v>
      </c>
      <c r="D778" s="97">
        <v>21238</v>
      </c>
      <c r="E778" s="121" t="s">
        <v>2281</v>
      </c>
      <c r="F778" s="97"/>
      <c r="G778" s="122">
        <v>11.3428</v>
      </c>
      <c r="H778" s="122">
        <v>77.727410000000006</v>
      </c>
      <c r="I778" s="123">
        <v>1.4999999999999999E-2</v>
      </c>
      <c r="J778" s="123">
        <v>1.7999999999999999E-2</v>
      </c>
      <c r="K778" s="123">
        <v>2.1999999999999999E-2</v>
      </c>
      <c r="L778" s="123">
        <v>2.5999999999999999E-2</v>
      </c>
      <c r="M778" s="123">
        <v>2.9000000000000001E-2</v>
      </c>
      <c r="N778" s="123">
        <v>3.4000000000000002E-2</v>
      </c>
      <c r="O778" s="123">
        <v>3.7999999999999999E-2</v>
      </c>
      <c r="P778" s="123">
        <v>0.04</v>
      </c>
      <c r="Q778" s="123">
        <v>4.1000000000000002E-2</v>
      </c>
      <c r="R778" s="123">
        <v>3.9E-2</v>
      </c>
      <c r="S778" s="123">
        <v>3.6999999999999998E-2</v>
      </c>
      <c r="T778" s="123">
        <v>3.9E-2</v>
      </c>
      <c r="U778" s="123">
        <v>4.2000000000000003E-2</v>
      </c>
      <c r="V778" s="123">
        <v>4.5999999999999999E-2</v>
      </c>
      <c r="W778" s="123">
        <v>0.05</v>
      </c>
      <c r="X778" s="123">
        <v>5.2999999999999999E-2</v>
      </c>
      <c r="Y778" s="123">
        <v>5.8000000000000003E-2</v>
      </c>
    </row>
    <row r="779" spans="1:25" ht="11.5" x14ac:dyDescent="0.25">
      <c r="A779" s="99">
        <v>762</v>
      </c>
      <c r="B779" s="97">
        <v>356</v>
      </c>
      <c r="C779" s="98" t="s">
        <v>214</v>
      </c>
      <c r="D779" s="97">
        <v>21242</v>
      </c>
      <c r="E779" s="121" t="s">
        <v>2282</v>
      </c>
      <c r="F779" s="97"/>
      <c r="G779" s="122">
        <v>27.39048</v>
      </c>
      <c r="H779" s="122">
        <v>79.580060000000003</v>
      </c>
      <c r="I779" s="123">
        <v>2.1000000000000001E-2</v>
      </c>
      <c r="J779" s="123">
        <v>2.1000000000000001E-2</v>
      </c>
      <c r="K779" s="123">
        <v>2.1000000000000001E-2</v>
      </c>
      <c r="L779" s="123">
        <v>0.02</v>
      </c>
      <c r="M779" s="123">
        <v>0.02</v>
      </c>
      <c r="N779" s="123">
        <v>2.1000000000000001E-2</v>
      </c>
      <c r="O779" s="123">
        <v>2.1999999999999999E-2</v>
      </c>
      <c r="P779" s="123">
        <v>2.3E-2</v>
      </c>
      <c r="Q779" s="123">
        <v>2.4E-2</v>
      </c>
      <c r="R779" s="123">
        <v>2.3E-2</v>
      </c>
      <c r="S779" s="123">
        <v>2.3E-2</v>
      </c>
      <c r="T779" s="123">
        <v>2.3E-2</v>
      </c>
      <c r="U779" s="123">
        <v>2.4E-2</v>
      </c>
      <c r="V779" s="123">
        <v>2.4E-2</v>
      </c>
      <c r="W779" s="123">
        <v>2.5000000000000001E-2</v>
      </c>
      <c r="X779" s="123">
        <v>2.7E-2</v>
      </c>
      <c r="Y779" s="123">
        <v>0.03</v>
      </c>
    </row>
    <row r="780" spans="1:25" ht="11.5" x14ac:dyDescent="0.25">
      <c r="A780" s="99">
        <v>763</v>
      </c>
      <c r="B780" s="97">
        <v>356</v>
      </c>
      <c r="C780" s="98" t="s">
        <v>214</v>
      </c>
      <c r="D780" s="97">
        <v>21244</v>
      </c>
      <c r="E780" s="121" t="s">
        <v>2283</v>
      </c>
      <c r="F780" s="97"/>
      <c r="G780" s="122">
        <v>27.15</v>
      </c>
      <c r="H780" s="122">
        <v>78.416669999999996</v>
      </c>
      <c r="I780" s="123">
        <v>1.7000000000000001E-2</v>
      </c>
      <c r="J780" s="123">
        <v>1.9E-2</v>
      </c>
      <c r="K780" s="123">
        <v>2.1000000000000001E-2</v>
      </c>
      <c r="L780" s="123">
        <v>2.3E-2</v>
      </c>
      <c r="M780" s="123">
        <v>2.4E-2</v>
      </c>
      <c r="N780" s="123">
        <v>2.5999999999999999E-2</v>
      </c>
      <c r="O780" s="123">
        <v>2.8000000000000001E-2</v>
      </c>
      <c r="P780" s="123">
        <v>2.9000000000000001E-2</v>
      </c>
      <c r="Q780" s="123">
        <v>3.1E-2</v>
      </c>
      <c r="R780" s="123">
        <v>3.5000000000000003E-2</v>
      </c>
      <c r="S780" s="123">
        <v>0.04</v>
      </c>
      <c r="T780" s="123">
        <v>4.3999999999999997E-2</v>
      </c>
      <c r="U780" s="123">
        <v>4.9000000000000002E-2</v>
      </c>
      <c r="V780" s="123">
        <v>5.3999999999999999E-2</v>
      </c>
      <c r="W780" s="123">
        <v>5.8999999999999997E-2</v>
      </c>
      <c r="X780" s="123">
        <v>6.4000000000000001E-2</v>
      </c>
      <c r="Y780" s="123">
        <v>6.9000000000000006E-2</v>
      </c>
    </row>
    <row r="781" spans="1:25" ht="11.5" x14ac:dyDescent="0.25">
      <c r="A781" s="99">
        <v>764</v>
      </c>
      <c r="B781" s="97">
        <v>356</v>
      </c>
      <c r="C781" s="98" t="s">
        <v>214</v>
      </c>
      <c r="D781" s="97">
        <v>21249</v>
      </c>
      <c r="E781" s="121" t="s">
        <v>2284</v>
      </c>
      <c r="F781" s="97"/>
      <c r="G781" s="122">
        <v>24.783329999999999</v>
      </c>
      <c r="H781" s="122">
        <v>85</v>
      </c>
      <c r="I781" s="123">
        <v>3.5000000000000003E-2</v>
      </c>
      <c r="J781" s="123">
        <v>3.4000000000000002E-2</v>
      </c>
      <c r="K781" s="123">
        <v>3.3000000000000002E-2</v>
      </c>
      <c r="L781" s="123">
        <v>3.3000000000000002E-2</v>
      </c>
      <c r="M781" s="123">
        <v>3.2000000000000001E-2</v>
      </c>
      <c r="N781" s="123">
        <v>3.3000000000000002E-2</v>
      </c>
      <c r="O781" s="123">
        <v>3.5000000000000003E-2</v>
      </c>
      <c r="P781" s="123">
        <v>3.4000000000000002E-2</v>
      </c>
      <c r="Q781" s="123">
        <v>3.3000000000000002E-2</v>
      </c>
      <c r="R781" s="123">
        <v>3.5000000000000003E-2</v>
      </c>
      <c r="S781" s="123">
        <v>3.6999999999999998E-2</v>
      </c>
      <c r="T781" s="123">
        <v>3.7999999999999999E-2</v>
      </c>
      <c r="U781" s="123">
        <v>3.9E-2</v>
      </c>
      <c r="V781" s="123">
        <v>0.04</v>
      </c>
      <c r="W781" s="123">
        <v>4.1000000000000002E-2</v>
      </c>
      <c r="X781" s="123">
        <v>4.3999999999999997E-2</v>
      </c>
      <c r="Y781" s="123">
        <v>4.8000000000000001E-2</v>
      </c>
    </row>
    <row r="782" spans="1:25" ht="11.5" x14ac:dyDescent="0.25">
      <c r="A782" s="99">
        <v>765</v>
      </c>
      <c r="B782" s="97">
        <v>356</v>
      </c>
      <c r="C782" s="98" t="s">
        <v>214</v>
      </c>
      <c r="D782" s="97">
        <v>21253</v>
      </c>
      <c r="E782" s="121" t="s">
        <v>2285</v>
      </c>
      <c r="F782" s="97"/>
      <c r="G782" s="122">
        <v>26.759876999999999</v>
      </c>
      <c r="H782" s="122">
        <v>83.371379000000005</v>
      </c>
      <c r="I782" s="123">
        <v>3.4000000000000002E-2</v>
      </c>
      <c r="J782" s="123">
        <v>3.6999999999999998E-2</v>
      </c>
      <c r="K782" s="123">
        <v>3.9E-2</v>
      </c>
      <c r="L782" s="123">
        <v>0.04</v>
      </c>
      <c r="M782" s="123">
        <v>4.1000000000000002E-2</v>
      </c>
      <c r="N782" s="123">
        <v>4.2000000000000003E-2</v>
      </c>
      <c r="O782" s="123">
        <v>4.2999999999999997E-2</v>
      </c>
      <c r="P782" s="123">
        <v>4.9000000000000002E-2</v>
      </c>
      <c r="Q782" s="123">
        <v>5.6000000000000001E-2</v>
      </c>
      <c r="R782" s="123">
        <v>5.8000000000000003E-2</v>
      </c>
      <c r="S782" s="123">
        <v>5.8999999999999997E-2</v>
      </c>
      <c r="T782" s="123">
        <v>5.8000000000000003E-2</v>
      </c>
      <c r="U782" s="123">
        <v>5.7000000000000002E-2</v>
      </c>
      <c r="V782" s="123">
        <v>5.6000000000000001E-2</v>
      </c>
      <c r="W782" s="123">
        <v>5.7000000000000002E-2</v>
      </c>
      <c r="X782" s="123">
        <v>6.0999999999999999E-2</v>
      </c>
      <c r="Y782" s="123">
        <v>6.6000000000000003E-2</v>
      </c>
    </row>
    <row r="783" spans="1:25" ht="11.5" x14ac:dyDescent="0.25">
      <c r="A783" s="99">
        <v>766</v>
      </c>
      <c r="B783" s="97">
        <v>356</v>
      </c>
      <c r="C783" s="98" t="s">
        <v>214</v>
      </c>
      <c r="D783" s="97">
        <v>21255</v>
      </c>
      <c r="E783" s="121" t="s">
        <v>2286</v>
      </c>
      <c r="F783" s="97"/>
      <c r="G783" s="122">
        <v>17.3333333</v>
      </c>
      <c r="H783" s="122">
        <v>76.833333300000007</v>
      </c>
      <c r="I783" s="123">
        <v>0.02</v>
      </c>
      <c r="J783" s="123">
        <v>2.1000000000000001E-2</v>
      </c>
      <c r="K783" s="123">
        <v>2.1000000000000001E-2</v>
      </c>
      <c r="L783" s="123">
        <v>2.3E-2</v>
      </c>
      <c r="M783" s="123">
        <v>2.5000000000000001E-2</v>
      </c>
      <c r="N783" s="123">
        <v>2.8000000000000001E-2</v>
      </c>
      <c r="O783" s="123">
        <v>3.1E-2</v>
      </c>
      <c r="P783" s="123">
        <v>3.3000000000000002E-2</v>
      </c>
      <c r="Q783" s="123">
        <v>3.5000000000000003E-2</v>
      </c>
      <c r="R783" s="123">
        <v>3.7999999999999999E-2</v>
      </c>
      <c r="S783" s="123">
        <v>4.1000000000000002E-2</v>
      </c>
      <c r="T783" s="123">
        <v>4.2000000000000003E-2</v>
      </c>
      <c r="U783" s="123">
        <v>4.3999999999999997E-2</v>
      </c>
      <c r="V783" s="123">
        <v>4.5999999999999999E-2</v>
      </c>
      <c r="W783" s="123">
        <v>4.9000000000000002E-2</v>
      </c>
      <c r="X783" s="123">
        <v>5.1999999999999998E-2</v>
      </c>
      <c r="Y783" s="123">
        <v>5.7000000000000002E-2</v>
      </c>
    </row>
    <row r="784" spans="1:25" ht="11.5" x14ac:dyDescent="0.25">
      <c r="A784" s="99">
        <v>767</v>
      </c>
      <c r="B784" s="97">
        <v>356</v>
      </c>
      <c r="C784" s="98" t="s">
        <v>214</v>
      </c>
      <c r="D784" s="97">
        <v>21258</v>
      </c>
      <c r="E784" s="121" t="s">
        <v>2287</v>
      </c>
      <c r="F784" s="97"/>
      <c r="G784" s="122">
        <v>16.3</v>
      </c>
      <c r="H784" s="122">
        <v>80.45</v>
      </c>
      <c r="I784" s="123">
        <v>3.2000000000000001E-2</v>
      </c>
      <c r="J784" s="123">
        <v>3.5999999999999997E-2</v>
      </c>
      <c r="K784" s="123">
        <v>4.1000000000000002E-2</v>
      </c>
      <c r="L784" s="123">
        <v>4.3999999999999997E-2</v>
      </c>
      <c r="M784" s="123">
        <v>4.7E-2</v>
      </c>
      <c r="N784" s="123">
        <v>0.05</v>
      </c>
      <c r="O784" s="123">
        <v>5.1999999999999998E-2</v>
      </c>
      <c r="P784" s="123">
        <v>5.1999999999999998E-2</v>
      </c>
      <c r="Q784" s="123">
        <v>5.2999999999999999E-2</v>
      </c>
      <c r="R784" s="123">
        <v>5.0999999999999997E-2</v>
      </c>
      <c r="S784" s="123">
        <v>4.9000000000000002E-2</v>
      </c>
      <c r="T784" s="123">
        <v>5.0999999999999997E-2</v>
      </c>
      <c r="U784" s="123">
        <v>5.5E-2</v>
      </c>
      <c r="V784" s="123">
        <v>5.8999999999999997E-2</v>
      </c>
      <c r="W784" s="123">
        <v>6.3E-2</v>
      </c>
      <c r="X784" s="123">
        <v>6.8000000000000005E-2</v>
      </c>
      <c r="Y784" s="123">
        <v>7.2999999999999995E-2</v>
      </c>
    </row>
    <row r="785" spans="1:25" ht="11.5" x14ac:dyDescent="0.25">
      <c r="A785" s="99">
        <v>768</v>
      </c>
      <c r="B785" s="97">
        <v>356</v>
      </c>
      <c r="C785" s="98" t="s">
        <v>214</v>
      </c>
      <c r="D785" s="97">
        <v>21261</v>
      </c>
      <c r="E785" s="121" t="s">
        <v>2288</v>
      </c>
      <c r="F785" s="97"/>
      <c r="G785" s="122">
        <v>26.173546999999999</v>
      </c>
      <c r="H785" s="122">
        <v>91.750291000000004</v>
      </c>
      <c r="I785" s="123">
        <v>1.0999999999999999E-2</v>
      </c>
      <c r="J785" s="123">
        <v>1.7000000000000001E-2</v>
      </c>
      <c r="K785" s="123">
        <v>2.8000000000000001E-2</v>
      </c>
      <c r="L785" s="123">
        <v>3.2000000000000001E-2</v>
      </c>
      <c r="M785" s="123">
        <v>3.5000000000000003E-2</v>
      </c>
      <c r="N785" s="123">
        <v>0.04</v>
      </c>
      <c r="O785" s="123">
        <v>4.7E-2</v>
      </c>
      <c r="P785" s="123">
        <v>5.5E-2</v>
      </c>
      <c r="Q785" s="123">
        <v>6.5000000000000002E-2</v>
      </c>
      <c r="R785" s="123">
        <v>7.0999999999999994E-2</v>
      </c>
      <c r="S785" s="123">
        <v>7.5999999999999998E-2</v>
      </c>
      <c r="T785" s="123">
        <v>7.8E-2</v>
      </c>
      <c r="U785" s="123">
        <v>7.9000000000000001E-2</v>
      </c>
      <c r="V785" s="123">
        <v>8.1000000000000003E-2</v>
      </c>
      <c r="W785" s="123">
        <v>8.4000000000000005E-2</v>
      </c>
      <c r="X785" s="123">
        <v>0.09</v>
      </c>
      <c r="Y785" s="123">
        <v>9.7000000000000003E-2</v>
      </c>
    </row>
    <row r="786" spans="1:25" ht="11.5" x14ac:dyDescent="0.25">
      <c r="A786" s="99">
        <v>769</v>
      </c>
      <c r="B786" s="97">
        <v>356</v>
      </c>
      <c r="C786" s="98" t="s">
        <v>214</v>
      </c>
      <c r="D786" s="97">
        <v>21262</v>
      </c>
      <c r="E786" s="121" t="s">
        <v>2289</v>
      </c>
      <c r="F786" s="97"/>
      <c r="G786" s="122">
        <v>26.223610000000001</v>
      </c>
      <c r="H786" s="122">
        <v>78.179169999999999</v>
      </c>
      <c r="I786" s="123">
        <v>6.3E-2</v>
      </c>
      <c r="J786" s="123">
        <v>6.5000000000000002E-2</v>
      </c>
      <c r="K786" s="123">
        <v>6.6000000000000003E-2</v>
      </c>
      <c r="L786" s="123">
        <v>6.9000000000000006E-2</v>
      </c>
      <c r="M786" s="123">
        <v>7.1999999999999995E-2</v>
      </c>
      <c r="N786" s="123">
        <v>7.4999999999999997E-2</v>
      </c>
      <c r="O786" s="123">
        <v>7.8E-2</v>
      </c>
      <c r="P786" s="123">
        <v>7.9000000000000001E-2</v>
      </c>
      <c r="Q786" s="123">
        <v>8.1000000000000003E-2</v>
      </c>
      <c r="R786" s="123">
        <v>8.1000000000000003E-2</v>
      </c>
      <c r="S786" s="123">
        <v>8.2000000000000003E-2</v>
      </c>
      <c r="T786" s="123">
        <v>8.5000000000000006E-2</v>
      </c>
      <c r="U786" s="123">
        <v>0.09</v>
      </c>
      <c r="V786" s="123">
        <v>9.5000000000000001E-2</v>
      </c>
      <c r="W786" s="123">
        <v>0.10100000000000001</v>
      </c>
      <c r="X786" s="123">
        <v>0.108</v>
      </c>
      <c r="Y786" s="123">
        <v>0.11600000000000001</v>
      </c>
    </row>
    <row r="787" spans="1:25" ht="11.5" x14ac:dyDescent="0.25">
      <c r="A787" s="99">
        <v>770</v>
      </c>
      <c r="B787" s="97">
        <v>356</v>
      </c>
      <c r="C787" s="98" t="s">
        <v>214</v>
      </c>
      <c r="D787" s="97">
        <v>21263</v>
      </c>
      <c r="E787" s="121" t="s">
        <v>2290</v>
      </c>
      <c r="F787" s="97"/>
      <c r="G787" s="122">
        <v>22.834440000000001</v>
      </c>
      <c r="H787" s="122">
        <v>88.627499999999998</v>
      </c>
      <c r="I787" s="123">
        <v>1.2E-2</v>
      </c>
      <c r="J787" s="123">
        <v>1.2999999999999999E-2</v>
      </c>
      <c r="K787" s="123">
        <v>1.4E-2</v>
      </c>
      <c r="L787" s="123">
        <v>1.4999999999999999E-2</v>
      </c>
      <c r="M787" s="123">
        <v>1.6E-2</v>
      </c>
      <c r="N787" s="123">
        <v>1.7000000000000001E-2</v>
      </c>
      <c r="O787" s="123">
        <v>1.7999999999999999E-2</v>
      </c>
      <c r="P787" s="123">
        <v>0.02</v>
      </c>
      <c r="Q787" s="123">
        <v>2.1999999999999999E-2</v>
      </c>
      <c r="R787" s="123">
        <v>2.1999999999999999E-2</v>
      </c>
      <c r="S787" s="123">
        <v>2.3E-2</v>
      </c>
      <c r="T787" s="123">
        <v>2.4E-2</v>
      </c>
      <c r="U787" s="123">
        <v>2.5000000000000001E-2</v>
      </c>
      <c r="V787" s="123">
        <v>2.5999999999999999E-2</v>
      </c>
      <c r="W787" s="123">
        <v>2.8000000000000001E-2</v>
      </c>
      <c r="X787" s="123">
        <v>0.03</v>
      </c>
      <c r="Y787" s="123">
        <v>3.3000000000000002E-2</v>
      </c>
    </row>
    <row r="788" spans="1:25" ht="11.5" x14ac:dyDescent="0.25">
      <c r="A788" s="99">
        <v>771</v>
      </c>
      <c r="B788" s="97">
        <v>356</v>
      </c>
      <c r="C788" s="98" t="s">
        <v>214</v>
      </c>
      <c r="D788" s="97">
        <v>21267</v>
      </c>
      <c r="E788" s="121" t="s">
        <v>2291</v>
      </c>
      <c r="F788" s="97"/>
      <c r="G788" s="122">
        <v>29.966670000000001</v>
      </c>
      <c r="H788" s="122">
        <v>78.166669999999996</v>
      </c>
      <c r="I788" s="123">
        <v>1.4999999999999999E-2</v>
      </c>
      <c r="J788" s="123">
        <v>1.4E-2</v>
      </c>
      <c r="K788" s="123">
        <v>1.2999999999999999E-2</v>
      </c>
      <c r="L788" s="123">
        <v>1.4E-2</v>
      </c>
      <c r="M788" s="123">
        <v>1.4E-2</v>
      </c>
      <c r="N788" s="123">
        <v>1.7000000000000001E-2</v>
      </c>
      <c r="O788" s="123">
        <v>0.02</v>
      </c>
      <c r="P788" s="123">
        <v>2.1000000000000001E-2</v>
      </c>
      <c r="Q788" s="123">
        <v>2.1000000000000001E-2</v>
      </c>
      <c r="R788" s="123">
        <v>2.1000000000000001E-2</v>
      </c>
      <c r="S788" s="123">
        <v>2.1000000000000001E-2</v>
      </c>
      <c r="T788" s="123">
        <v>2.3E-2</v>
      </c>
      <c r="U788" s="123">
        <v>2.5000000000000001E-2</v>
      </c>
      <c r="V788" s="123">
        <v>2.8000000000000001E-2</v>
      </c>
      <c r="W788" s="123">
        <v>3.1E-2</v>
      </c>
      <c r="X788" s="123">
        <v>3.3000000000000002E-2</v>
      </c>
      <c r="Y788" s="123">
        <v>3.5999999999999997E-2</v>
      </c>
    </row>
    <row r="789" spans="1:25" ht="11.5" x14ac:dyDescent="0.25">
      <c r="A789" s="99">
        <v>772</v>
      </c>
      <c r="B789" s="97">
        <v>356</v>
      </c>
      <c r="C789" s="98" t="s">
        <v>214</v>
      </c>
      <c r="D789" s="97">
        <v>21271</v>
      </c>
      <c r="E789" s="121" t="s">
        <v>2292</v>
      </c>
      <c r="F789" s="97"/>
      <c r="G789" s="122">
        <v>29.16667</v>
      </c>
      <c r="H789" s="122">
        <v>75.716669999999993</v>
      </c>
      <c r="I789" s="123">
        <v>8.9999999999999993E-3</v>
      </c>
      <c r="J789" s="123">
        <v>1.0999999999999999E-2</v>
      </c>
      <c r="K789" s="123">
        <v>1.2999999999999999E-2</v>
      </c>
      <c r="L789" s="123">
        <v>1.4E-2</v>
      </c>
      <c r="M789" s="123">
        <v>1.6E-2</v>
      </c>
      <c r="N789" s="123">
        <v>1.7000000000000001E-2</v>
      </c>
      <c r="O789" s="123">
        <v>1.9E-2</v>
      </c>
      <c r="P789" s="123">
        <v>0.02</v>
      </c>
      <c r="Q789" s="123">
        <v>0.02</v>
      </c>
      <c r="R789" s="123">
        <v>2.1999999999999999E-2</v>
      </c>
      <c r="S789" s="123">
        <v>2.5000000000000001E-2</v>
      </c>
      <c r="T789" s="123">
        <v>2.5000000000000001E-2</v>
      </c>
      <c r="U789" s="123">
        <v>2.5000000000000001E-2</v>
      </c>
      <c r="V789" s="123">
        <v>2.5999999999999999E-2</v>
      </c>
      <c r="W789" s="123">
        <v>2.5999999999999999E-2</v>
      </c>
      <c r="X789" s="123">
        <v>2.8000000000000001E-2</v>
      </c>
      <c r="Y789" s="123">
        <v>3.1E-2</v>
      </c>
    </row>
    <row r="790" spans="1:25" ht="11.5" x14ac:dyDescent="0.25">
      <c r="A790" s="99">
        <v>773</v>
      </c>
      <c r="B790" s="97">
        <v>356</v>
      </c>
      <c r="C790" s="98" t="s">
        <v>214</v>
      </c>
      <c r="D790" s="97">
        <v>206050</v>
      </c>
      <c r="E790" s="121" t="s">
        <v>2293</v>
      </c>
      <c r="F790" s="97"/>
      <c r="G790" s="122">
        <v>12.716666999999999</v>
      </c>
      <c r="H790" s="122">
        <v>77.816666999999995</v>
      </c>
      <c r="I790" s="123">
        <v>2E-3</v>
      </c>
      <c r="J790" s="123">
        <v>2E-3</v>
      </c>
      <c r="K790" s="123">
        <v>3.0000000000000001E-3</v>
      </c>
      <c r="L790" s="123">
        <v>3.0000000000000001E-3</v>
      </c>
      <c r="M790" s="123">
        <v>3.0000000000000001E-3</v>
      </c>
      <c r="N790" s="123">
        <v>3.0000000000000001E-3</v>
      </c>
      <c r="O790" s="123">
        <v>4.0000000000000001E-3</v>
      </c>
      <c r="P790" s="123">
        <v>4.0000000000000001E-3</v>
      </c>
      <c r="Q790" s="123">
        <v>5.0000000000000001E-3</v>
      </c>
      <c r="R790" s="123">
        <v>6.0000000000000001E-3</v>
      </c>
      <c r="S790" s="123">
        <v>8.0000000000000002E-3</v>
      </c>
      <c r="T790" s="123">
        <v>1.2E-2</v>
      </c>
      <c r="U790" s="123">
        <v>1.7999999999999999E-2</v>
      </c>
      <c r="V790" s="123">
        <v>2.7E-2</v>
      </c>
      <c r="W790" s="123">
        <v>3.6999999999999998E-2</v>
      </c>
      <c r="X790" s="123">
        <v>4.2000000000000003E-2</v>
      </c>
      <c r="Y790" s="123">
        <v>4.5999999999999999E-2</v>
      </c>
    </row>
    <row r="791" spans="1:25" ht="11.5" x14ac:dyDescent="0.25">
      <c r="A791" s="99">
        <v>774</v>
      </c>
      <c r="B791" s="97">
        <v>356</v>
      </c>
      <c r="C791" s="98" t="s">
        <v>214</v>
      </c>
      <c r="D791" s="97">
        <v>21274</v>
      </c>
      <c r="E791" s="121" t="s">
        <v>2294</v>
      </c>
      <c r="F791" s="97"/>
      <c r="G791" s="122">
        <v>15.458722</v>
      </c>
      <c r="H791" s="122">
        <v>75.010581999999999</v>
      </c>
      <c r="I791" s="123">
        <v>5.0999999999999997E-2</v>
      </c>
      <c r="J791" s="123">
        <v>5.2999999999999999E-2</v>
      </c>
      <c r="K791" s="123">
        <v>5.3999999999999999E-2</v>
      </c>
      <c r="L791" s="123">
        <v>0.06</v>
      </c>
      <c r="M791" s="123">
        <v>6.6000000000000003E-2</v>
      </c>
      <c r="N791" s="123">
        <v>7.0000000000000007E-2</v>
      </c>
      <c r="O791" s="123">
        <v>7.3999999999999996E-2</v>
      </c>
      <c r="P791" s="123">
        <v>7.3999999999999996E-2</v>
      </c>
      <c r="Q791" s="123">
        <v>7.3999999999999996E-2</v>
      </c>
      <c r="R791" s="123">
        <v>7.3999999999999996E-2</v>
      </c>
      <c r="S791" s="123">
        <v>7.3999999999999996E-2</v>
      </c>
      <c r="T791" s="123">
        <v>7.4999999999999997E-2</v>
      </c>
      <c r="U791" s="123">
        <v>7.6999999999999999E-2</v>
      </c>
      <c r="V791" s="123">
        <v>0.08</v>
      </c>
      <c r="W791" s="123">
        <v>8.3000000000000004E-2</v>
      </c>
      <c r="X791" s="123">
        <v>8.7999999999999995E-2</v>
      </c>
      <c r="Y791" s="123">
        <v>9.5000000000000001E-2</v>
      </c>
    </row>
    <row r="792" spans="1:25" ht="11.5" x14ac:dyDescent="0.25">
      <c r="A792" s="99">
        <v>775</v>
      </c>
      <c r="B792" s="97">
        <v>356</v>
      </c>
      <c r="C792" s="98" t="s">
        <v>214</v>
      </c>
      <c r="D792" s="97">
        <v>21275</v>
      </c>
      <c r="E792" s="121" t="s">
        <v>2295</v>
      </c>
      <c r="F792" s="97"/>
      <c r="G792" s="122">
        <v>17.37528</v>
      </c>
      <c r="H792" s="122">
        <v>78.474440000000001</v>
      </c>
      <c r="I792" s="123">
        <v>0.29099999999999998</v>
      </c>
      <c r="J792" s="123">
        <v>0.28799999999999998</v>
      </c>
      <c r="K792" s="123">
        <v>0.27600000000000002</v>
      </c>
      <c r="L792" s="123">
        <v>0.29299999999999998</v>
      </c>
      <c r="M792" s="123">
        <v>0.315</v>
      </c>
      <c r="N792" s="123">
        <v>0.33500000000000002</v>
      </c>
      <c r="O792" s="123">
        <v>0.35599999999999998</v>
      </c>
      <c r="P792" s="123">
        <v>0.41099999999999998</v>
      </c>
      <c r="Q792" s="123">
        <v>0.48299999999999998</v>
      </c>
      <c r="R792" s="123">
        <v>0.505</v>
      </c>
      <c r="S792" s="123">
        <v>0.52200000000000002</v>
      </c>
      <c r="T792" s="123">
        <v>0.56799999999999995</v>
      </c>
      <c r="U792" s="123">
        <v>0.629</v>
      </c>
      <c r="V792" s="123">
        <v>0.69699999999999995</v>
      </c>
      <c r="W792" s="123">
        <v>0.76</v>
      </c>
      <c r="X792" s="123">
        <v>0.81299999999999994</v>
      </c>
      <c r="Y792" s="123">
        <v>0.86499999999999999</v>
      </c>
    </row>
    <row r="793" spans="1:25" ht="11.5" x14ac:dyDescent="0.25">
      <c r="A793" s="99">
        <v>776</v>
      </c>
      <c r="B793" s="97">
        <v>356</v>
      </c>
      <c r="C793" s="98" t="s">
        <v>214</v>
      </c>
      <c r="D793" s="97">
        <v>21276</v>
      </c>
      <c r="E793" s="121" t="s">
        <v>2296</v>
      </c>
      <c r="F793" s="97"/>
      <c r="G793" s="122">
        <v>16.7</v>
      </c>
      <c r="H793" s="122">
        <v>74.466669999999993</v>
      </c>
      <c r="I793" s="123">
        <v>7.0000000000000001E-3</v>
      </c>
      <c r="J793" s="123">
        <v>8.9999999999999993E-3</v>
      </c>
      <c r="K793" s="123">
        <v>1.0999999999999999E-2</v>
      </c>
      <c r="L793" s="123">
        <v>1.2999999999999999E-2</v>
      </c>
      <c r="M793" s="123">
        <v>1.4999999999999999E-2</v>
      </c>
      <c r="N793" s="123">
        <v>1.7000000000000001E-2</v>
      </c>
      <c r="O793" s="123">
        <v>1.9E-2</v>
      </c>
      <c r="P793" s="123">
        <v>2.1999999999999999E-2</v>
      </c>
      <c r="Q793" s="123">
        <v>2.5999999999999999E-2</v>
      </c>
      <c r="R793" s="123">
        <v>2.7E-2</v>
      </c>
      <c r="S793" s="123">
        <v>2.7E-2</v>
      </c>
      <c r="T793" s="123">
        <v>2.7E-2</v>
      </c>
      <c r="U793" s="123">
        <v>2.7E-2</v>
      </c>
      <c r="V793" s="123">
        <v>2.7E-2</v>
      </c>
      <c r="W793" s="123">
        <v>2.8000000000000001E-2</v>
      </c>
      <c r="X793" s="123">
        <v>2.9000000000000001E-2</v>
      </c>
      <c r="Y793" s="123">
        <v>3.2000000000000001E-2</v>
      </c>
    </row>
    <row r="794" spans="1:25" ht="11.5" x14ac:dyDescent="0.25">
      <c r="A794" s="99">
        <v>777</v>
      </c>
      <c r="B794" s="97">
        <v>356</v>
      </c>
      <c r="C794" s="98" t="s">
        <v>214</v>
      </c>
      <c r="D794" s="97">
        <v>21277</v>
      </c>
      <c r="E794" s="121" t="s">
        <v>2297</v>
      </c>
      <c r="F794" s="97"/>
      <c r="G794" s="122">
        <v>24.816669999999998</v>
      </c>
      <c r="H794" s="122">
        <v>93.95</v>
      </c>
      <c r="I794" s="123">
        <v>1E-3</v>
      </c>
      <c r="J794" s="123">
        <v>3.0000000000000001E-3</v>
      </c>
      <c r="K794" s="123">
        <v>1.2E-2</v>
      </c>
      <c r="L794" s="123">
        <v>1.6E-2</v>
      </c>
      <c r="M794" s="123">
        <v>1.7999999999999999E-2</v>
      </c>
      <c r="N794" s="123">
        <v>0.02</v>
      </c>
      <c r="O794" s="123">
        <v>2.1999999999999999E-2</v>
      </c>
      <c r="P794" s="123">
        <v>2.1999999999999999E-2</v>
      </c>
      <c r="Q794" s="123">
        <v>2.3E-2</v>
      </c>
      <c r="R794" s="123">
        <v>2.3E-2</v>
      </c>
      <c r="S794" s="123">
        <v>2.3E-2</v>
      </c>
      <c r="T794" s="123">
        <v>2.7E-2</v>
      </c>
      <c r="U794" s="123">
        <v>3.3000000000000002E-2</v>
      </c>
      <c r="V794" s="123">
        <v>0.04</v>
      </c>
      <c r="W794" s="123">
        <v>4.7E-2</v>
      </c>
      <c r="X794" s="123">
        <v>5.0999999999999997E-2</v>
      </c>
      <c r="Y794" s="123">
        <v>5.6000000000000001E-2</v>
      </c>
    </row>
    <row r="795" spans="1:25" ht="11.5" x14ac:dyDescent="0.25">
      <c r="A795" s="99">
        <v>778</v>
      </c>
      <c r="B795" s="97">
        <v>356</v>
      </c>
      <c r="C795" s="98" t="s">
        <v>214</v>
      </c>
      <c r="D795" s="97">
        <v>21278</v>
      </c>
      <c r="E795" s="121" t="s">
        <v>2298</v>
      </c>
      <c r="F795" s="97"/>
      <c r="G795" s="122">
        <v>22.717919999999999</v>
      </c>
      <c r="H795" s="122">
        <v>75.833299999999994</v>
      </c>
      <c r="I795" s="123">
        <v>0.08</v>
      </c>
      <c r="J795" s="123">
        <v>8.4000000000000005E-2</v>
      </c>
      <c r="K795" s="123">
        <v>8.5999999999999993E-2</v>
      </c>
      <c r="L795" s="123">
        <v>9.1999999999999998E-2</v>
      </c>
      <c r="M795" s="123">
        <v>9.8000000000000004E-2</v>
      </c>
      <c r="N795" s="123">
        <v>0.107</v>
      </c>
      <c r="O795" s="123">
        <v>0.11600000000000001</v>
      </c>
      <c r="P795" s="123">
        <v>0.12</v>
      </c>
      <c r="Q795" s="123">
        <v>0.125</v>
      </c>
      <c r="R795" s="123">
        <v>0.13700000000000001</v>
      </c>
      <c r="S795" s="123">
        <v>0.153</v>
      </c>
      <c r="T795" s="123">
        <v>0.16400000000000001</v>
      </c>
      <c r="U795" s="123">
        <v>0.17599999999999999</v>
      </c>
      <c r="V795" s="123">
        <v>0.19</v>
      </c>
      <c r="W795" s="123">
        <v>0.20399999999999999</v>
      </c>
      <c r="X795" s="123">
        <v>0.219</v>
      </c>
      <c r="Y795" s="123">
        <v>0.23400000000000001</v>
      </c>
    </row>
    <row r="796" spans="1:25" ht="11.5" x14ac:dyDescent="0.25">
      <c r="A796" s="99">
        <v>779</v>
      </c>
      <c r="B796" s="97">
        <v>356</v>
      </c>
      <c r="C796" s="98" t="s">
        <v>214</v>
      </c>
      <c r="D796" s="97">
        <v>21279</v>
      </c>
      <c r="E796" s="121" t="s">
        <v>2299</v>
      </c>
      <c r="F796" s="97"/>
      <c r="G796" s="122">
        <v>23.166969999999999</v>
      </c>
      <c r="H796" s="122">
        <v>79.950059999999993</v>
      </c>
      <c r="I796" s="123">
        <v>6.7000000000000004E-2</v>
      </c>
      <c r="J796" s="123">
        <v>7.2999999999999995E-2</v>
      </c>
      <c r="K796" s="123">
        <v>0.08</v>
      </c>
      <c r="L796" s="123">
        <v>8.6999999999999994E-2</v>
      </c>
      <c r="M796" s="123">
        <v>9.4E-2</v>
      </c>
      <c r="N796" s="123">
        <v>0.1</v>
      </c>
      <c r="O796" s="123">
        <v>0.106</v>
      </c>
      <c r="P796" s="123">
        <v>0.104</v>
      </c>
      <c r="Q796" s="123">
        <v>0.10100000000000001</v>
      </c>
      <c r="R796" s="123">
        <v>0.10299999999999999</v>
      </c>
      <c r="S796" s="123">
        <v>0.106</v>
      </c>
      <c r="T796" s="123">
        <v>0.105</v>
      </c>
      <c r="U796" s="123">
        <v>0.104</v>
      </c>
      <c r="V796" s="123">
        <v>0.104</v>
      </c>
      <c r="W796" s="123">
        <v>0.106</v>
      </c>
      <c r="X796" s="123">
        <v>0.113</v>
      </c>
      <c r="Y796" s="123">
        <v>0.122</v>
      </c>
    </row>
    <row r="797" spans="1:25" ht="11.5" x14ac:dyDescent="0.25">
      <c r="A797" s="99">
        <v>780</v>
      </c>
      <c r="B797" s="97">
        <v>356</v>
      </c>
      <c r="C797" s="98" t="s">
        <v>214</v>
      </c>
      <c r="D797" s="97">
        <v>21280</v>
      </c>
      <c r="E797" s="121" t="s">
        <v>2300</v>
      </c>
      <c r="F797" s="97"/>
      <c r="G797" s="122">
        <v>26.91667</v>
      </c>
      <c r="H797" s="122">
        <v>75.816670000000002</v>
      </c>
      <c r="I797" s="123">
        <v>7.8E-2</v>
      </c>
      <c r="J797" s="123">
        <v>8.5000000000000006E-2</v>
      </c>
      <c r="K797" s="123">
        <v>8.8999999999999996E-2</v>
      </c>
      <c r="L797" s="123">
        <v>0.1</v>
      </c>
      <c r="M797" s="123">
        <v>0.111</v>
      </c>
      <c r="N797" s="123">
        <v>0.125</v>
      </c>
      <c r="O797" s="123">
        <v>0.14099999999999999</v>
      </c>
      <c r="P797" s="123">
        <v>0.155</v>
      </c>
      <c r="Q797" s="123">
        <v>0.17</v>
      </c>
      <c r="R797" s="123">
        <v>0.191</v>
      </c>
      <c r="S797" s="123">
        <v>0.217</v>
      </c>
      <c r="T797" s="123">
        <v>0.23300000000000001</v>
      </c>
      <c r="U797" s="123">
        <v>0.25</v>
      </c>
      <c r="V797" s="123">
        <v>0.27</v>
      </c>
      <c r="W797" s="123">
        <v>0.28899999999999998</v>
      </c>
      <c r="X797" s="123">
        <v>0.309</v>
      </c>
      <c r="Y797" s="123">
        <v>0.33100000000000002</v>
      </c>
    </row>
    <row r="798" spans="1:25" ht="11.5" x14ac:dyDescent="0.25">
      <c r="A798" s="99">
        <v>781</v>
      </c>
      <c r="B798" s="97">
        <v>356</v>
      </c>
      <c r="C798" s="98" t="s">
        <v>214</v>
      </c>
      <c r="D798" s="97">
        <v>21281</v>
      </c>
      <c r="E798" s="121" t="s">
        <v>2301</v>
      </c>
      <c r="F798" s="97"/>
      <c r="G798" s="122">
        <v>31.325555600000001</v>
      </c>
      <c r="H798" s="122">
        <v>75.579166700000002</v>
      </c>
      <c r="I798" s="123">
        <v>4.3999999999999997E-2</v>
      </c>
      <c r="J798" s="123">
        <v>4.7E-2</v>
      </c>
      <c r="K798" s="123">
        <v>4.9000000000000002E-2</v>
      </c>
      <c r="L798" s="123">
        <v>5.0999999999999997E-2</v>
      </c>
      <c r="M798" s="123">
        <v>5.1999999999999998E-2</v>
      </c>
      <c r="N798" s="123">
        <v>5.5E-2</v>
      </c>
      <c r="O798" s="123">
        <v>5.7000000000000002E-2</v>
      </c>
      <c r="P798" s="123">
        <v>5.7000000000000002E-2</v>
      </c>
      <c r="Q798" s="123">
        <v>5.8000000000000003E-2</v>
      </c>
      <c r="R798" s="123">
        <v>6.2E-2</v>
      </c>
      <c r="S798" s="123">
        <v>6.7000000000000004E-2</v>
      </c>
      <c r="T798" s="123">
        <v>6.9000000000000006E-2</v>
      </c>
      <c r="U798" s="123">
        <v>7.0999999999999994E-2</v>
      </c>
      <c r="V798" s="123">
        <v>7.3999999999999996E-2</v>
      </c>
      <c r="W798" s="123">
        <v>7.8E-2</v>
      </c>
      <c r="X798" s="123">
        <v>8.4000000000000005E-2</v>
      </c>
      <c r="Y798" s="123">
        <v>0.09</v>
      </c>
    </row>
    <row r="799" spans="1:25" ht="11.5" x14ac:dyDescent="0.25">
      <c r="A799" s="99">
        <v>782</v>
      </c>
      <c r="B799" s="97">
        <v>356</v>
      </c>
      <c r="C799" s="98" t="s">
        <v>214</v>
      </c>
      <c r="D799" s="97">
        <v>21282</v>
      </c>
      <c r="E799" s="121" t="s">
        <v>2302</v>
      </c>
      <c r="F799" s="97"/>
      <c r="G799" s="122">
        <v>21.009222000000001</v>
      </c>
      <c r="H799" s="122">
        <v>75.564352999999997</v>
      </c>
      <c r="I799" s="123">
        <v>1.7999999999999999E-2</v>
      </c>
      <c r="J799" s="123">
        <v>1.7999999999999999E-2</v>
      </c>
      <c r="K799" s="123">
        <v>1.7999999999999999E-2</v>
      </c>
      <c r="L799" s="123">
        <v>1.7999999999999999E-2</v>
      </c>
      <c r="M799" s="123">
        <v>1.9E-2</v>
      </c>
      <c r="N799" s="123">
        <v>0.02</v>
      </c>
      <c r="O799" s="123">
        <v>0.02</v>
      </c>
      <c r="P799" s="123">
        <v>2.3E-2</v>
      </c>
      <c r="Q799" s="123">
        <v>2.7E-2</v>
      </c>
      <c r="R799" s="123">
        <v>0.03</v>
      </c>
      <c r="S799" s="123">
        <v>3.4000000000000002E-2</v>
      </c>
      <c r="T799" s="123">
        <v>3.5999999999999997E-2</v>
      </c>
      <c r="U799" s="123">
        <v>3.7999999999999999E-2</v>
      </c>
      <c r="V799" s="123">
        <v>3.9E-2</v>
      </c>
      <c r="W799" s="123">
        <v>4.2000000000000003E-2</v>
      </c>
      <c r="X799" s="123">
        <v>4.4999999999999998E-2</v>
      </c>
      <c r="Y799" s="123">
        <v>4.8000000000000001E-2</v>
      </c>
    </row>
    <row r="800" spans="1:25" ht="11.5" x14ac:dyDescent="0.25">
      <c r="A800" s="99">
        <v>783</v>
      </c>
      <c r="B800" s="97">
        <v>356</v>
      </c>
      <c r="C800" s="98" t="s">
        <v>214</v>
      </c>
      <c r="D800" s="97">
        <v>21283</v>
      </c>
      <c r="E800" s="121" t="s">
        <v>2303</v>
      </c>
      <c r="F800" s="97"/>
      <c r="G800" s="122">
        <v>19.83333</v>
      </c>
      <c r="H800" s="122">
        <v>75.883330000000001</v>
      </c>
      <c r="I800" s="123">
        <v>1.4999999999999999E-2</v>
      </c>
      <c r="J800" s="123">
        <v>1.4999999999999999E-2</v>
      </c>
      <c r="K800" s="123">
        <v>1.4999999999999999E-2</v>
      </c>
      <c r="L800" s="123">
        <v>1.4999999999999999E-2</v>
      </c>
      <c r="M800" s="123">
        <v>1.6E-2</v>
      </c>
      <c r="N800" s="123">
        <v>1.7000000000000001E-2</v>
      </c>
      <c r="O800" s="123">
        <v>1.7000000000000001E-2</v>
      </c>
      <c r="P800" s="123">
        <v>1.7999999999999999E-2</v>
      </c>
      <c r="Q800" s="123">
        <v>0.02</v>
      </c>
      <c r="R800" s="123">
        <v>2.1000000000000001E-2</v>
      </c>
      <c r="S800" s="123">
        <v>2.1999999999999999E-2</v>
      </c>
      <c r="T800" s="123">
        <v>2.3E-2</v>
      </c>
      <c r="U800" s="123">
        <v>2.3E-2</v>
      </c>
      <c r="V800" s="123">
        <v>2.4E-2</v>
      </c>
      <c r="W800" s="123">
        <v>2.5000000000000001E-2</v>
      </c>
      <c r="X800" s="123">
        <v>2.7E-2</v>
      </c>
      <c r="Y800" s="123">
        <v>2.9000000000000001E-2</v>
      </c>
    </row>
    <row r="801" spans="1:25" ht="11.5" x14ac:dyDescent="0.25">
      <c r="A801" s="99">
        <v>784</v>
      </c>
      <c r="B801" s="97">
        <v>356</v>
      </c>
      <c r="C801" s="98" t="s">
        <v>214</v>
      </c>
      <c r="D801" s="97">
        <v>21285</v>
      </c>
      <c r="E801" s="121" t="s">
        <v>2304</v>
      </c>
      <c r="F801" s="97"/>
      <c r="G801" s="122">
        <v>32.727804999999996</v>
      </c>
      <c r="H801" s="122">
        <v>74.856879000000006</v>
      </c>
      <c r="I801" s="123">
        <v>2.1999999999999999E-2</v>
      </c>
      <c r="J801" s="123">
        <v>2.3E-2</v>
      </c>
      <c r="K801" s="123">
        <v>2.4E-2</v>
      </c>
      <c r="L801" s="123">
        <v>2.5999999999999999E-2</v>
      </c>
      <c r="M801" s="123">
        <v>2.9000000000000001E-2</v>
      </c>
      <c r="N801" s="123">
        <v>0.03</v>
      </c>
      <c r="O801" s="123">
        <v>3.1E-2</v>
      </c>
      <c r="P801" s="123">
        <v>3.5000000000000003E-2</v>
      </c>
      <c r="Q801" s="123">
        <v>4.1000000000000002E-2</v>
      </c>
      <c r="R801" s="123">
        <v>4.8000000000000001E-2</v>
      </c>
      <c r="S801" s="123">
        <v>5.6000000000000001E-2</v>
      </c>
      <c r="T801" s="123">
        <v>5.6000000000000001E-2</v>
      </c>
      <c r="U801" s="123">
        <v>5.3999999999999999E-2</v>
      </c>
      <c r="V801" s="123">
        <v>5.1999999999999998E-2</v>
      </c>
      <c r="W801" s="123">
        <v>5.2999999999999999E-2</v>
      </c>
      <c r="X801" s="123">
        <v>5.6000000000000001E-2</v>
      </c>
      <c r="Y801" s="123">
        <v>0.06</v>
      </c>
    </row>
    <row r="802" spans="1:25" ht="11.5" x14ac:dyDescent="0.25">
      <c r="A802" s="99">
        <v>785</v>
      </c>
      <c r="B802" s="97">
        <v>356</v>
      </c>
      <c r="C802" s="98" t="s">
        <v>214</v>
      </c>
      <c r="D802" s="97">
        <v>21284</v>
      </c>
      <c r="E802" s="121" t="s">
        <v>2305</v>
      </c>
      <c r="F802" s="97"/>
      <c r="G802" s="122">
        <v>22.466670000000001</v>
      </c>
      <c r="H802" s="122">
        <v>70.066670000000002</v>
      </c>
      <c r="I802" s="123">
        <v>2.7E-2</v>
      </c>
      <c r="J802" s="123">
        <v>3.1E-2</v>
      </c>
      <c r="K802" s="123">
        <v>3.4000000000000002E-2</v>
      </c>
      <c r="L802" s="123">
        <v>3.6999999999999998E-2</v>
      </c>
      <c r="M802" s="123">
        <v>0.04</v>
      </c>
      <c r="N802" s="123">
        <v>4.2000000000000003E-2</v>
      </c>
      <c r="O802" s="123">
        <v>4.3999999999999997E-2</v>
      </c>
      <c r="P802" s="123">
        <v>4.3999999999999997E-2</v>
      </c>
      <c r="Q802" s="123">
        <v>4.2999999999999997E-2</v>
      </c>
      <c r="R802" s="123">
        <v>4.7E-2</v>
      </c>
      <c r="S802" s="123">
        <v>5.1999999999999998E-2</v>
      </c>
      <c r="T802" s="123">
        <v>5.0999999999999997E-2</v>
      </c>
      <c r="U802" s="123">
        <v>0.05</v>
      </c>
      <c r="V802" s="123">
        <v>4.8000000000000001E-2</v>
      </c>
      <c r="W802" s="123">
        <v>4.8000000000000001E-2</v>
      </c>
      <c r="X802" s="123">
        <v>5.0999999999999997E-2</v>
      </c>
      <c r="Y802" s="123">
        <v>5.6000000000000001E-2</v>
      </c>
    </row>
    <row r="803" spans="1:25" ht="11.5" x14ac:dyDescent="0.25">
      <c r="A803" s="99">
        <v>786</v>
      </c>
      <c r="B803" s="97">
        <v>356</v>
      </c>
      <c r="C803" s="98" t="s">
        <v>214</v>
      </c>
      <c r="D803" s="97">
        <v>21286</v>
      </c>
      <c r="E803" s="121" t="s">
        <v>2306</v>
      </c>
      <c r="F803" s="97"/>
      <c r="G803" s="122">
        <v>22.8</v>
      </c>
      <c r="H803" s="122">
        <v>86.183329999999998</v>
      </c>
      <c r="I803" s="123">
        <v>5.7000000000000002E-2</v>
      </c>
      <c r="J803" s="123">
        <v>6.4000000000000001E-2</v>
      </c>
      <c r="K803" s="123">
        <v>7.0999999999999994E-2</v>
      </c>
      <c r="L803" s="123">
        <v>7.5999999999999998E-2</v>
      </c>
      <c r="M803" s="123">
        <v>0.08</v>
      </c>
      <c r="N803" s="123">
        <v>8.5999999999999993E-2</v>
      </c>
      <c r="O803" s="123">
        <v>9.2999999999999999E-2</v>
      </c>
      <c r="P803" s="123">
        <v>9.4E-2</v>
      </c>
      <c r="Q803" s="123">
        <v>9.4E-2</v>
      </c>
      <c r="R803" s="123">
        <v>9.8000000000000004E-2</v>
      </c>
      <c r="S803" s="123">
        <v>0.104</v>
      </c>
      <c r="T803" s="123">
        <v>0.106</v>
      </c>
      <c r="U803" s="123">
        <v>0.109</v>
      </c>
      <c r="V803" s="123">
        <v>0.113</v>
      </c>
      <c r="W803" s="123">
        <v>0.11799999999999999</v>
      </c>
      <c r="X803" s="123">
        <v>0.126</v>
      </c>
      <c r="Y803" s="123">
        <v>0.13500000000000001</v>
      </c>
    </row>
    <row r="804" spans="1:25" ht="11.5" x14ac:dyDescent="0.25">
      <c r="A804" s="99">
        <v>787</v>
      </c>
      <c r="B804" s="97">
        <v>356</v>
      </c>
      <c r="C804" s="98" t="s">
        <v>214</v>
      </c>
      <c r="D804" s="97">
        <v>21288</v>
      </c>
      <c r="E804" s="121" t="s">
        <v>2307</v>
      </c>
      <c r="F804" s="97"/>
      <c r="G804" s="122">
        <v>25.433330000000002</v>
      </c>
      <c r="H804" s="122">
        <v>78.583330000000004</v>
      </c>
      <c r="I804" s="123">
        <v>3.3000000000000002E-2</v>
      </c>
      <c r="J804" s="123">
        <v>3.5000000000000003E-2</v>
      </c>
      <c r="K804" s="123">
        <v>3.6999999999999998E-2</v>
      </c>
      <c r="L804" s="123">
        <v>3.5999999999999997E-2</v>
      </c>
      <c r="M804" s="123">
        <v>3.5000000000000003E-2</v>
      </c>
      <c r="N804" s="123">
        <v>3.6999999999999998E-2</v>
      </c>
      <c r="O804" s="123">
        <v>0.04</v>
      </c>
      <c r="P804" s="123">
        <v>4.1000000000000002E-2</v>
      </c>
      <c r="Q804" s="123">
        <v>4.2000000000000003E-2</v>
      </c>
      <c r="R804" s="123">
        <v>4.2999999999999997E-2</v>
      </c>
      <c r="S804" s="123">
        <v>4.3999999999999997E-2</v>
      </c>
      <c r="T804" s="123">
        <v>4.3999999999999997E-2</v>
      </c>
      <c r="U804" s="123">
        <v>4.4999999999999998E-2</v>
      </c>
      <c r="V804" s="123">
        <v>4.5999999999999999E-2</v>
      </c>
      <c r="W804" s="123">
        <v>4.8000000000000001E-2</v>
      </c>
      <c r="X804" s="123">
        <v>5.0999999999999997E-2</v>
      </c>
      <c r="Y804" s="123">
        <v>5.5E-2</v>
      </c>
    </row>
    <row r="805" spans="1:25" ht="11.5" x14ac:dyDescent="0.25">
      <c r="A805" s="99">
        <v>788</v>
      </c>
      <c r="B805" s="97">
        <v>356</v>
      </c>
      <c r="C805" s="98" t="s">
        <v>214</v>
      </c>
      <c r="D805" s="97">
        <v>21289</v>
      </c>
      <c r="E805" s="121" t="s">
        <v>2308</v>
      </c>
      <c r="F805" s="97"/>
      <c r="G805" s="122">
        <v>26.239232000000001</v>
      </c>
      <c r="H805" s="122">
        <v>73.015787000000003</v>
      </c>
      <c r="I805" s="123">
        <v>4.7E-2</v>
      </c>
      <c r="J805" s="123">
        <v>4.9000000000000002E-2</v>
      </c>
      <c r="K805" s="123">
        <v>4.9000000000000002E-2</v>
      </c>
      <c r="L805" s="123">
        <v>5.1999999999999998E-2</v>
      </c>
      <c r="M805" s="123">
        <v>5.6000000000000001E-2</v>
      </c>
      <c r="N805" s="123">
        <v>6.2E-2</v>
      </c>
      <c r="O805" s="123">
        <v>7.0000000000000007E-2</v>
      </c>
      <c r="P805" s="123">
        <v>7.2999999999999995E-2</v>
      </c>
      <c r="Q805" s="123">
        <v>7.4999999999999997E-2</v>
      </c>
      <c r="R805" s="123">
        <v>7.8E-2</v>
      </c>
      <c r="S805" s="123">
        <v>8.1000000000000003E-2</v>
      </c>
      <c r="T805" s="123">
        <v>8.5999999999999993E-2</v>
      </c>
      <c r="U805" s="123">
        <v>9.2999999999999999E-2</v>
      </c>
      <c r="V805" s="123">
        <v>0.1</v>
      </c>
      <c r="W805" s="123">
        <v>0.108</v>
      </c>
      <c r="X805" s="123">
        <v>0.11600000000000001</v>
      </c>
      <c r="Y805" s="123">
        <v>0.124</v>
      </c>
    </row>
    <row r="806" spans="1:25" ht="11.5" x14ac:dyDescent="0.25">
      <c r="A806" s="99">
        <v>789</v>
      </c>
      <c r="B806" s="97">
        <v>356</v>
      </c>
      <c r="C806" s="98" t="s">
        <v>214</v>
      </c>
      <c r="D806" s="97">
        <v>21291</v>
      </c>
      <c r="E806" s="121" t="s">
        <v>2309</v>
      </c>
      <c r="F806" s="97"/>
      <c r="G806" s="122">
        <v>21.516670000000001</v>
      </c>
      <c r="H806" s="122">
        <v>70.466669999999993</v>
      </c>
      <c r="I806" s="123">
        <v>1.7000000000000001E-2</v>
      </c>
      <c r="J806" s="123">
        <v>1.7000000000000001E-2</v>
      </c>
      <c r="K806" s="123">
        <v>1.6E-2</v>
      </c>
      <c r="L806" s="123">
        <v>1.7000000000000001E-2</v>
      </c>
      <c r="M806" s="123">
        <v>1.7000000000000001E-2</v>
      </c>
      <c r="N806" s="123">
        <v>1.7000000000000001E-2</v>
      </c>
      <c r="O806" s="123">
        <v>1.7000000000000001E-2</v>
      </c>
      <c r="P806" s="123">
        <v>1.7999999999999999E-2</v>
      </c>
      <c r="Q806" s="123">
        <v>1.9E-2</v>
      </c>
      <c r="R806" s="123">
        <v>2.1000000000000001E-2</v>
      </c>
      <c r="S806" s="123">
        <v>2.4E-2</v>
      </c>
      <c r="T806" s="123">
        <v>2.5000000000000001E-2</v>
      </c>
      <c r="U806" s="123">
        <v>2.5999999999999999E-2</v>
      </c>
      <c r="V806" s="123">
        <v>2.8000000000000001E-2</v>
      </c>
      <c r="W806" s="123">
        <v>2.9000000000000001E-2</v>
      </c>
      <c r="X806" s="123">
        <v>3.2000000000000001E-2</v>
      </c>
      <c r="Y806" s="123">
        <v>3.4000000000000002E-2</v>
      </c>
    </row>
    <row r="807" spans="1:25" ht="11.5" x14ac:dyDescent="0.25">
      <c r="A807" s="99">
        <v>790</v>
      </c>
      <c r="B807" s="97">
        <v>356</v>
      </c>
      <c r="C807" s="98" t="s">
        <v>214</v>
      </c>
      <c r="D807" s="97">
        <v>21221</v>
      </c>
      <c r="E807" s="121" t="s">
        <v>2310</v>
      </c>
      <c r="F807" s="97"/>
      <c r="G807" s="122">
        <v>14.470955</v>
      </c>
      <c r="H807" s="122">
        <v>78.824134999999998</v>
      </c>
      <c r="I807" s="123">
        <v>0.01</v>
      </c>
      <c r="J807" s="123">
        <v>0.01</v>
      </c>
      <c r="K807" s="123">
        <v>1.0999999999999999E-2</v>
      </c>
      <c r="L807" s="123">
        <v>1.0999999999999999E-2</v>
      </c>
      <c r="M807" s="123">
        <v>1.2E-2</v>
      </c>
      <c r="N807" s="123">
        <v>1.2999999999999999E-2</v>
      </c>
      <c r="O807" s="123">
        <v>1.4E-2</v>
      </c>
      <c r="P807" s="123">
        <v>1.7999999999999999E-2</v>
      </c>
      <c r="Q807" s="123">
        <v>2.4E-2</v>
      </c>
      <c r="R807" s="123">
        <v>2.5000000000000001E-2</v>
      </c>
      <c r="S807" s="123">
        <v>2.5000000000000001E-2</v>
      </c>
      <c r="T807" s="123">
        <v>2.5999999999999999E-2</v>
      </c>
      <c r="U807" s="123">
        <v>2.8000000000000001E-2</v>
      </c>
      <c r="V807" s="123">
        <v>0.03</v>
      </c>
      <c r="W807" s="123">
        <v>3.2000000000000001E-2</v>
      </c>
      <c r="X807" s="123">
        <v>3.5000000000000003E-2</v>
      </c>
      <c r="Y807" s="123">
        <v>3.7999999999999999E-2</v>
      </c>
    </row>
    <row r="808" spans="1:25" ht="11.5" x14ac:dyDescent="0.25">
      <c r="A808" s="99">
        <v>791</v>
      </c>
      <c r="B808" s="97">
        <v>356</v>
      </c>
      <c r="C808" s="98" t="s">
        <v>214</v>
      </c>
      <c r="D808" s="97">
        <v>21292</v>
      </c>
      <c r="E808" s="121" t="s">
        <v>2311</v>
      </c>
      <c r="F808" s="97"/>
      <c r="G808" s="122">
        <v>16.933330000000002</v>
      </c>
      <c r="H808" s="122">
        <v>82.216669999999993</v>
      </c>
      <c r="I808" s="123">
        <v>2.5999999999999999E-2</v>
      </c>
      <c r="J808" s="123">
        <v>2.7E-2</v>
      </c>
      <c r="K808" s="123">
        <v>2.7E-2</v>
      </c>
      <c r="L808" s="123">
        <v>2.8000000000000001E-2</v>
      </c>
      <c r="M808" s="123">
        <v>2.9000000000000001E-2</v>
      </c>
      <c r="N808" s="123">
        <v>0.03</v>
      </c>
      <c r="O808" s="123">
        <v>3.2000000000000001E-2</v>
      </c>
      <c r="P808" s="123">
        <v>3.4000000000000002E-2</v>
      </c>
      <c r="Q808" s="123">
        <v>3.6999999999999998E-2</v>
      </c>
      <c r="R808" s="123">
        <v>3.5999999999999997E-2</v>
      </c>
      <c r="S808" s="123">
        <v>3.5000000000000003E-2</v>
      </c>
      <c r="T808" s="123">
        <v>3.5000000000000003E-2</v>
      </c>
      <c r="U808" s="123">
        <v>3.5999999999999997E-2</v>
      </c>
      <c r="V808" s="123">
        <v>3.6999999999999998E-2</v>
      </c>
      <c r="W808" s="123">
        <v>3.9E-2</v>
      </c>
      <c r="X808" s="123">
        <v>4.2000000000000003E-2</v>
      </c>
      <c r="Y808" s="123">
        <v>4.4999999999999998E-2</v>
      </c>
    </row>
    <row r="809" spans="1:25" ht="11.5" x14ac:dyDescent="0.25">
      <c r="A809" s="99">
        <v>792</v>
      </c>
      <c r="B809" s="97">
        <v>356</v>
      </c>
      <c r="C809" s="98" t="s">
        <v>214</v>
      </c>
      <c r="D809" s="97">
        <v>21295</v>
      </c>
      <c r="E809" s="121" t="s">
        <v>2312</v>
      </c>
      <c r="F809" s="97"/>
      <c r="G809" s="122">
        <v>11.872888</v>
      </c>
      <c r="H809" s="122">
        <v>75.371554000000003</v>
      </c>
      <c r="I809" s="123">
        <v>1.0999999999999999E-2</v>
      </c>
      <c r="J809" s="123">
        <v>1.0999999999999999E-2</v>
      </c>
      <c r="K809" s="123">
        <v>0.01</v>
      </c>
      <c r="L809" s="123">
        <v>0.01</v>
      </c>
      <c r="M809" s="123">
        <v>0.01</v>
      </c>
      <c r="N809" s="123">
        <v>1.4E-2</v>
      </c>
      <c r="O809" s="123">
        <v>2.1000000000000001E-2</v>
      </c>
      <c r="P809" s="123">
        <v>3.2000000000000001E-2</v>
      </c>
      <c r="Q809" s="123">
        <v>0.05</v>
      </c>
      <c r="R809" s="123">
        <v>6.4000000000000001E-2</v>
      </c>
      <c r="S809" s="123">
        <v>0.08</v>
      </c>
      <c r="T809" s="123">
        <v>0.10199999999999999</v>
      </c>
      <c r="U809" s="123">
        <v>0.13100000000000001</v>
      </c>
      <c r="V809" s="123">
        <v>0.16800000000000001</v>
      </c>
      <c r="W809" s="123">
        <v>0.20200000000000001</v>
      </c>
      <c r="X809" s="123">
        <v>0.222</v>
      </c>
      <c r="Y809" s="123">
        <v>0.23799999999999999</v>
      </c>
    </row>
    <row r="810" spans="1:25" ht="11.5" x14ac:dyDescent="0.25">
      <c r="A810" s="99">
        <v>793</v>
      </c>
      <c r="B810" s="97">
        <v>356</v>
      </c>
      <c r="C810" s="98" t="s">
        <v>214</v>
      </c>
      <c r="D810" s="97">
        <v>21296</v>
      </c>
      <c r="E810" s="121" t="s">
        <v>2313</v>
      </c>
      <c r="F810" s="97"/>
      <c r="G810" s="122">
        <v>26.466670000000001</v>
      </c>
      <c r="H810" s="122">
        <v>80.349999999999994</v>
      </c>
      <c r="I810" s="123">
        <v>0.183</v>
      </c>
      <c r="J810" s="123">
        <v>0.19800000000000001</v>
      </c>
      <c r="K810" s="123">
        <v>0.21099999999999999</v>
      </c>
      <c r="L810" s="123">
        <v>0.219</v>
      </c>
      <c r="M810" s="123">
        <v>0.22500000000000001</v>
      </c>
      <c r="N810" s="123">
        <v>0.22800000000000001</v>
      </c>
      <c r="O810" s="123">
        <v>0.23100000000000001</v>
      </c>
      <c r="P810" s="123">
        <v>0.23</v>
      </c>
      <c r="Q810" s="123">
        <v>0.23</v>
      </c>
      <c r="R810" s="123">
        <v>0.24</v>
      </c>
      <c r="S810" s="123">
        <v>0.253</v>
      </c>
      <c r="T810" s="123">
        <v>0.247</v>
      </c>
      <c r="U810" s="123">
        <v>0.24099999999999999</v>
      </c>
      <c r="V810" s="123">
        <v>0.23599999999999999</v>
      </c>
      <c r="W810" s="123">
        <v>0.23699999999999999</v>
      </c>
      <c r="X810" s="123">
        <v>0.25</v>
      </c>
      <c r="Y810" s="123">
        <v>0.26800000000000002</v>
      </c>
    </row>
    <row r="811" spans="1:25" ht="11.5" x14ac:dyDescent="0.25">
      <c r="A811" s="99">
        <v>794</v>
      </c>
      <c r="B811" s="97">
        <v>356</v>
      </c>
      <c r="C811" s="98" t="s">
        <v>214</v>
      </c>
      <c r="D811" s="97">
        <v>21298</v>
      </c>
      <c r="E811" s="121" t="s">
        <v>2314</v>
      </c>
      <c r="F811" s="97"/>
      <c r="G811" s="122">
        <v>18.433330000000002</v>
      </c>
      <c r="H811" s="122">
        <v>79.150000000000006</v>
      </c>
      <c r="I811" s="123">
        <v>6.0000000000000001E-3</v>
      </c>
      <c r="J811" s="123">
        <v>7.0000000000000001E-3</v>
      </c>
      <c r="K811" s="123">
        <v>7.0000000000000001E-3</v>
      </c>
      <c r="L811" s="123">
        <v>8.0000000000000002E-3</v>
      </c>
      <c r="M811" s="123">
        <v>8.9999999999999993E-3</v>
      </c>
      <c r="N811" s="123">
        <v>0.01</v>
      </c>
      <c r="O811" s="123">
        <v>1.2E-2</v>
      </c>
      <c r="P811" s="123">
        <v>1.4E-2</v>
      </c>
      <c r="Q811" s="123">
        <v>1.6E-2</v>
      </c>
      <c r="R811" s="123">
        <v>1.7999999999999999E-2</v>
      </c>
      <c r="S811" s="123">
        <v>0.02</v>
      </c>
      <c r="T811" s="123">
        <v>2.1999999999999999E-2</v>
      </c>
      <c r="U811" s="123">
        <v>2.4E-2</v>
      </c>
      <c r="V811" s="123">
        <v>2.7E-2</v>
      </c>
      <c r="W811" s="123">
        <v>2.9000000000000001E-2</v>
      </c>
      <c r="X811" s="123">
        <v>3.2000000000000001E-2</v>
      </c>
      <c r="Y811" s="123">
        <v>3.4000000000000002E-2</v>
      </c>
    </row>
    <row r="812" spans="1:25" ht="11.5" x14ac:dyDescent="0.25">
      <c r="A812" s="99">
        <v>795</v>
      </c>
      <c r="B812" s="97">
        <v>356</v>
      </c>
      <c r="C812" s="98" t="s">
        <v>214</v>
      </c>
      <c r="D812" s="97">
        <v>206046</v>
      </c>
      <c r="E812" s="121" t="s">
        <v>2315</v>
      </c>
      <c r="F812" s="97"/>
      <c r="G812" s="122">
        <v>9.1665770000000002</v>
      </c>
      <c r="H812" s="122">
        <v>76.504332000000005</v>
      </c>
      <c r="I812" s="123">
        <v>3.0000000000000001E-3</v>
      </c>
      <c r="J812" s="123">
        <v>5.0000000000000001E-3</v>
      </c>
      <c r="K812" s="123">
        <v>8.9999999999999993E-3</v>
      </c>
      <c r="L812" s="123">
        <v>0.01</v>
      </c>
      <c r="M812" s="123">
        <v>0.01</v>
      </c>
      <c r="N812" s="123">
        <v>1.0999999999999999E-2</v>
      </c>
      <c r="O812" s="123">
        <v>1.2E-2</v>
      </c>
      <c r="P812" s="123">
        <v>1.4E-2</v>
      </c>
      <c r="Q812" s="123">
        <v>1.7000000000000001E-2</v>
      </c>
      <c r="R812" s="123">
        <v>0.02</v>
      </c>
      <c r="S812" s="123">
        <v>2.4E-2</v>
      </c>
      <c r="T812" s="123">
        <v>2.8000000000000001E-2</v>
      </c>
      <c r="U812" s="123">
        <v>3.4000000000000002E-2</v>
      </c>
      <c r="V812" s="123">
        <v>4.2000000000000003E-2</v>
      </c>
      <c r="W812" s="123">
        <v>4.8000000000000001E-2</v>
      </c>
      <c r="X812" s="123">
        <v>5.2999999999999999E-2</v>
      </c>
      <c r="Y812" s="123">
        <v>5.7000000000000002E-2</v>
      </c>
    </row>
    <row r="813" spans="1:25" ht="11.5" x14ac:dyDescent="0.25">
      <c r="A813" s="99">
        <v>796</v>
      </c>
      <c r="B813" s="97">
        <v>356</v>
      </c>
      <c r="C813" s="98" t="s">
        <v>214</v>
      </c>
      <c r="D813" s="97">
        <v>21305</v>
      </c>
      <c r="E813" s="121" t="s">
        <v>2316</v>
      </c>
      <c r="F813" s="97"/>
      <c r="G813" s="122">
        <v>9.9306929999999998</v>
      </c>
      <c r="H813" s="122">
        <v>76.260069000000001</v>
      </c>
      <c r="I813" s="123">
        <v>4.2999999999999997E-2</v>
      </c>
      <c r="J813" s="123">
        <v>5.0999999999999997E-2</v>
      </c>
      <c r="K813" s="123">
        <v>0.06</v>
      </c>
      <c r="L813" s="123">
        <v>6.8000000000000005E-2</v>
      </c>
      <c r="M813" s="123">
        <v>7.5999999999999998E-2</v>
      </c>
      <c r="N813" s="123">
        <v>8.5000000000000006E-2</v>
      </c>
      <c r="O813" s="123">
        <v>9.5000000000000001E-2</v>
      </c>
      <c r="P813" s="123">
        <v>0.109</v>
      </c>
      <c r="Q813" s="123">
        <v>0.127</v>
      </c>
      <c r="R813" s="123">
        <v>0.13600000000000001</v>
      </c>
      <c r="S813" s="123">
        <v>0.14599999999999999</v>
      </c>
      <c r="T813" s="123">
        <v>0.158</v>
      </c>
      <c r="U813" s="123">
        <v>0.17199999999999999</v>
      </c>
      <c r="V813" s="123">
        <v>0.188</v>
      </c>
      <c r="W813" s="123">
        <v>0.20399999999999999</v>
      </c>
      <c r="X813" s="123">
        <v>0.219</v>
      </c>
      <c r="Y813" s="123">
        <v>0.23499999999999999</v>
      </c>
    </row>
    <row r="814" spans="1:25" ht="11.5" x14ac:dyDescent="0.25">
      <c r="A814" s="99">
        <v>797</v>
      </c>
      <c r="B814" s="97">
        <v>356</v>
      </c>
      <c r="C814" s="98" t="s">
        <v>214</v>
      </c>
      <c r="D814" s="97">
        <v>21307</v>
      </c>
      <c r="E814" s="121" t="s">
        <v>2317</v>
      </c>
      <c r="F814" s="97"/>
      <c r="G814" s="122">
        <v>16.695630000000001</v>
      </c>
      <c r="H814" s="122">
        <v>74.231669999999994</v>
      </c>
      <c r="I814" s="123">
        <v>3.5000000000000003E-2</v>
      </c>
      <c r="J814" s="123">
        <v>3.9E-2</v>
      </c>
      <c r="K814" s="123">
        <v>4.2000000000000003E-2</v>
      </c>
      <c r="L814" s="123">
        <v>4.4999999999999998E-2</v>
      </c>
      <c r="M814" s="123">
        <v>4.7E-2</v>
      </c>
      <c r="N814" s="123">
        <v>4.8000000000000001E-2</v>
      </c>
      <c r="O814" s="123">
        <v>4.9000000000000002E-2</v>
      </c>
      <c r="P814" s="123">
        <v>4.8000000000000001E-2</v>
      </c>
      <c r="Q814" s="123">
        <v>4.8000000000000001E-2</v>
      </c>
      <c r="R814" s="123">
        <v>4.7E-2</v>
      </c>
      <c r="S814" s="123">
        <v>4.7E-2</v>
      </c>
      <c r="T814" s="123">
        <v>4.7E-2</v>
      </c>
      <c r="U814" s="123">
        <v>4.5999999999999999E-2</v>
      </c>
      <c r="V814" s="123">
        <v>4.5999999999999999E-2</v>
      </c>
      <c r="W814" s="123">
        <v>4.7E-2</v>
      </c>
      <c r="X814" s="123">
        <v>0.05</v>
      </c>
      <c r="Y814" s="123">
        <v>5.3999999999999999E-2</v>
      </c>
    </row>
    <row r="815" spans="1:25" ht="11.5" x14ac:dyDescent="0.25">
      <c r="A815" s="99">
        <v>798</v>
      </c>
      <c r="B815" s="97">
        <v>356</v>
      </c>
      <c r="C815" s="98" t="s">
        <v>214</v>
      </c>
      <c r="D815" s="97">
        <v>21211</v>
      </c>
      <c r="E815" s="121" t="s">
        <v>2318</v>
      </c>
      <c r="F815" s="97"/>
      <c r="G815" s="122">
        <v>22.533455</v>
      </c>
      <c r="H815" s="122">
        <v>88.356044999999995</v>
      </c>
      <c r="I815" s="123">
        <v>1.1990000000000001</v>
      </c>
      <c r="J815" s="123">
        <v>1.236</v>
      </c>
      <c r="K815" s="123">
        <v>1.2569999999999999</v>
      </c>
      <c r="L815" s="123">
        <v>1.2569999999999999</v>
      </c>
      <c r="M815" s="123">
        <v>1.2470000000000001</v>
      </c>
      <c r="N815" s="123">
        <v>1.268</v>
      </c>
      <c r="O815" s="123">
        <v>1.292</v>
      </c>
      <c r="P815" s="123">
        <v>1.272</v>
      </c>
      <c r="Q815" s="123">
        <v>1.2529999999999999</v>
      </c>
      <c r="R815" s="123">
        <v>1.248</v>
      </c>
      <c r="S815" s="123">
        <v>1.2529999999999999</v>
      </c>
      <c r="T815" s="123">
        <v>1.216</v>
      </c>
      <c r="U815" s="123">
        <v>1.1850000000000001</v>
      </c>
      <c r="V815" s="123">
        <v>1.159</v>
      </c>
      <c r="W815" s="123">
        <v>1.1619999999999999</v>
      </c>
      <c r="X815" s="123">
        <v>1.218</v>
      </c>
      <c r="Y815" s="123">
        <v>1.2929999999999999</v>
      </c>
    </row>
    <row r="816" spans="1:25" ht="11.5" x14ac:dyDescent="0.25">
      <c r="A816" s="99">
        <v>799</v>
      </c>
      <c r="B816" s="97">
        <v>356</v>
      </c>
      <c r="C816" s="98" t="s">
        <v>214</v>
      </c>
      <c r="D816" s="97">
        <v>21308</v>
      </c>
      <c r="E816" s="121" t="s">
        <v>2319</v>
      </c>
      <c r="F816" s="97"/>
      <c r="G816" s="122">
        <v>8.8805599999999991</v>
      </c>
      <c r="H816" s="122">
        <v>76.591669999999993</v>
      </c>
      <c r="I816" s="123">
        <v>1.7000000000000001E-2</v>
      </c>
      <c r="J816" s="123">
        <v>1.9E-2</v>
      </c>
      <c r="K816" s="123">
        <v>0.02</v>
      </c>
      <c r="L816" s="123">
        <v>2.1000000000000001E-2</v>
      </c>
      <c r="M816" s="123">
        <v>2.1999999999999999E-2</v>
      </c>
      <c r="N816" s="123">
        <v>2.3E-2</v>
      </c>
      <c r="O816" s="123">
        <v>2.4E-2</v>
      </c>
      <c r="P816" s="123">
        <v>0.03</v>
      </c>
      <c r="Q816" s="123">
        <v>0.04</v>
      </c>
      <c r="R816" s="123">
        <v>4.8000000000000001E-2</v>
      </c>
      <c r="S816" s="123">
        <v>5.8999999999999997E-2</v>
      </c>
      <c r="T816" s="123">
        <v>7.1999999999999995E-2</v>
      </c>
      <c r="U816" s="123">
        <v>8.8999999999999996E-2</v>
      </c>
      <c r="V816" s="123">
        <v>0.11</v>
      </c>
      <c r="W816" s="123">
        <v>0.129</v>
      </c>
      <c r="X816" s="123">
        <v>0.14099999999999999</v>
      </c>
      <c r="Y816" s="123">
        <v>0.152</v>
      </c>
    </row>
    <row r="817" spans="1:25" ht="11.5" x14ac:dyDescent="0.25">
      <c r="A817" s="99">
        <v>800</v>
      </c>
      <c r="B817" s="97">
        <v>356</v>
      </c>
      <c r="C817" s="98" t="s">
        <v>214</v>
      </c>
      <c r="D817" s="97">
        <v>21309</v>
      </c>
      <c r="E817" s="121" t="s">
        <v>2320</v>
      </c>
      <c r="F817" s="97"/>
      <c r="G817" s="122">
        <v>22.35</v>
      </c>
      <c r="H817" s="122">
        <v>82.683329999999998</v>
      </c>
      <c r="I817" s="123">
        <v>1E-3</v>
      </c>
      <c r="J817" s="123">
        <v>2E-3</v>
      </c>
      <c r="K817" s="123">
        <v>3.0000000000000001E-3</v>
      </c>
      <c r="L817" s="123">
        <v>4.0000000000000001E-3</v>
      </c>
      <c r="M817" s="123">
        <v>5.0000000000000001E-3</v>
      </c>
      <c r="N817" s="123">
        <v>8.0000000000000002E-3</v>
      </c>
      <c r="O817" s="123">
        <v>1.0999999999999999E-2</v>
      </c>
      <c r="P817" s="123">
        <v>1.7000000000000001E-2</v>
      </c>
      <c r="Q817" s="123">
        <v>2.5000000000000001E-2</v>
      </c>
      <c r="R817" s="123">
        <v>2.8000000000000001E-2</v>
      </c>
      <c r="S817" s="123">
        <v>0.03</v>
      </c>
      <c r="T817" s="123">
        <v>0.03</v>
      </c>
      <c r="U817" s="123">
        <v>0.03</v>
      </c>
      <c r="V817" s="123">
        <v>0.03</v>
      </c>
      <c r="W817" s="123">
        <v>3.1E-2</v>
      </c>
      <c r="X817" s="123">
        <v>3.3000000000000002E-2</v>
      </c>
      <c r="Y817" s="123">
        <v>3.5999999999999997E-2</v>
      </c>
    </row>
    <row r="818" spans="1:25" ht="11.5" x14ac:dyDescent="0.25">
      <c r="A818" s="99">
        <v>801</v>
      </c>
      <c r="B818" s="97">
        <v>356</v>
      </c>
      <c r="C818" s="98" t="s">
        <v>214</v>
      </c>
      <c r="D818" s="97">
        <v>21310</v>
      </c>
      <c r="E818" s="121" t="s">
        <v>2321</v>
      </c>
      <c r="F818" s="97"/>
      <c r="G818" s="122">
        <v>25.166450000000001</v>
      </c>
      <c r="H818" s="122">
        <v>75.856094999999996</v>
      </c>
      <c r="I818" s="123">
        <v>1.7000000000000001E-2</v>
      </c>
      <c r="J818" s="123">
        <v>2.1000000000000001E-2</v>
      </c>
      <c r="K818" s="123">
        <v>2.5999999999999999E-2</v>
      </c>
      <c r="L818" s="123">
        <v>3.1E-2</v>
      </c>
      <c r="M818" s="123">
        <v>3.6999999999999998E-2</v>
      </c>
      <c r="N818" s="123">
        <v>4.2999999999999997E-2</v>
      </c>
      <c r="O818" s="123">
        <v>0.05</v>
      </c>
      <c r="P818" s="123">
        <v>5.5E-2</v>
      </c>
      <c r="Q818" s="123">
        <v>0.06</v>
      </c>
      <c r="R818" s="123">
        <v>6.3E-2</v>
      </c>
      <c r="S818" s="123">
        <v>6.6000000000000003E-2</v>
      </c>
      <c r="T818" s="123">
        <v>7.2999999999999995E-2</v>
      </c>
      <c r="U818" s="123">
        <v>8.1000000000000003E-2</v>
      </c>
      <c r="V818" s="123">
        <v>9.0999999999999998E-2</v>
      </c>
      <c r="W818" s="123">
        <v>0.1</v>
      </c>
      <c r="X818" s="123">
        <v>0.108</v>
      </c>
      <c r="Y818" s="123">
        <v>0.11600000000000001</v>
      </c>
    </row>
    <row r="819" spans="1:25" ht="11.5" x14ac:dyDescent="0.25">
      <c r="A819" s="99">
        <v>802</v>
      </c>
      <c r="B819" s="97">
        <v>356</v>
      </c>
      <c r="C819" s="98" t="s">
        <v>214</v>
      </c>
      <c r="D819" s="97">
        <v>21312</v>
      </c>
      <c r="E819" s="121" t="s">
        <v>2322</v>
      </c>
      <c r="F819" s="97"/>
      <c r="G819" s="122">
        <v>9.5833300000000001</v>
      </c>
      <c r="H819" s="122">
        <v>76.516670000000005</v>
      </c>
      <c r="I819" s="123">
        <v>1.2E-2</v>
      </c>
      <c r="J819" s="123">
        <v>1.2E-2</v>
      </c>
      <c r="K819" s="123">
        <v>1.2E-2</v>
      </c>
      <c r="L819" s="123">
        <v>1.0999999999999999E-2</v>
      </c>
      <c r="M819" s="123">
        <v>1.0999999999999999E-2</v>
      </c>
      <c r="N819" s="123">
        <v>1.2E-2</v>
      </c>
      <c r="O819" s="123">
        <v>1.4E-2</v>
      </c>
      <c r="P819" s="123">
        <v>1.6E-2</v>
      </c>
      <c r="Q819" s="123">
        <v>1.9E-2</v>
      </c>
      <c r="R819" s="123">
        <v>2.1000000000000001E-2</v>
      </c>
      <c r="S819" s="123">
        <v>2.3E-2</v>
      </c>
      <c r="T819" s="123">
        <v>2.5999999999999999E-2</v>
      </c>
      <c r="U819" s="123">
        <v>2.9000000000000001E-2</v>
      </c>
      <c r="V819" s="123">
        <v>3.3000000000000002E-2</v>
      </c>
      <c r="W819" s="123">
        <v>3.5999999999999997E-2</v>
      </c>
      <c r="X819" s="123">
        <v>0.04</v>
      </c>
      <c r="Y819" s="123">
        <v>4.2999999999999997E-2</v>
      </c>
    </row>
    <row r="820" spans="1:25" ht="11.5" x14ac:dyDescent="0.25">
      <c r="A820" s="99">
        <v>803</v>
      </c>
      <c r="B820" s="97">
        <v>356</v>
      </c>
      <c r="C820" s="98" t="s">
        <v>214</v>
      </c>
      <c r="D820" s="97">
        <v>21313</v>
      </c>
      <c r="E820" s="121" t="s">
        <v>2323</v>
      </c>
      <c r="F820" s="97"/>
      <c r="G820" s="122">
        <v>11.256690000000001</v>
      </c>
      <c r="H820" s="122">
        <v>75.778723999999997</v>
      </c>
      <c r="I820" s="123">
        <v>4.2000000000000003E-2</v>
      </c>
      <c r="J820" s="123">
        <v>4.4999999999999998E-2</v>
      </c>
      <c r="K820" s="123">
        <v>4.8000000000000001E-2</v>
      </c>
      <c r="L820" s="123">
        <v>5.2999999999999999E-2</v>
      </c>
      <c r="M820" s="123">
        <v>5.8000000000000003E-2</v>
      </c>
      <c r="N820" s="123">
        <v>6.6000000000000003E-2</v>
      </c>
      <c r="O820" s="123">
        <v>7.5999999999999998E-2</v>
      </c>
      <c r="P820" s="123">
        <v>8.2000000000000003E-2</v>
      </c>
      <c r="Q820" s="123">
        <v>0.09</v>
      </c>
      <c r="R820" s="123">
        <v>0.10299999999999999</v>
      </c>
      <c r="S820" s="123">
        <v>0.11899999999999999</v>
      </c>
      <c r="T820" s="123">
        <v>0.13800000000000001</v>
      </c>
      <c r="U820" s="123">
        <v>0.16300000000000001</v>
      </c>
      <c r="V820" s="123">
        <v>0.193</v>
      </c>
      <c r="W820" s="123">
        <v>0.22</v>
      </c>
      <c r="X820" s="123">
        <v>0.23799999999999999</v>
      </c>
      <c r="Y820" s="123">
        <v>0.25600000000000001</v>
      </c>
    </row>
    <row r="821" spans="1:25" ht="11.5" x14ac:dyDescent="0.25">
      <c r="A821" s="99">
        <v>804</v>
      </c>
      <c r="B821" s="97">
        <v>356</v>
      </c>
      <c r="C821" s="98" t="s">
        <v>214</v>
      </c>
      <c r="D821" s="97">
        <v>21316</v>
      </c>
      <c r="E821" s="121" t="s">
        <v>2324</v>
      </c>
      <c r="F821" s="97"/>
      <c r="G821" s="122">
        <v>15.826681000000001</v>
      </c>
      <c r="H821" s="122">
        <v>78.035199000000006</v>
      </c>
      <c r="I821" s="123">
        <v>1.6E-2</v>
      </c>
      <c r="J821" s="123">
        <v>1.7999999999999999E-2</v>
      </c>
      <c r="K821" s="123">
        <v>2.1999999999999999E-2</v>
      </c>
      <c r="L821" s="123">
        <v>2.3E-2</v>
      </c>
      <c r="M821" s="123">
        <v>2.4E-2</v>
      </c>
      <c r="N821" s="123">
        <v>2.5999999999999999E-2</v>
      </c>
      <c r="O821" s="123">
        <v>2.9000000000000001E-2</v>
      </c>
      <c r="P821" s="123">
        <v>0.03</v>
      </c>
      <c r="Q821" s="123">
        <v>3.1E-2</v>
      </c>
      <c r="R821" s="123">
        <v>3.1E-2</v>
      </c>
      <c r="S821" s="123">
        <v>0.03</v>
      </c>
      <c r="T821" s="123">
        <v>3.4000000000000002E-2</v>
      </c>
      <c r="U821" s="123">
        <v>3.9E-2</v>
      </c>
      <c r="V821" s="123">
        <v>4.3999999999999997E-2</v>
      </c>
      <c r="W821" s="123">
        <v>4.9000000000000002E-2</v>
      </c>
      <c r="X821" s="123">
        <v>5.3999999999999999E-2</v>
      </c>
      <c r="Y821" s="123">
        <v>5.8000000000000003E-2</v>
      </c>
    </row>
    <row r="822" spans="1:25" ht="11.5" x14ac:dyDescent="0.25">
      <c r="A822" s="99">
        <v>805</v>
      </c>
      <c r="B822" s="97">
        <v>356</v>
      </c>
      <c r="C822" s="98" t="s">
        <v>214</v>
      </c>
      <c r="D822" s="97">
        <v>21317</v>
      </c>
      <c r="E822" s="121" t="s">
        <v>2325</v>
      </c>
      <c r="F822" s="97"/>
      <c r="G822" s="122">
        <v>18.399999999999999</v>
      </c>
      <c r="H822" s="122">
        <v>76.583330000000004</v>
      </c>
      <c r="I822" s="123">
        <v>8.9999999999999993E-3</v>
      </c>
      <c r="J822" s="123">
        <v>8.9999999999999993E-3</v>
      </c>
      <c r="K822" s="123">
        <v>8.9999999999999993E-3</v>
      </c>
      <c r="L822" s="123">
        <v>0.01</v>
      </c>
      <c r="M822" s="123">
        <v>1.2E-2</v>
      </c>
      <c r="N822" s="123">
        <v>1.4E-2</v>
      </c>
      <c r="O822" s="123">
        <v>1.6E-2</v>
      </c>
      <c r="P822" s="123">
        <v>1.7999999999999999E-2</v>
      </c>
      <c r="Q822" s="123">
        <v>2.1999999999999999E-2</v>
      </c>
      <c r="R822" s="123">
        <v>2.5000000000000001E-2</v>
      </c>
      <c r="S822" s="123">
        <v>2.8000000000000001E-2</v>
      </c>
      <c r="T822" s="123">
        <v>0.03</v>
      </c>
      <c r="U822" s="123">
        <v>3.1E-2</v>
      </c>
      <c r="V822" s="123">
        <v>3.3000000000000002E-2</v>
      </c>
      <c r="W822" s="123">
        <v>3.5000000000000003E-2</v>
      </c>
      <c r="X822" s="123">
        <v>3.7999999999999999E-2</v>
      </c>
      <c r="Y822" s="123">
        <v>4.1000000000000002E-2</v>
      </c>
    </row>
    <row r="823" spans="1:25" ht="11.5" x14ac:dyDescent="0.25">
      <c r="A823" s="99">
        <v>806</v>
      </c>
      <c r="B823" s="97">
        <v>356</v>
      </c>
      <c r="C823" s="98" t="s">
        <v>214</v>
      </c>
      <c r="D823" s="97">
        <v>21318</v>
      </c>
      <c r="E823" s="121" t="s">
        <v>2326</v>
      </c>
      <c r="F823" s="97"/>
      <c r="G823" s="122">
        <v>26.85</v>
      </c>
      <c r="H823" s="122">
        <v>80.916669999999996</v>
      </c>
      <c r="I823" s="123">
        <v>0.13</v>
      </c>
      <c r="J823" s="123">
        <v>0.13700000000000001</v>
      </c>
      <c r="K823" s="123">
        <v>0.14299999999999999</v>
      </c>
      <c r="L823" s="123">
        <v>0.14399999999999999</v>
      </c>
      <c r="M823" s="123">
        <v>0.14399999999999999</v>
      </c>
      <c r="N823" s="123">
        <v>0.14299999999999999</v>
      </c>
      <c r="O823" s="123">
        <v>0.14199999999999999</v>
      </c>
      <c r="P823" s="123">
        <v>0.16</v>
      </c>
      <c r="Q823" s="123">
        <v>0.186</v>
      </c>
      <c r="R823" s="123">
        <v>0.19900000000000001</v>
      </c>
      <c r="S823" s="123">
        <v>0.21299999999999999</v>
      </c>
      <c r="T823" s="123">
        <v>0.224</v>
      </c>
      <c r="U823" s="123">
        <v>0.23699999999999999</v>
      </c>
      <c r="V823" s="123">
        <v>0.251</v>
      </c>
      <c r="W823" s="123">
        <v>0.26600000000000001</v>
      </c>
      <c r="X823" s="123">
        <v>0.28399999999999997</v>
      </c>
      <c r="Y823" s="123">
        <v>0.30399999999999999</v>
      </c>
    </row>
    <row r="824" spans="1:25" ht="11.5" x14ac:dyDescent="0.25">
      <c r="A824" s="99">
        <v>807</v>
      </c>
      <c r="B824" s="97">
        <v>356</v>
      </c>
      <c r="C824" s="98" t="s">
        <v>214</v>
      </c>
      <c r="D824" s="97">
        <v>21319</v>
      </c>
      <c r="E824" s="121" t="s">
        <v>2327</v>
      </c>
      <c r="F824" s="97"/>
      <c r="G824" s="122">
        <v>30.9</v>
      </c>
      <c r="H824" s="122">
        <v>75.849999999999994</v>
      </c>
      <c r="I824" s="123">
        <v>0.04</v>
      </c>
      <c r="J824" s="123">
        <v>4.5999999999999999E-2</v>
      </c>
      <c r="K824" s="123">
        <v>5.2999999999999999E-2</v>
      </c>
      <c r="L824" s="123">
        <v>6.0999999999999999E-2</v>
      </c>
      <c r="M824" s="123">
        <v>7.0000000000000007E-2</v>
      </c>
      <c r="N824" s="123">
        <v>7.6999999999999999E-2</v>
      </c>
      <c r="O824" s="123">
        <v>8.4000000000000005E-2</v>
      </c>
      <c r="P824" s="123">
        <v>9.8000000000000004E-2</v>
      </c>
      <c r="Q824" s="123">
        <v>0.11600000000000001</v>
      </c>
      <c r="R824" s="123">
        <v>0.124</v>
      </c>
      <c r="S824" s="123">
        <v>0.13100000000000001</v>
      </c>
      <c r="T824" s="123">
        <v>0.13200000000000001</v>
      </c>
      <c r="U824" s="123">
        <v>0.13300000000000001</v>
      </c>
      <c r="V824" s="123">
        <v>0.13400000000000001</v>
      </c>
      <c r="W824" s="123">
        <v>0.13700000000000001</v>
      </c>
      <c r="X824" s="123">
        <v>0.14599999999999999</v>
      </c>
      <c r="Y824" s="123">
        <v>0.157</v>
      </c>
    </row>
    <row r="825" spans="1:25" ht="11.5" x14ac:dyDescent="0.25">
      <c r="A825" s="99">
        <v>808</v>
      </c>
      <c r="B825" s="97">
        <v>356</v>
      </c>
      <c r="C825" s="98" t="s">
        <v>214</v>
      </c>
      <c r="D825" s="97">
        <v>21322</v>
      </c>
      <c r="E825" s="121" t="s">
        <v>2328</v>
      </c>
      <c r="F825" s="97"/>
      <c r="G825" s="122">
        <v>9.9333299999999998</v>
      </c>
      <c r="H825" s="122">
        <v>78.116669999999999</v>
      </c>
      <c r="I825" s="123">
        <v>9.6000000000000002E-2</v>
      </c>
      <c r="J825" s="123">
        <v>0.10199999999999999</v>
      </c>
      <c r="K825" s="123">
        <v>0.107</v>
      </c>
      <c r="L825" s="123">
        <v>0.11600000000000001</v>
      </c>
      <c r="M825" s="123">
        <v>0.125</v>
      </c>
      <c r="N825" s="123">
        <v>0.127</v>
      </c>
      <c r="O825" s="123">
        <v>0.128</v>
      </c>
      <c r="P825" s="123">
        <v>0.125</v>
      </c>
      <c r="Q825" s="123">
        <v>0.123</v>
      </c>
      <c r="R825" s="123">
        <v>0.11799999999999999</v>
      </c>
      <c r="S825" s="123">
        <v>0.114</v>
      </c>
      <c r="T825" s="123">
        <v>0.11600000000000001</v>
      </c>
      <c r="U825" s="123">
        <v>0.12</v>
      </c>
      <c r="V825" s="123">
        <v>0.124</v>
      </c>
      <c r="W825" s="123">
        <v>0.13</v>
      </c>
      <c r="X825" s="123">
        <v>0.13900000000000001</v>
      </c>
      <c r="Y825" s="123">
        <v>0.14899999999999999</v>
      </c>
    </row>
    <row r="826" spans="1:25" ht="11.5" x14ac:dyDescent="0.25">
      <c r="A826" s="99">
        <v>809</v>
      </c>
      <c r="B826" s="97">
        <v>356</v>
      </c>
      <c r="C826" s="98" t="s">
        <v>214</v>
      </c>
      <c r="D826" s="97">
        <v>21325</v>
      </c>
      <c r="E826" s="121" t="s">
        <v>2329</v>
      </c>
      <c r="F826" s="97"/>
      <c r="G826" s="122">
        <v>11.06667</v>
      </c>
      <c r="H826" s="122">
        <v>76.066670000000002</v>
      </c>
      <c r="I826" s="123">
        <v>7.0000000000000001E-3</v>
      </c>
      <c r="J826" s="123">
        <v>6.0000000000000001E-3</v>
      </c>
      <c r="K826" s="123">
        <v>6.0000000000000001E-3</v>
      </c>
      <c r="L826" s="123">
        <v>6.0000000000000001E-3</v>
      </c>
      <c r="M826" s="123">
        <v>6.0000000000000001E-3</v>
      </c>
      <c r="N826" s="123">
        <v>8.9999999999999993E-3</v>
      </c>
      <c r="O826" s="123">
        <v>1.6E-2</v>
      </c>
      <c r="P826" s="123">
        <v>2.8000000000000001E-2</v>
      </c>
      <c r="Q826" s="123">
        <v>0.05</v>
      </c>
      <c r="R826" s="123">
        <v>6.7000000000000004E-2</v>
      </c>
      <c r="S826" s="123">
        <v>8.4000000000000005E-2</v>
      </c>
      <c r="T826" s="123">
        <v>0.106</v>
      </c>
      <c r="U826" s="123">
        <v>0.13500000000000001</v>
      </c>
      <c r="V826" s="123">
        <v>0.17299999999999999</v>
      </c>
      <c r="W826" s="123">
        <v>0.20699999999999999</v>
      </c>
      <c r="X826" s="123">
        <v>0.22700000000000001</v>
      </c>
      <c r="Y826" s="123">
        <v>0.24399999999999999</v>
      </c>
    </row>
    <row r="827" spans="1:25" ht="11.5" x14ac:dyDescent="0.25">
      <c r="A827" s="99">
        <v>810</v>
      </c>
      <c r="B827" s="97">
        <v>356</v>
      </c>
      <c r="C827" s="98" t="s">
        <v>214</v>
      </c>
      <c r="D827" s="97">
        <v>21326</v>
      </c>
      <c r="E827" s="121" t="s">
        <v>2330</v>
      </c>
      <c r="F827" s="97"/>
      <c r="G827" s="122">
        <v>20.55</v>
      </c>
      <c r="H827" s="122">
        <v>74.533330000000007</v>
      </c>
      <c r="I827" s="123">
        <v>1.4E-2</v>
      </c>
      <c r="J827" s="123">
        <v>1.9E-2</v>
      </c>
      <c r="K827" s="123">
        <v>2.5999999999999999E-2</v>
      </c>
      <c r="L827" s="123">
        <v>0.03</v>
      </c>
      <c r="M827" s="123">
        <v>3.3000000000000002E-2</v>
      </c>
      <c r="N827" s="123">
        <v>3.4000000000000002E-2</v>
      </c>
      <c r="O827" s="123">
        <v>3.5000000000000003E-2</v>
      </c>
      <c r="P827" s="123">
        <v>3.5999999999999997E-2</v>
      </c>
      <c r="Q827" s="123">
        <v>3.9E-2</v>
      </c>
      <c r="R827" s="123">
        <v>3.9E-2</v>
      </c>
      <c r="S827" s="123">
        <v>3.9E-2</v>
      </c>
      <c r="T827" s="123">
        <v>4.2000000000000003E-2</v>
      </c>
      <c r="U827" s="123">
        <v>4.7E-2</v>
      </c>
      <c r="V827" s="123">
        <v>5.1999999999999998E-2</v>
      </c>
      <c r="W827" s="123">
        <v>5.7000000000000002E-2</v>
      </c>
      <c r="X827" s="123">
        <v>6.2E-2</v>
      </c>
      <c r="Y827" s="123">
        <v>6.7000000000000004E-2</v>
      </c>
    </row>
    <row r="828" spans="1:25" ht="11.5" x14ac:dyDescent="0.25">
      <c r="A828" s="99">
        <v>811</v>
      </c>
      <c r="B828" s="97">
        <v>356</v>
      </c>
      <c r="C828" s="98" t="s">
        <v>214</v>
      </c>
      <c r="D828" s="97">
        <v>21328</v>
      </c>
      <c r="E828" s="121" t="s">
        <v>2331</v>
      </c>
      <c r="F828" s="97"/>
      <c r="G828" s="122">
        <v>12.91723</v>
      </c>
      <c r="H828" s="122">
        <v>74.856030000000004</v>
      </c>
      <c r="I828" s="123">
        <v>0.03</v>
      </c>
      <c r="J828" s="123">
        <v>3.4000000000000002E-2</v>
      </c>
      <c r="K828" s="123">
        <v>3.6999999999999998E-2</v>
      </c>
      <c r="L828" s="123">
        <v>3.7999999999999999E-2</v>
      </c>
      <c r="M828" s="123">
        <v>3.7999999999999999E-2</v>
      </c>
      <c r="N828" s="123">
        <v>0.04</v>
      </c>
      <c r="O828" s="123">
        <v>4.2999999999999997E-2</v>
      </c>
      <c r="P828" s="123">
        <v>4.4999999999999998E-2</v>
      </c>
      <c r="Q828" s="123">
        <v>4.8000000000000001E-2</v>
      </c>
      <c r="R828" s="123">
        <v>4.9000000000000002E-2</v>
      </c>
      <c r="S828" s="123">
        <v>5.0999999999999997E-2</v>
      </c>
      <c r="T828" s="123">
        <v>5.0999999999999997E-2</v>
      </c>
      <c r="U828" s="123">
        <v>5.0999999999999997E-2</v>
      </c>
      <c r="V828" s="123">
        <v>5.0999999999999997E-2</v>
      </c>
      <c r="W828" s="123">
        <v>5.2999999999999999E-2</v>
      </c>
      <c r="X828" s="123">
        <v>5.6000000000000001E-2</v>
      </c>
      <c r="Y828" s="123">
        <v>6.0999999999999999E-2</v>
      </c>
    </row>
    <row r="829" spans="1:25" ht="11.5" x14ac:dyDescent="0.25">
      <c r="A829" s="99">
        <v>812</v>
      </c>
      <c r="B829" s="97">
        <v>356</v>
      </c>
      <c r="C829" s="98" t="s">
        <v>214</v>
      </c>
      <c r="D829" s="97">
        <v>21329</v>
      </c>
      <c r="E829" s="121" t="s">
        <v>2332</v>
      </c>
      <c r="F829" s="97"/>
      <c r="G829" s="122">
        <v>27.5</v>
      </c>
      <c r="H829" s="122">
        <v>77.683329999999998</v>
      </c>
      <c r="I829" s="123">
        <v>2.8000000000000001E-2</v>
      </c>
      <c r="J829" s="123">
        <v>2.8000000000000001E-2</v>
      </c>
      <c r="K829" s="123">
        <v>2.8000000000000001E-2</v>
      </c>
      <c r="L829" s="123">
        <v>2.5999999999999999E-2</v>
      </c>
      <c r="M829" s="123">
        <v>2.5000000000000001E-2</v>
      </c>
      <c r="N829" s="123">
        <v>2.4E-2</v>
      </c>
      <c r="O829" s="123">
        <v>2.3E-2</v>
      </c>
      <c r="P829" s="123">
        <v>2.4E-2</v>
      </c>
      <c r="Q829" s="123">
        <v>2.5999999999999999E-2</v>
      </c>
      <c r="R829" s="123">
        <v>2.8000000000000001E-2</v>
      </c>
      <c r="S829" s="123">
        <v>0.03</v>
      </c>
      <c r="T829" s="123">
        <v>3.3000000000000002E-2</v>
      </c>
      <c r="U829" s="123">
        <v>3.6999999999999998E-2</v>
      </c>
      <c r="V829" s="123">
        <v>4.1000000000000002E-2</v>
      </c>
      <c r="W829" s="123">
        <v>4.4999999999999998E-2</v>
      </c>
      <c r="X829" s="123">
        <v>4.9000000000000002E-2</v>
      </c>
      <c r="Y829" s="123">
        <v>5.2999999999999999E-2</v>
      </c>
    </row>
    <row r="830" spans="1:25" ht="11.5" x14ac:dyDescent="0.25">
      <c r="A830" s="99">
        <v>813</v>
      </c>
      <c r="B830" s="97">
        <v>356</v>
      </c>
      <c r="C830" s="98" t="s">
        <v>214</v>
      </c>
      <c r="D830" s="97">
        <v>21330</v>
      </c>
      <c r="E830" s="121" t="s">
        <v>2333</v>
      </c>
      <c r="F830" s="97"/>
      <c r="G830" s="122">
        <v>25.947485</v>
      </c>
      <c r="H830" s="122">
        <v>83.558986000000004</v>
      </c>
      <c r="I830" s="123">
        <v>8.9999999999999993E-3</v>
      </c>
      <c r="J830" s="123">
        <v>0.01</v>
      </c>
      <c r="K830" s="123">
        <v>1.0999999999999999E-2</v>
      </c>
      <c r="L830" s="123">
        <v>1.0999999999999999E-2</v>
      </c>
      <c r="M830" s="123">
        <v>1.0999999999999999E-2</v>
      </c>
      <c r="N830" s="123">
        <v>1.2E-2</v>
      </c>
      <c r="O830" s="123">
        <v>1.2E-2</v>
      </c>
      <c r="P830" s="123">
        <v>1.2999999999999999E-2</v>
      </c>
      <c r="Q830" s="123">
        <v>1.4999999999999999E-2</v>
      </c>
      <c r="R830" s="123">
        <v>1.7000000000000001E-2</v>
      </c>
      <c r="S830" s="123">
        <v>0.02</v>
      </c>
      <c r="T830" s="123">
        <v>2.1000000000000001E-2</v>
      </c>
      <c r="U830" s="123">
        <v>2.3E-2</v>
      </c>
      <c r="V830" s="123">
        <v>2.5000000000000001E-2</v>
      </c>
      <c r="W830" s="123">
        <v>2.5999999999999999E-2</v>
      </c>
      <c r="X830" s="123">
        <v>2.9000000000000001E-2</v>
      </c>
      <c r="Y830" s="123">
        <v>3.1E-2</v>
      </c>
    </row>
    <row r="831" spans="1:25" ht="11.5" x14ac:dyDescent="0.25">
      <c r="A831" s="99">
        <v>814</v>
      </c>
      <c r="B831" s="97">
        <v>356</v>
      </c>
      <c r="C831" s="98" t="s">
        <v>214</v>
      </c>
      <c r="D831" s="97">
        <v>21332</v>
      </c>
      <c r="E831" s="121" t="s">
        <v>2334</v>
      </c>
      <c r="F831" s="97"/>
      <c r="G831" s="122">
        <v>28.971550000000001</v>
      </c>
      <c r="H831" s="122">
        <v>77.719340000000003</v>
      </c>
      <c r="I831" s="123">
        <v>6.0999999999999999E-2</v>
      </c>
      <c r="J831" s="123">
        <v>6.2E-2</v>
      </c>
      <c r="K831" s="123">
        <v>6.2E-2</v>
      </c>
      <c r="L831" s="123">
        <v>6.4000000000000001E-2</v>
      </c>
      <c r="M831" s="123">
        <v>6.5000000000000002E-2</v>
      </c>
      <c r="N831" s="123">
        <v>6.9000000000000006E-2</v>
      </c>
      <c r="O831" s="123">
        <v>7.4999999999999997E-2</v>
      </c>
      <c r="P831" s="123">
        <v>8.4000000000000005E-2</v>
      </c>
      <c r="Q831" s="123">
        <v>9.5000000000000001E-2</v>
      </c>
      <c r="R831" s="123">
        <v>0.10199999999999999</v>
      </c>
      <c r="S831" s="123">
        <v>0.11</v>
      </c>
      <c r="T831" s="123">
        <v>0.113</v>
      </c>
      <c r="U831" s="123">
        <v>0.11700000000000001</v>
      </c>
      <c r="V831" s="123">
        <v>0.121</v>
      </c>
      <c r="W831" s="123">
        <v>0.126</v>
      </c>
      <c r="X831" s="123">
        <v>0.13500000000000001</v>
      </c>
      <c r="Y831" s="123">
        <v>0.14499999999999999</v>
      </c>
    </row>
    <row r="832" spans="1:25" ht="11.5" x14ac:dyDescent="0.25">
      <c r="A832" s="99">
        <v>815</v>
      </c>
      <c r="B832" s="97">
        <v>356</v>
      </c>
      <c r="C832" s="98" t="s">
        <v>214</v>
      </c>
      <c r="D832" s="97">
        <v>21336</v>
      </c>
      <c r="E832" s="121" t="s">
        <v>2335</v>
      </c>
      <c r="F832" s="97"/>
      <c r="G832" s="122">
        <v>28.83333</v>
      </c>
      <c r="H832" s="122">
        <v>78.783330000000007</v>
      </c>
      <c r="I832" s="123">
        <v>4.2999999999999997E-2</v>
      </c>
      <c r="J832" s="123">
        <v>4.2999999999999997E-2</v>
      </c>
      <c r="K832" s="123">
        <v>4.2000000000000003E-2</v>
      </c>
      <c r="L832" s="123">
        <v>4.4999999999999998E-2</v>
      </c>
      <c r="M832" s="123">
        <v>4.8000000000000001E-2</v>
      </c>
      <c r="N832" s="123">
        <v>4.8000000000000001E-2</v>
      </c>
      <c r="O832" s="123">
        <v>4.9000000000000002E-2</v>
      </c>
      <c r="P832" s="123">
        <v>4.9000000000000002E-2</v>
      </c>
      <c r="Q832" s="123">
        <v>0.05</v>
      </c>
      <c r="R832" s="123">
        <v>5.3999999999999999E-2</v>
      </c>
      <c r="S832" s="123">
        <v>0.06</v>
      </c>
      <c r="T832" s="123">
        <v>6.6000000000000003E-2</v>
      </c>
      <c r="U832" s="123">
        <v>7.1999999999999995E-2</v>
      </c>
      <c r="V832" s="123">
        <v>0.08</v>
      </c>
      <c r="W832" s="123">
        <v>8.6999999999999994E-2</v>
      </c>
      <c r="X832" s="123">
        <v>9.4E-2</v>
      </c>
      <c r="Y832" s="123">
        <v>0.10100000000000001</v>
      </c>
    </row>
    <row r="833" spans="1:25" ht="11.5" x14ac:dyDescent="0.25">
      <c r="A833" s="99">
        <v>816</v>
      </c>
      <c r="B833" s="97">
        <v>356</v>
      </c>
      <c r="C833" s="98" t="s">
        <v>214</v>
      </c>
      <c r="D833" s="97">
        <v>21206</v>
      </c>
      <c r="E833" s="121" t="s">
        <v>2336</v>
      </c>
      <c r="F833" s="97"/>
      <c r="G833" s="122">
        <v>19.073975000000001</v>
      </c>
      <c r="H833" s="122">
        <v>72.880837999999997</v>
      </c>
      <c r="I833" s="123">
        <v>0.75900000000000001</v>
      </c>
      <c r="J833" s="123">
        <v>0.83899999999999997</v>
      </c>
      <c r="K833" s="123">
        <v>0.90300000000000002</v>
      </c>
      <c r="L833" s="123">
        <v>0.97499999999999998</v>
      </c>
      <c r="M833" s="123">
        <v>1.0469999999999999</v>
      </c>
      <c r="N833" s="123">
        <v>1.1379999999999999</v>
      </c>
      <c r="O833" s="123">
        <v>1.2390000000000001</v>
      </c>
      <c r="P833" s="123">
        <v>1.329</v>
      </c>
      <c r="Q833" s="123">
        <v>1.431</v>
      </c>
      <c r="R833" s="123">
        <v>1.4970000000000001</v>
      </c>
      <c r="S833" s="123">
        <v>1.57</v>
      </c>
      <c r="T833" s="123">
        <v>1.587</v>
      </c>
      <c r="U833" s="123">
        <v>1.611</v>
      </c>
      <c r="V833" s="123">
        <v>1.641</v>
      </c>
      <c r="W833" s="123">
        <v>1.6879999999999999</v>
      </c>
      <c r="X833" s="123">
        <v>1.7769999999999999</v>
      </c>
      <c r="Y833" s="123">
        <v>1.883</v>
      </c>
    </row>
    <row r="834" spans="1:25" ht="11.5" x14ac:dyDescent="0.25">
      <c r="A834" s="99">
        <v>817</v>
      </c>
      <c r="B834" s="97">
        <v>356</v>
      </c>
      <c r="C834" s="98" t="s">
        <v>214</v>
      </c>
      <c r="D834" s="97">
        <v>21341</v>
      </c>
      <c r="E834" s="121" t="s">
        <v>2337</v>
      </c>
      <c r="F834" s="97"/>
      <c r="G834" s="122">
        <v>29.466670000000001</v>
      </c>
      <c r="H834" s="122">
        <v>77.683329999999998</v>
      </c>
      <c r="I834" s="123">
        <v>1.7000000000000001E-2</v>
      </c>
      <c r="J834" s="123">
        <v>1.7999999999999999E-2</v>
      </c>
      <c r="K834" s="123">
        <v>1.9E-2</v>
      </c>
      <c r="L834" s="123">
        <v>0.02</v>
      </c>
      <c r="M834" s="123">
        <v>0.02</v>
      </c>
      <c r="N834" s="123">
        <v>2.1999999999999999E-2</v>
      </c>
      <c r="O834" s="123">
        <v>2.4E-2</v>
      </c>
      <c r="P834" s="123">
        <v>2.5999999999999999E-2</v>
      </c>
      <c r="Q834" s="123">
        <v>2.8000000000000001E-2</v>
      </c>
      <c r="R834" s="123">
        <v>2.9000000000000001E-2</v>
      </c>
      <c r="S834" s="123">
        <v>3.1E-2</v>
      </c>
      <c r="T834" s="123">
        <v>3.5000000000000003E-2</v>
      </c>
      <c r="U834" s="123">
        <v>0.04</v>
      </c>
      <c r="V834" s="123">
        <v>4.5999999999999999E-2</v>
      </c>
      <c r="W834" s="123">
        <v>5.0999999999999997E-2</v>
      </c>
      <c r="X834" s="123">
        <v>5.6000000000000001E-2</v>
      </c>
      <c r="Y834" s="123">
        <v>0.06</v>
      </c>
    </row>
    <row r="835" spans="1:25" ht="11.5" x14ac:dyDescent="0.25">
      <c r="A835" s="99">
        <v>818</v>
      </c>
      <c r="B835" s="97">
        <v>356</v>
      </c>
      <c r="C835" s="98" t="s">
        <v>214</v>
      </c>
      <c r="D835" s="97">
        <v>21342</v>
      </c>
      <c r="E835" s="121" t="s">
        <v>2338</v>
      </c>
      <c r="F835" s="97"/>
      <c r="G835" s="122">
        <v>26.116669999999999</v>
      </c>
      <c r="H835" s="122">
        <v>85.4</v>
      </c>
      <c r="I835" s="123">
        <v>1.9E-2</v>
      </c>
      <c r="J835" s="123">
        <v>2.1000000000000001E-2</v>
      </c>
      <c r="K835" s="123">
        <v>2.4E-2</v>
      </c>
      <c r="L835" s="123">
        <v>2.3E-2</v>
      </c>
      <c r="M835" s="123">
        <v>2.3E-2</v>
      </c>
      <c r="N835" s="123">
        <v>2.4E-2</v>
      </c>
      <c r="O835" s="123">
        <v>2.7E-2</v>
      </c>
      <c r="P835" s="123">
        <v>2.7E-2</v>
      </c>
      <c r="Q835" s="123">
        <v>2.7E-2</v>
      </c>
      <c r="R835" s="123">
        <v>2.8000000000000001E-2</v>
      </c>
      <c r="S835" s="123">
        <v>2.9000000000000001E-2</v>
      </c>
      <c r="T835" s="123">
        <v>0.03</v>
      </c>
      <c r="U835" s="123">
        <v>3.2000000000000001E-2</v>
      </c>
      <c r="V835" s="123">
        <v>3.4000000000000002E-2</v>
      </c>
      <c r="W835" s="123">
        <v>3.5999999999999997E-2</v>
      </c>
      <c r="X835" s="123">
        <v>3.9E-2</v>
      </c>
      <c r="Y835" s="123">
        <v>4.2999999999999997E-2</v>
      </c>
    </row>
    <row r="836" spans="1:25" ht="11.5" x14ac:dyDescent="0.25">
      <c r="A836" s="99">
        <v>819</v>
      </c>
      <c r="B836" s="97">
        <v>356</v>
      </c>
      <c r="C836" s="98" t="s">
        <v>214</v>
      </c>
      <c r="D836" s="97">
        <v>21343</v>
      </c>
      <c r="E836" s="121" t="s">
        <v>2339</v>
      </c>
      <c r="F836" s="97"/>
      <c r="G836" s="122">
        <v>12.29791</v>
      </c>
      <c r="H836" s="122">
        <v>76.639250000000004</v>
      </c>
      <c r="I836" s="123">
        <v>6.3E-2</v>
      </c>
      <c r="J836" s="123">
        <v>6.0999999999999999E-2</v>
      </c>
      <c r="K836" s="123">
        <v>5.6000000000000001E-2</v>
      </c>
      <c r="L836" s="123">
        <v>5.8999999999999997E-2</v>
      </c>
      <c r="M836" s="123">
        <v>6.2E-2</v>
      </c>
      <c r="N836" s="123">
        <v>6.5000000000000002E-2</v>
      </c>
      <c r="O836" s="123">
        <v>6.7000000000000004E-2</v>
      </c>
      <c r="P836" s="123">
        <v>7.0000000000000007E-2</v>
      </c>
      <c r="Q836" s="123">
        <v>7.3999999999999996E-2</v>
      </c>
      <c r="R836" s="123">
        <v>7.3999999999999996E-2</v>
      </c>
      <c r="S836" s="123">
        <v>7.3999999999999996E-2</v>
      </c>
      <c r="T836" s="123">
        <v>7.6999999999999999E-2</v>
      </c>
      <c r="U836" s="123">
        <v>0.08</v>
      </c>
      <c r="V836" s="123">
        <v>8.4000000000000005E-2</v>
      </c>
      <c r="W836" s="123">
        <v>8.8999999999999996E-2</v>
      </c>
      <c r="X836" s="123">
        <v>9.5000000000000001E-2</v>
      </c>
      <c r="Y836" s="123">
        <v>0.10299999999999999</v>
      </c>
    </row>
    <row r="837" spans="1:25" ht="11.5" x14ac:dyDescent="0.25">
      <c r="A837" s="99">
        <v>820</v>
      </c>
      <c r="B837" s="97">
        <v>356</v>
      </c>
      <c r="C837" s="98" t="s">
        <v>214</v>
      </c>
      <c r="D837" s="97">
        <v>21347</v>
      </c>
      <c r="E837" s="121" t="s">
        <v>2340</v>
      </c>
      <c r="F837" s="97"/>
      <c r="G837" s="122">
        <v>21.15</v>
      </c>
      <c r="H837" s="122">
        <v>79.099999999999994</v>
      </c>
      <c r="I837" s="123">
        <v>0.126</v>
      </c>
      <c r="J837" s="123">
        <v>0.13800000000000001</v>
      </c>
      <c r="K837" s="123">
        <v>0.15</v>
      </c>
      <c r="L837" s="123">
        <v>0.158</v>
      </c>
      <c r="M837" s="123">
        <v>0.16400000000000001</v>
      </c>
      <c r="N837" s="123">
        <v>0.17299999999999999</v>
      </c>
      <c r="O837" s="123">
        <v>0.182</v>
      </c>
      <c r="P837" s="123">
        <v>0.185</v>
      </c>
      <c r="Q837" s="123">
        <v>0.188</v>
      </c>
      <c r="R837" s="123">
        <v>0.193</v>
      </c>
      <c r="S837" s="123">
        <v>0.2</v>
      </c>
      <c r="T837" s="123">
        <v>0.20200000000000001</v>
      </c>
      <c r="U837" s="123">
        <v>0.20499999999999999</v>
      </c>
      <c r="V837" s="123">
        <v>0.20899999999999999</v>
      </c>
      <c r="W837" s="123">
        <v>0.215</v>
      </c>
      <c r="X837" s="123">
        <v>0.22900000000000001</v>
      </c>
      <c r="Y837" s="123">
        <v>0.245</v>
      </c>
    </row>
    <row r="838" spans="1:25" ht="11.5" x14ac:dyDescent="0.25">
      <c r="A838" s="99">
        <v>821</v>
      </c>
      <c r="B838" s="97">
        <v>356</v>
      </c>
      <c r="C838" s="98" t="s">
        <v>214</v>
      </c>
      <c r="D838" s="97">
        <v>21348</v>
      </c>
      <c r="E838" s="121" t="s">
        <v>2341</v>
      </c>
      <c r="F838" s="97"/>
      <c r="G838" s="122">
        <v>19.161774999999999</v>
      </c>
      <c r="H838" s="122">
        <v>77.313727999999998</v>
      </c>
      <c r="I838" s="123">
        <v>1.7000000000000001E-2</v>
      </c>
      <c r="J838" s="123">
        <v>1.7000000000000001E-2</v>
      </c>
      <c r="K838" s="123">
        <v>1.7999999999999999E-2</v>
      </c>
      <c r="L838" s="123">
        <v>0.02</v>
      </c>
      <c r="M838" s="123">
        <v>2.1999999999999999E-2</v>
      </c>
      <c r="N838" s="123">
        <v>2.4E-2</v>
      </c>
      <c r="O838" s="123">
        <v>2.7E-2</v>
      </c>
      <c r="P838" s="123">
        <v>0.03</v>
      </c>
      <c r="Q838" s="123">
        <v>3.4000000000000002E-2</v>
      </c>
      <c r="R838" s="123">
        <v>3.6999999999999998E-2</v>
      </c>
      <c r="S838" s="123">
        <v>0.04</v>
      </c>
      <c r="T838" s="123">
        <v>4.2000000000000003E-2</v>
      </c>
      <c r="U838" s="123">
        <v>4.4999999999999998E-2</v>
      </c>
      <c r="V838" s="123">
        <v>4.8000000000000001E-2</v>
      </c>
      <c r="W838" s="123">
        <v>5.0999999999999997E-2</v>
      </c>
      <c r="X838" s="123">
        <v>5.3999999999999999E-2</v>
      </c>
      <c r="Y838" s="123">
        <v>5.8999999999999997E-2</v>
      </c>
    </row>
    <row r="839" spans="1:25" ht="11.5" x14ac:dyDescent="0.25">
      <c r="A839" s="99">
        <v>822</v>
      </c>
      <c r="B839" s="97">
        <v>356</v>
      </c>
      <c r="C839" s="98" t="s">
        <v>214</v>
      </c>
      <c r="D839" s="97">
        <v>21350</v>
      </c>
      <c r="E839" s="121" t="s">
        <v>2342</v>
      </c>
      <c r="F839" s="97"/>
      <c r="G839" s="122">
        <v>19.983329999999999</v>
      </c>
      <c r="H839" s="122">
        <v>73.8</v>
      </c>
      <c r="I839" s="123">
        <v>0.04</v>
      </c>
      <c r="J839" s="123">
        <v>4.3999999999999997E-2</v>
      </c>
      <c r="K839" s="123">
        <v>4.7E-2</v>
      </c>
      <c r="L839" s="123">
        <v>4.8000000000000001E-2</v>
      </c>
      <c r="M839" s="123">
        <v>4.8000000000000001E-2</v>
      </c>
      <c r="N839" s="123">
        <v>5.2999999999999999E-2</v>
      </c>
      <c r="O839" s="123">
        <v>0.06</v>
      </c>
      <c r="P839" s="123">
        <v>6.9000000000000006E-2</v>
      </c>
      <c r="Q839" s="123">
        <v>8.1000000000000003E-2</v>
      </c>
      <c r="R839" s="123">
        <v>9.2999999999999999E-2</v>
      </c>
      <c r="S839" s="123">
        <v>0.107</v>
      </c>
      <c r="T839" s="123">
        <v>0.11700000000000001</v>
      </c>
      <c r="U839" s="123">
        <v>0.127</v>
      </c>
      <c r="V839" s="123">
        <v>0.13900000000000001</v>
      </c>
      <c r="W839" s="123">
        <v>0.15</v>
      </c>
      <c r="X839" s="123">
        <v>0.161</v>
      </c>
      <c r="Y839" s="123">
        <v>0.17299999999999999</v>
      </c>
    </row>
    <row r="840" spans="1:25" ht="11.5" x14ac:dyDescent="0.25">
      <c r="A840" s="99">
        <v>823</v>
      </c>
      <c r="B840" s="97">
        <v>356</v>
      </c>
      <c r="C840" s="98" t="s">
        <v>214</v>
      </c>
      <c r="D840" s="97">
        <v>21351</v>
      </c>
      <c r="E840" s="121" t="s">
        <v>2343</v>
      </c>
      <c r="F840" s="97"/>
      <c r="G840" s="122">
        <v>20.948506999999999</v>
      </c>
      <c r="H840" s="122">
        <v>72.930834000000004</v>
      </c>
      <c r="I840" s="123">
        <v>1.2E-2</v>
      </c>
      <c r="J840" s="123">
        <v>1.2999999999999999E-2</v>
      </c>
      <c r="K840" s="123">
        <v>1.4E-2</v>
      </c>
      <c r="L840" s="123">
        <v>1.4E-2</v>
      </c>
      <c r="M840" s="123">
        <v>1.4E-2</v>
      </c>
      <c r="N840" s="123">
        <v>1.6E-2</v>
      </c>
      <c r="O840" s="123">
        <v>1.7999999999999999E-2</v>
      </c>
      <c r="P840" s="123">
        <v>0.02</v>
      </c>
      <c r="Q840" s="123">
        <v>2.1000000000000001E-2</v>
      </c>
      <c r="R840" s="123">
        <v>2.1999999999999999E-2</v>
      </c>
      <c r="S840" s="123">
        <v>2.1999999999999999E-2</v>
      </c>
      <c r="T840" s="123">
        <v>2.1999999999999999E-2</v>
      </c>
      <c r="U840" s="123">
        <v>2.3E-2</v>
      </c>
      <c r="V840" s="123">
        <v>2.4E-2</v>
      </c>
      <c r="W840" s="123">
        <v>2.5000000000000001E-2</v>
      </c>
      <c r="X840" s="123">
        <v>2.7E-2</v>
      </c>
      <c r="Y840" s="123">
        <v>2.9000000000000001E-2</v>
      </c>
    </row>
    <row r="841" spans="1:25" ht="11.5" x14ac:dyDescent="0.25">
      <c r="A841" s="99">
        <v>824</v>
      </c>
      <c r="B841" s="97">
        <v>356</v>
      </c>
      <c r="C841" s="98" t="s">
        <v>214</v>
      </c>
      <c r="D841" s="97">
        <v>21352</v>
      </c>
      <c r="E841" s="121" t="s">
        <v>2344</v>
      </c>
      <c r="F841" s="97"/>
      <c r="G841" s="122">
        <v>14.446249999999999</v>
      </c>
      <c r="H841" s="122">
        <v>79.984200000000001</v>
      </c>
      <c r="I841" s="123">
        <v>2.1000000000000001E-2</v>
      </c>
      <c r="J841" s="123">
        <v>2.1999999999999999E-2</v>
      </c>
      <c r="K841" s="123">
        <v>2.3E-2</v>
      </c>
      <c r="L841" s="123">
        <v>2.4E-2</v>
      </c>
      <c r="M841" s="123">
        <v>2.4E-2</v>
      </c>
      <c r="N841" s="123">
        <v>2.7E-2</v>
      </c>
      <c r="O841" s="123">
        <v>3.3000000000000002E-2</v>
      </c>
      <c r="P841" s="123">
        <v>3.4000000000000002E-2</v>
      </c>
      <c r="Q841" s="123">
        <v>3.5999999999999997E-2</v>
      </c>
      <c r="R841" s="123">
        <v>3.6999999999999998E-2</v>
      </c>
      <c r="S841" s="123">
        <v>3.7999999999999999E-2</v>
      </c>
      <c r="T841" s="123">
        <v>4.1000000000000002E-2</v>
      </c>
      <c r="U841" s="123">
        <v>4.5999999999999999E-2</v>
      </c>
      <c r="V841" s="123">
        <v>5.0999999999999997E-2</v>
      </c>
      <c r="W841" s="123">
        <v>5.5E-2</v>
      </c>
      <c r="X841" s="123">
        <v>0.06</v>
      </c>
      <c r="Y841" s="123">
        <v>6.5000000000000002E-2</v>
      </c>
    </row>
    <row r="842" spans="1:25" ht="11.5" x14ac:dyDescent="0.25">
      <c r="A842" s="99">
        <v>825</v>
      </c>
      <c r="B842" s="97">
        <v>356</v>
      </c>
      <c r="C842" s="98" t="s">
        <v>214</v>
      </c>
      <c r="D842" s="97">
        <v>21354</v>
      </c>
      <c r="E842" s="121" t="s">
        <v>2345</v>
      </c>
      <c r="F842" s="97"/>
      <c r="G842" s="122">
        <v>18.67154</v>
      </c>
      <c r="H842" s="122">
        <v>78.098799999999997</v>
      </c>
      <c r="I842" s="123">
        <v>1.4E-2</v>
      </c>
      <c r="J842" s="123">
        <v>1.6E-2</v>
      </c>
      <c r="K842" s="123">
        <v>1.7000000000000001E-2</v>
      </c>
      <c r="L842" s="123">
        <v>1.9E-2</v>
      </c>
      <c r="M842" s="123">
        <v>0.02</v>
      </c>
      <c r="N842" s="123">
        <v>2.3E-2</v>
      </c>
      <c r="O842" s="123">
        <v>2.5000000000000001E-2</v>
      </c>
      <c r="P842" s="123">
        <v>2.5999999999999999E-2</v>
      </c>
      <c r="Q842" s="123">
        <v>2.7E-2</v>
      </c>
      <c r="R842" s="123">
        <v>2.7E-2</v>
      </c>
      <c r="S842" s="123">
        <v>2.7E-2</v>
      </c>
      <c r="T842" s="123">
        <v>2.5999999999999999E-2</v>
      </c>
      <c r="U842" s="123">
        <v>2.5999999999999999E-2</v>
      </c>
      <c r="V842" s="123">
        <v>2.5000000000000001E-2</v>
      </c>
      <c r="W842" s="123">
        <v>2.5000000000000001E-2</v>
      </c>
      <c r="X842" s="123">
        <v>2.7E-2</v>
      </c>
      <c r="Y842" s="123">
        <v>2.9000000000000001E-2</v>
      </c>
    </row>
    <row r="843" spans="1:25" ht="11.5" x14ac:dyDescent="0.25">
      <c r="A843" s="99">
        <v>826</v>
      </c>
      <c r="B843" s="97">
        <v>356</v>
      </c>
      <c r="C843" s="98" t="s">
        <v>214</v>
      </c>
      <c r="D843" s="97">
        <v>21357</v>
      </c>
      <c r="E843" s="121" t="s">
        <v>2346</v>
      </c>
      <c r="F843" s="97"/>
      <c r="G843" s="122">
        <v>10.772500000000001</v>
      </c>
      <c r="H843" s="122">
        <v>76.651390000000006</v>
      </c>
      <c r="I843" s="123">
        <v>1.7999999999999999E-2</v>
      </c>
      <c r="J843" s="123">
        <v>1.7999999999999999E-2</v>
      </c>
      <c r="K843" s="123">
        <v>1.7000000000000001E-2</v>
      </c>
      <c r="L843" s="123">
        <v>1.7000000000000001E-2</v>
      </c>
      <c r="M843" s="123">
        <v>1.7000000000000001E-2</v>
      </c>
      <c r="N843" s="123">
        <v>1.7000000000000001E-2</v>
      </c>
      <c r="O843" s="123">
        <v>1.7000000000000001E-2</v>
      </c>
      <c r="P843" s="123">
        <v>1.7999999999999999E-2</v>
      </c>
      <c r="Q843" s="123">
        <v>0.02</v>
      </c>
      <c r="R843" s="123">
        <v>2.1000000000000001E-2</v>
      </c>
      <c r="S843" s="123">
        <v>2.1999999999999999E-2</v>
      </c>
      <c r="T843" s="123">
        <v>2.3E-2</v>
      </c>
      <c r="U843" s="123">
        <v>2.4E-2</v>
      </c>
      <c r="V843" s="123">
        <v>2.5000000000000001E-2</v>
      </c>
      <c r="W843" s="123">
        <v>2.7E-2</v>
      </c>
      <c r="X843" s="123">
        <v>2.9000000000000001E-2</v>
      </c>
      <c r="Y843" s="123">
        <v>3.2000000000000001E-2</v>
      </c>
    </row>
    <row r="844" spans="1:25" ht="11.5" x14ac:dyDescent="0.25">
      <c r="A844" s="99">
        <v>827</v>
      </c>
      <c r="B844" s="97">
        <v>356</v>
      </c>
      <c r="C844" s="98" t="s">
        <v>214</v>
      </c>
      <c r="D844" s="97">
        <v>21359</v>
      </c>
      <c r="E844" s="121" t="s">
        <v>2347</v>
      </c>
      <c r="F844" s="97"/>
      <c r="G844" s="122">
        <v>29.38889</v>
      </c>
      <c r="H844" s="122">
        <v>76.968059999999994</v>
      </c>
      <c r="I844" s="123">
        <v>1.4E-2</v>
      </c>
      <c r="J844" s="123">
        <v>1.4999999999999999E-2</v>
      </c>
      <c r="K844" s="123">
        <v>1.4999999999999999E-2</v>
      </c>
      <c r="L844" s="123">
        <v>1.4999999999999999E-2</v>
      </c>
      <c r="M844" s="123">
        <v>1.6E-2</v>
      </c>
      <c r="N844" s="123">
        <v>1.7000000000000001E-2</v>
      </c>
      <c r="O844" s="123">
        <v>1.9E-2</v>
      </c>
      <c r="P844" s="123">
        <v>0.02</v>
      </c>
      <c r="Q844" s="123">
        <v>2.1999999999999999E-2</v>
      </c>
      <c r="R844" s="123">
        <v>2.5999999999999999E-2</v>
      </c>
      <c r="S844" s="123">
        <v>3.3000000000000002E-2</v>
      </c>
      <c r="T844" s="123">
        <v>3.5000000000000003E-2</v>
      </c>
      <c r="U844" s="123">
        <v>3.5999999999999997E-2</v>
      </c>
      <c r="V844" s="123">
        <v>3.7999999999999999E-2</v>
      </c>
      <c r="W844" s="123">
        <v>0.04</v>
      </c>
      <c r="X844" s="123">
        <v>4.2999999999999997E-2</v>
      </c>
      <c r="Y844" s="123">
        <v>4.5999999999999999E-2</v>
      </c>
    </row>
    <row r="845" spans="1:25" ht="11.5" x14ac:dyDescent="0.25">
      <c r="A845" s="99">
        <v>828</v>
      </c>
      <c r="B845" s="97">
        <v>356</v>
      </c>
      <c r="C845" s="98" t="s">
        <v>214</v>
      </c>
      <c r="D845" s="97">
        <v>21360</v>
      </c>
      <c r="E845" s="121" t="s">
        <v>2348</v>
      </c>
      <c r="F845" s="97"/>
      <c r="G845" s="122">
        <v>19.266670000000001</v>
      </c>
      <c r="H845" s="122">
        <v>76.783330000000007</v>
      </c>
      <c r="I845" s="123">
        <v>8.9999999999999993E-3</v>
      </c>
      <c r="J845" s="123">
        <v>8.9999999999999993E-3</v>
      </c>
      <c r="K845" s="123">
        <v>8.0000000000000002E-3</v>
      </c>
      <c r="L845" s="123">
        <v>8.9999999999999993E-3</v>
      </c>
      <c r="M845" s="123">
        <v>1.0999999999999999E-2</v>
      </c>
      <c r="N845" s="123">
        <v>1.2999999999999999E-2</v>
      </c>
      <c r="O845" s="123">
        <v>1.4999999999999999E-2</v>
      </c>
      <c r="P845" s="123">
        <v>1.7999999999999999E-2</v>
      </c>
      <c r="Q845" s="123">
        <v>2.1000000000000001E-2</v>
      </c>
      <c r="R845" s="123">
        <v>2.3E-2</v>
      </c>
      <c r="S845" s="123">
        <v>2.4E-2</v>
      </c>
      <c r="T845" s="123">
        <v>2.5000000000000001E-2</v>
      </c>
      <c r="U845" s="123">
        <v>2.5000000000000001E-2</v>
      </c>
      <c r="V845" s="123">
        <v>2.5999999999999999E-2</v>
      </c>
      <c r="W845" s="123">
        <v>2.7E-2</v>
      </c>
      <c r="X845" s="123">
        <v>2.9000000000000001E-2</v>
      </c>
      <c r="Y845" s="123">
        <v>3.1E-2</v>
      </c>
    </row>
    <row r="846" spans="1:25" ht="11.5" x14ac:dyDescent="0.25">
      <c r="A846" s="99">
        <v>829</v>
      </c>
      <c r="B846" s="97">
        <v>356</v>
      </c>
      <c r="C846" s="98" t="s">
        <v>214</v>
      </c>
      <c r="D846" s="97">
        <v>21363</v>
      </c>
      <c r="E846" s="121" t="s">
        <v>2349</v>
      </c>
      <c r="F846" s="97"/>
      <c r="G846" s="122">
        <v>30.32667</v>
      </c>
      <c r="H846" s="122">
        <v>76.400279999999995</v>
      </c>
      <c r="I846" s="123">
        <v>2.5000000000000001E-2</v>
      </c>
      <c r="J846" s="123">
        <v>2.7E-2</v>
      </c>
      <c r="K846" s="123">
        <v>2.7E-2</v>
      </c>
      <c r="L846" s="123">
        <v>2.7E-2</v>
      </c>
      <c r="M846" s="123">
        <v>2.7E-2</v>
      </c>
      <c r="N846" s="123">
        <v>2.8000000000000001E-2</v>
      </c>
      <c r="O846" s="123">
        <v>2.9000000000000001E-2</v>
      </c>
      <c r="P846" s="123">
        <v>2.9000000000000001E-2</v>
      </c>
      <c r="Q846" s="123">
        <v>2.9000000000000001E-2</v>
      </c>
      <c r="R846" s="123">
        <v>2.9000000000000001E-2</v>
      </c>
      <c r="S846" s="123">
        <v>3.1E-2</v>
      </c>
      <c r="T846" s="123">
        <v>3.3000000000000002E-2</v>
      </c>
      <c r="U846" s="123">
        <v>3.5999999999999997E-2</v>
      </c>
      <c r="V846" s="123">
        <v>0.04</v>
      </c>
      <c r="W846" s="123">
        <v>4.2999999999999997E-2</v>
      </c>
      <c r="X846" s="123">
        <v>4.7E-2</v>
      </c>
      <c r="Y846" s="123">
        <v>5.0999999999999997E-2</v>
      </c>
    </row>
    <row r="847" spans="1:25" ht="11.5" x14ac:dyDescent="0.25">
      <c r="A847" s="99">
        <v>830</v>
      </c>
      <c r="B847" s="97">
        <v>356</v>
      </c>
      <c r="C847" s="98" t="s">
        <v>214</v>
      </c>
      <c r="D847" s="97">
        <v>21364</v>
      </c>
      <c r="E847" s="121" t="s">
        <v>2350</v>
      </c>
      <c r="F847" s="97"/>
      <c r="G847" s="122">
        <v>25.6</v>
      </c>
      <c r="H847" s="122">
        <v>85.116669999999999</v>
      </c>
      <c r="I847" s="123">
        <v>7.3999999999999996E-2</v>
      </c>
      <c r="J847" s="123">
        <v>7.6999999999999999E-2</v>
      </c>
      <c r="K847" s="123">
        <v>0.08</v>
      </c>
      <c r="L847" s="123">
        <v>8.3000000000000004E-2</v>
      </c>
      <c r="M847" s="123">
        <v>8.6999999999999994E-2</v>
      </c>
      <c r="N847" s="123">
        <v>0.10299999999999999</v>
      </c>
      <c r="O847" s="123">
        <v>0.126</v>
      </c>
      <c r="P847" s="123">
        <v>0.127</v>
      </c>
      <c r="Q847" s="123">
        <v>0.125</v>
      </c>
      <c r="R847" s="123">
        <v>0.13900000000000001</v>
      </c>
      <c r="S847" s="123">
        <v>0.159</v>
      </c>
      <c r="T847" s="123">
        <v>0.16400000000000001</v>
      </c>
      <c r="U847" s="123">
        <v>0.16800000000000001</v>
      </c>
      <c r="V847" s="123">
        <v>0.17199999999999999</v>
      </c>
      <c r="W847" s="123">
        <v>0.17899999999999999</v>
      </c>
      <c r="X847" s="123">
        <v>0.19</v>
      </c>
      <c r="Y847" s="123">
        <v>0.20399999999999999</v>
      </c>
    </row>
    <row r="848" spans="1:25" ht="11.5" x14ac:dyDescent="0.25">
      <c r="A848" s="99">
        <v>831</v>
      </c>
      <c r="B848" s="97">
        <v>356</v>
      </c>
      <c r="C848" s="98" t="s">
        <v>214</v>
      </c>
      <c r="D848" s="97">
        <v>21368</v>
      </c>
      <c r="E848" s="121" t="s">
        <v>2351</v>
      </c>
      <c r="F848" s="97"/>
      <c r="G848" s="122">
        <v>11.93</v>
      </c>
      <c r="H848" s="122">
        <v>79.83</v>
      </c>
      <c r="I848" s="123">
        <v>4.0000000000000001E-3</v>
      </c>
      <c r="J848" s="123">
        <v>7.0000000000000001E-3</v>
      </c>
      <c r="K848" s="123">
        <v>1.0999999999999999E-2</v>
      </c>
      <c r="L848" s="123">
        <v>1.7000000000000001E-2</v>
      </c>
      <c r="M848" s="123">
        <v>2.5000000000000001E-2</v>
      </c>
      <c r="N848" s="123">
        <v>0.03</v>
      </c>
      <c r="O848" s="123">
        <v>3.5000000000000003E-2</v>
      </c>
      <c r="P848" s="123">
        <v>3.9E-2</v>
      </c>
      <c r="Q848" s="123">
        <v>4.4999999999999998E-2</v>
      </c>
      <c r="R848" s="123">
        <v>4.5999999999999999E-2</v>
      </c>
      <c r="S848" s="123">
        <v>4.8000000000000001E-2</v>
      </c>
      <c r="T848" s="123">
        <v>0.05</v>
      </c>
      <c r="U848" s="123">
        <v>5.2999999999999999E-2</v>
      </c>
      <c r="V848" s="123">
        <v>5.7000000000000002E-2</v>
      </c>
      <c r="W848" s="123">
        <v>6.0999999999999999E-2</v>
      </c>
      <c r="X848" s="123">
        <v>6.5000000000000002E-2</v>
      </c>
      <c r="Y848" s="123">
        <v>7.0000000000000007E-2</v>
      </c>
    </row>
    <row r="849" spans="1:25" ht="11.5" x14ac:dyDescent="0.25">
      <c r="A849" s="99">
        <v>832</v>
      </c>
      <c r="B849" s="97">
        <v>356</v>
      </c>
      <c r="C849" s="98" t="s">
        <v>214</v>
      </c>
      <c r="D849" s="97">
        <v>21371</v>
      </c>
      <c r="E849" s="121" t="s">
        <v>2352</v>
      </c>
      <c r="F849" s="97"/>
      <c r="G849" s="122">
        <v>18.516057</v>
      </c>
      <c r="H849" s="122">
        <v>73.861577999999994</v>
      </c>
      <c r="I849" s="123">
        <v>0.154</v>
      </c>
      <c r="J849" s="123">
        <v>0.16600000000000001</v>
      </c>
      <c r="K849" s="123">
        <v>0.17299999999999999</v>
      </c>
      <c r="L849" s="123">
        <v>0.185</v>
      </c>
      <c r="M849" s="123">
        <v>0.19900000000000001</v>
      </c>
      <c r="N849" s="123">
        <v>0.216</v>
      </c>
      <c r="O849" s="123">
        <v>0.23499999999999999</v>
      </c>
      <c r="P849" s="123">
        <v>0.25600000000000001</v>
      </c>
      <c r="Q849" s="123">
        <v>0.28000000000000003</v>
      </c>
      <c r="R849" s="123">
        <v>0.312</v>
      </c>
      <c r="S849" s="123">
        <v>0.35099999999999998</v>
      </c>
      <c r="T849" s="123">
        <v>0.379</v>
      </c>
      <c r="U849" s="123">
        <v>0.41099999999999998</v>
      </c>
      <c r="V849" s="123">
        <v>0.44700000000000001</v>
      </c>
      <c r="W849" s="123">
        <v>0.48</v>
      </c>
      <c r="X849" s="123">
        <v>0.51300000000000001</v>
      </c>
      <c r="Y849" s="123">
        <v>0.54800000000000004</v>
      </c>
    </row>
    <row r="850" spans="1:25" ht="11.5" x14ac:dyDescent="0.25">
      <c r="A850" s="99">
        <v>833</v>
      </c>
      <c r="B850" s="97">
        <v>356</v>
      </c>
      <c r="C850" s="98" t="s">
        <v>214</v>
      </c>
      <c r="D850" s="97">
        <v>21373</v>
      </c>
      <c r="E850" s="121" t="s">
        <v>2353</v>
      </c>
      <c r="F850" s="97"/>
      <c r="G850" s="122">
        <v>25.783329999999999</v>
      </c>
      <c r="H850" s="122">
        <v>87.466669999999993</v>
      </c>
      <c r="I850" s="123">
        <v>7.0000000000000001E-3</v>
      </c>
      <c r="J850" s="123">
        <v>8.9999999999999993E-3</v>
      </c>
      <c r="K850" s="123">
        <v>1.0999999999999999E-2</v>
      </c>
      <c r="L850" s="123">
        <v>1.2E-2</v>
      </c>
      <c r="M850" s="123">
        <v>1.2999999999999999E-2</v>
      </c>
      <c r="N850" s="123">
        <v>1.4E-2</v>
      </c>
      <c r="O850" s="123">
        <v>1.4999999999999999E-2</v>
      </c>
      <c r="P850" s="123">
        <v>1.4999999999999999E-2</v>
      </c>
      <c r="Q850" s="123">
        <v>1.6E-2</v>
      </c>
      <c r="R850" s="123">
        <v>1.7000000000000001E-2</v>
      </c>
      <c r="S850" s="123">
        <v>1.7999999999999999E-2</v>
      </c>
      <c r="T850" s="123">
        <v>2.1000000000000001E-2</v>
      </c>
      <c r="U850" s="123">
        <v>2.5000000000000001E-2</v>
      </c>
      <c r="V850" s="123">
        <v>2.9000000000000001E-2</v>
      </c>
      <c r="W850" s="123">
        <v>3.4000000000000002E-2</v>
      </c>
      <c r="X850" s="123">
        <v>3.6999999999999998E-2</v>
      </c>
      <c r="Y850" s="123">
        <v>0.04</v>
      </c>
    </row>
    <row r="851" spans="1:25" ht="11.5" x14ac:dyDescent="0.25">
      <c r="A851" s="99">
        <v>834</v>
      </c>
      <c r="B851" s="97">
        <v>356</v>
      </c>
      <c r="C851" s="98" t="s">
        <v>214</v>
      </c>
      <c r="D851" s="97">
        <v>21376</v>
      </c>
      <c r="E851" s="121" t="s">
        <v>2354</v>
      </c>
      <c r="F851" s="97"/>
      <c r="G851" s="122">
        <v>21.233329999999999</v>
      </c>
      <c r="H851" s="122">
        <v>81.633330000000001</v>
      </c>
      <c r="I851" s="123">
        <v>2.3E-2</v>
      </c>
      <c r="J851" s="123">
        <v>2.7E-2</v>
      </c>
      <c r="K851" s="123">
        <v>0.03</v>
      </c>
      <c r="L851" s="123">
        <v>3.3000000000000002E-2</v>
      </c>
      <c r="M851" s="123">
        <v>3.5999999999999997E-2</v>
      </c>
      <c r="N851" s="123">
        <v>4.1000000000000002E-2</v>
      </c>
      <c r="O851" s="123">
        <v>4.7E-2</v>
      </c>
      <c r="P851" s="123">
        <v>0.05</v>
      </c>
      <c r="Q851" s="123">
        <v>5.1999999999999998E-2</v>
      </c>
      <c r="R851" s="123">
        <v>5.8000000000000003E-2</v>
      </c>
      <c r="S851" s="123">
        <v>6.5000000000000002E-2</v>
      </c>
      <c r="T851" s="123">
        <v>7.5999999999999998E-2</v>
      </c>
      <c r="U851" s="123">
        <v>0.09</v>
      </c>
      <c r="V851" s="123">
        <v>0.107</v>
      </c>
      <c r="W851" s="123">
        <v>0.122</v>
      </c>
      <c r="X851" s="123">
        <v>0.13300000000000001</v>
      </c>
      <c r="Y851" s="123">
        <v>0.14299999999999999</v>
      </c>
    </row>
    <row r="852" spans="1:25" ht="11.5" x14ac:dyDescent="0.25">
      <c r="A852" s="99">
        <v>835</v>
      </c>
      <c r="B852" s="97">
        <v>356</v>
      </c>
      <c r="C852" s="98" t="s">
        <v>214</v>
      </c>
      <c r="D852" s="97">
        <v>21377</v>
      </c>
      <c r="E852" s="121" t="s">
        <v>2355</v>
      </c>
      <c r="F852" s="97"/>
      <c r="G852" s="122">
        <v>17.003789000000001</v>
      </c>
      <c r="H852" s="122">
        <v>81.789446999999996</v>
      </c>
      <c r="I852" s="123">
        <v>2.7E-2</v>
      </c>
      <c r="J852" s="123">
        <v>2.8000000000000001E-2</v>
      </c>
      <c r="K852" s="123">
        <v>2.9000000000000001E-2</v>
      </c>
      <c r="L852" s="123">
        <v>3.1E-2</v>
      </c>
      <c r="M852" s="123">
        <v>3.3000000000000002E-2</v>
      </c>
      <c r="N852" s="123">
        <v>3.5000000000000003E-2</v>
      </c>
      <c r="O852" s="123">
        <v>3.7999999999999999E-2</v>
      </c>
      <c r="P852" s="123">
        <v>4.1000000000000002E-2</v>
      </c>
      <c r="Q852" s="123">
        <v>4.4999999999999998E-2</v>
      </c>
      <c r="R852" s="123">
        <v>4.2000000000000003E-2</v>
      </c>
      <c r="S852" s="123">
        <v>3.9E-2</v>
      </c>
      <c r="T852" s="123">
        <v>3.9E-2</v>
      </c>
      <c r="U852" s="123">
        <v>3.9E-2</v>
      </c>
      <c r="V852" s="123">
        <v>0.04</v>
      </c>
      <c r="W852" s="123">
        <v>4.1000000000000002E-2</v>
      </c>
      <c r="X852" s="123">
        <v>4.3999999999999997E-2</v>
      </c>
      <c r="Y852" s="123">
        <v>4.8000000000000001E-2</v>
      </c>
    </row>
    <row r="853" spans="1:25" ht="11.5" x14ac:dyDescent="0.25">
      <c r="A853" s="99">
        <v>836</v>
      </c>
      <c r="B853" s="97">
        <v>356</v>
      </c>
      <c r="C853" s="98" t="s">
        <v>214</v>
      </c>
      <c r="D853" s="97">
        <v>21379</v>
      </c>
      <c r="E853" s="121" t="s">
        <v>2356</v>
      </c>
      <c r="F853" s="97"/>
      <c r="G853" s="122">
        <v>22.3</v>
      </c>
      <c r="H853" s="122">
        <v>70.783330000000007</v>
      </c>
      <c r="I853" s="123">
        <v>3.4000000000000002E-2</v>
      </c>
      <c r="J853" s="123">
        <v>3.7999999999999999E-2</v>
      </c>
      <c r="K853" s="123">
        <v>4.2000000000000003E-2</v>
      </c>
      <c r="L853" s="123">
        <v>4.7E-2</v>
      </c>
      <c r="M853" s="123">
        <v>5.1999999999999998E-2</v>
      </c>
      <c r="N853" s="123">
        <v>5.7000000000000002E-2</v>
      </c>
      <c r="O853" s="123">
        <v>6.2E-2</v>
      </c>
      <c r="P853" s="123">
        <v>6.7000000000000004E-2</v>
      </c>
      <c r="Q853" s="123">
        <v>7.2999999999999995E-2</v>
      </c>
      <c r="R853" s="123">
        <v>8.2000000000000003E-2</v>
      </c>
      <c r="S853" s="123">
        <v>9.2999999999999999E-2</v>
      </c>
      <c r="T853" s="123">
        <v>0.10199999999999999</v>
      </c>
      <c r="U853" s="123">
        <v>0.113</v>
      </c>
      <c r="V853" s="123">
        <v>0.125</v>
      </c>
      <c r="W853" s="123">
        <v>0.13600000000000001</v>
      </c>
      <c r="X853" s="123">
        <v>0.14599999999999999</v>
      </c>
      <c r="Y853" s="123">
        <v>0.157</v>
      </c>
    </row>
    <row r="854" spans="1:25" ht="11.5" x14ac:dyDescent="0.25">
      <c r="A854" s="99">
        <v>837</v>
      </c>
      <c r="B854" s="97">
        <v>356</v>
      </c>
      <c r="C854" s="98" t="s">
        <v>214</v>
      </c>
      <c r="D854" s="97">
        <v>21382</v>
      </c>
      <c r="E854" s="121" t="s">
        <v>2357</v>
      </c>
      <c r="F854" s="97"/>
      <c r="G854" s="122">
        <v>28.806232000000001</v>
      </c>
      <c r="H854" s="122">
        <v>79.027698999999998</v>
      </c>
      <c r="I854" s="123">
        <v>3.5000000000000003E-2</v>
      </c>
      <c r="J854" s="123">
        <v>3.3000000000000002E-2</v>
      </c>
      <c r="K854" s="123">
        <v>0.03</v>
      </c>
      <c r="L854" s="123">
        <v>2.9000000000000001E-2</v>
      </c>
      <c r="M854" s="123">
        <v>2.9000000000000001E-2</v>
      </c>
      <c r="N854" s="123">
        <v>2.9000000000000001E-2</v>
      </c>
      <c r="O854" s="123">
        <v>2.9000000000000001E-2</v>
      </c>
      <c r="P854" s="123">
        <v>2.8000000000000001E-2</v>
      </c>
      <c r="Q854" s="123">
        <v>2.8000000000000001E-2</v>
      </c>
      <c r="R854" s="123">
        <v>2.7E-2</v>
      </c>
      <c r="S854" s="123">
        <v>2.7E-2</v>
      </c>
      <c r="T854" s="123">
        <v>2.7E-2</v>
      </c>
      <c r="U854" s="123">
        <v>2.9000000000000001E-2</v>
      </c>
      <c r="V854" s="123">
        <v>0.03</v>
      </c>
      <c r="W854" s="123">
        <v>3.1E-2</v>
      </c>
      <c r="X854" s="123">
        <v>3.4000000000000002E-2</v>
      </c>
      <c r="Y854" s="123">
        <v>3.6999999999999998E-2</v>
      </c>
    </row>
    <row r="855" spans="1:25" ht="11.5" x14ac:dyDescent="0.25">
      <c r="A855" s="99">
        <v>838</v>
      </c>
      <c r="B855" s="97">
        <v>356</v>
      </c>
      <c r="C855" s="98" t="s">
        <v>214</v>
      </c>
      <c r="D855" s="97">
        <v>21384</v>
      </c>
      <c r="E855" s="121" t="s">
        <v>2358</v>
      </c>
      <c r="F855" s="97"/>
      <c r="G855" s="122">
        <v>23.35</v>
      </c>
      <c r="H855" s="122">
        <v>85.333330000000004</v>
      </c>
      <c r="I855" s="123">
        <v>2.7E-2</v>
      </c>
      <c r="J855" s="123">
        <v>2.9000000000000001E-2</v>
      </c>
      <c r="K855" s="123">
        <v>3.1E-2</v>
      </c>
      <c r="L855" s="123">
        <v>3.5999999999999997E-2</v>
      </c>
      <c r="M855" s="123">
        <v>4.3999999999999997E-2</v>
      </c>
      <c r="N855" s="123">
        <v>5.5E-2</v>
      </c>
      <c r="O855" s="123">
        <v>6.9000000000000006E-2</v>
      </c>
      <c r="P855" s="123">
        <v>7.0000000000000007E-2</v>
      </c>
      <c r="Q855" s="123">
        <v>7.0000000000000007E-2</v>
      </c>
      <c r="R855" s="123">
        <v>7.4999999999999997E-2</v>
      </c>
      <c r="S855" s="123">
        <v>8.1000000000000003E-2</v>
      </c>
      <c r="T855" s="123">
        <v>8.5999999999999993E-2</v>
      </c>
      <c r="U855" s="123">
        <v>9.1999999999999998E-2</v>
      </c>
      <c r="V855" s="123">
        <v>9.8000000000000004E-2</v>
      </c>
      <c r="W855" s="123">
        <v>0.105</v>
      </c>
      <c r="X855" s="123">
        <v>0.113</v>
      </c>
      <c r="Y855" s="123">
        <v>0.121</v>
      </c>
    </row>
    <row r="856" spans="1:25" ht="11.5" x14ac:dyDescent="0.25">
      <c r="A856" s="99">
        <v>839</v>
      </c>
      <c r="B856" s="97">
        <v>356</v>
      </c>
      <c r="C856" s="98" t="s">
        <v>214</v>
      </c>
      <c r="D856" s="97">
        <v>21168</v>
      </c>
      <c r="E856" s="121" t="s">
        <v>2359</v>
      </c>
      <c r="F856" s="97"/>
      <c r="G856" s="122">
        <v>12.931480000000001</v>
      </c>
      <c r="H856" s="122">
        <v>79.332312000000002</v>
      </c>
      <c r="I856" s="123">
        <v>1.4E-2</v>
      </c>
      <c r="J856" s="123">
        <v>1.4E-2</v>
      </c>
      <c r="K856" s="123">
        <v>1.2999999999999999E-2</v>
      </c>
      <c r="L856" s="123">
        <v>1.2999999999999999E-2</v>
      </c>
      <c r="M856" s="123">
        <v>1.2999999999999999E-2</v>
      </c>
      <c r="N856" s="123">
        <v>1.2999999999999999E-2</v>
      </c>
      <c r="O856" s="123">
        <v>1.2999999999999999E-2</v>
      </c>
      <c r="P856" s="123">
        <v>1.2999999999999999E-2</v>
      </c>
      <c r="Q856" s="123">
        <v>1.2999999999999999E-2</v>
      </c>
      <c r="R856" s="123">
        <v>1.2999999999999999E-2</v>
      </c>
      <c r="S856" s="123">
        <v>1.2E-2</v>
      </c>
      <c r="T856" s="123">
        <v>1.4999999999999999E-2</v>
      </c>
      <c r="U856" s="123">
        <v>2.1000000000000001E-2</v>
      </c>
      <c r="V856" s="123">
        <v>2.8000000000000001E-2</v>
      </c>
      <c r="W856" s="123">
        <v>3.5000000000000003E-2</v>
      </c>
      <c r="X856" s="123">
        <v>3.9E-2</v>
      </c>
      <c r="Y856" s="123">
        <v>4.2000000000000003E-2</v>
      </c>
    </row>
    <row r="857" spans="1:25" ht="11.5" x14ac:dyDescent="0.25">
      <c r="A857" s="99">
        <v>840</v>
      </c>
      <c r="B857" s="97">
        <v>356</v>
      </c>
      <c r="C857" s="98" t="s">
        <v>214</v>
      </c>
      <c r="D857" s="97">
        <v>21387</v>
      </c>
      <c r="E857" s="121" t="s">
        <v>2360</v>
      </c>
      <c r="F857" s="97"/>
      <c r="G857" s="122">
        <v>22.224891</v>
      </c>
      <c r="H857" s="122">
        <v>84.861750000000001</v>
      </c>
      <c r="I857" s="123">
        <v>1.2E-2</v>
      </c>
      <c r="J857" s="123">
        <v>1.4999999999999999E-2</v>
      </c>
      <c r="K857" s="123">
        <v>1.9E-2</v>
      </c>
      <c r="L857" s="123">
        <v>2.4E-2</v>
      </c>
      <c r="M857" s="123">
        <v>0.03</v>
      </c>
      <c r="N857" s="123">
        <v>3.5999999999999997E-2</v>
      </c>
      <c r="O857" s="123">
        <v>4.3999999999999997E-2</v>
      </c>
      <c r="P857" s="123">
        <v>4.4999999999999998E-2</v>
      </c>
      <c r="Q857" s="123">
        <v>4.4999999999999998E-2</v>
      </c>
      <c r="R857" s="123">
        <v>4.4999999999999998E-2</v>
      </c>
      <c r="S857" s="123">
        <v>4.5999999999999999E-2</v>
      </c>
      <c r="T857" s="123">
        <v>4.5999999999999999E-2</v>
      </c>
      <c r="U857" s="123">
        <v>4.4999999999999998E-2</v>
      </c>
      <c r="V857" s="123">
        <v>4.5999999999999999E-2</v>
      </c>
      <c r="W857" s="123">
        <v>4.7E-2</v>
      </c>
      <c r="X857" s="123">
        <v>0.05</v>
      </c>
      <c r="Y857" s="123">
        <v>5.3999999999999999E-2</v>
      </c>
    </row>
    <row r="858" spans="1:25" ht="11.5" x14ac:dyDescent="0.25">
      <c r="A858" s="99">
        <v>841</v>
      </c>
      <c r="B858" s="97">
        <v>356</v>
      </c>
      <c r="C858" s="98" t="s">
        <v>214</v>
      </c>
      <c r="D858" s="97">
        <v>21389</v>
      </c>
      <c r="E858" s="121" t="s">
        <v>2361</v>
      </c>
      <c r="F858" s="97"/>
      <c r="G858" s="122">
        <v>28.9</v>
      </c>
      <c r="H858" s="122">
        <v>76.566666699999999</v>
      </c>
      <c r="I858" s="123">
        <v>1.9E-2</v>
      </c>
      <c r="J858" s="123">
        <v>1.9E-2</v>
      </c>
      <c r="K858" s="123">
        <v>1.9E-2</v>
      </c>
      <c r="L858" s="123">
        <v>2.1000000000000001E-2</v>
      </c>
      <c r="M858" s="123">
        <v>2.1999999999999999E-2</v>
      </c>
      <c r="N858" s="123">
        <v>2.3E-2</v>
      </c>
      <c r="O858" s="123">
        <v>2.3E-2</v>
      </c>
      <c r="P858" s="123">
        <v>2.4E-2</v>
      </c>
      <c r="Q858" s="123">
        <v>2.4E-2</v>
      </c>
      <c r="R858" s="123">
        <v>2.5999999999999999E-2</v>
      </c>
      <c r="S858" s="123">
        <v>2.8000000000000001E-2</v>
      </c>
      <c r="T858" s="123">
        <v>2.9000000000000001E-2</v>
      </c>
      <c r="U858" s="123">
        <v>0.03</v>
      </c>
      <c r="V858" s="123">
        <v>3.2000000000000001E-2</v>
      </c>
      <c r="W858" s="123">
        <v>3.4000000000000002E-2</v>
      </c>
      <c r="X858" s="123">
        <v>3.6999999999999998E-2</v>
      </c>
      <c r="Y858" s="123">
        <v>0.04</v>
      </c>
    </row>
    <row r="859" spans="1:25" ht="11.5" x14ac:dyDescent="0.25">
      <c r="A859" s="99">
        <v>842</v>
      </c>
      <c r="B859" s="97">
        <v>356</v>
      </c>
      <c r="C859" s="98" t="s">
        <v>214</v>
      </c>
      <c r="D859" s="97">
        <v>204983</v>
      </c>
      <c r="E859" s="121" t="s">
        <v>2362</v>
      </c>
      <c r="F859" s="97"/>
      <c r="G859" s="122">
        <v>29.866666666666699</v>
      </c>
      <c r="H859" s="122">
        <v>77.883333329999999</v>
      </c>
      <c r="I859" s="123">
        <v>8.9999999999999993E-3</v>
      </c>
      <c r="J859" s="123">
        <v>8.9999999999999993E-3</v>
      </c>
      <c r="K859" s="123">
        <v>0.01</v>
      </c>
      <c r="L859" s="123">
        <v>1.0999999999999999E-2</v>
      </c>
      <c r="M859" s="123">
        <v>1.0999999999999999E-2</v>
      </c>
      <c r="N859" s="123">
        <v>1.0999999999999999E-2</v>
      </c>
      <c r="O859" s="123">
        <v>1.0999999999999999E-2</v>
      </c>
      <c r="P859" s="123">
        <v>1.0999999999999999E-2</v>
      </c>
      <c r="Q859" s="123">
        <v>0.01</v>
      </c>
      <c r="R859" s="123">
        <v>1.0999999999999999E-2</v>
      </c>
      <c r="S859" s="123">
        <v>1.0999999999999999E-2</v>
      </c>
      <c r="T859" s="123">
        <v>1.4999999999999999E-2</v>
      </c>
      <c r="U859" s="123">
        <v>2.1000000000000001E-2</v>
      </c>
      <c r="V859" s="123">
        <v>3.1E-2</v>
      </c>
      <c r="W859" s="123">
        <v>0.04</v>
      </c>
      <c r="X859" s="123">
        <v>4.4999999999999998E-2</v>
      </c>
      <c r="Y859" s="123">
        <v>4.9000000000000002E-2</v>
      </c>
    </row>
    <row r="860" spans="1:25" ht="11.5" x14ac:dyDescent="0.25">
      <c r="A860" s="99">
        <v>843</v>
      </c>
      <c r="B860" s="97">
        <v>356</v>
      </c>
      <c r="C860" s="98" t="s">
        <v>214</v>
      </c>
      <c r="D860" s="97">
        <v>21390</v>
      </c>
      <c r="E860" s="121" t="s">
        <v>2363</v>
      </c>
      <c r="F860" s="97"/>
      <c r="G860" s="122">
        <v>23.840471999999998</v>
      </c>
      <c r="H860" s="122">
        <v>78.738457999999994</v>
      </c>
      <c r="I860" s="123">
        <v>2.1000000000000001E-2</v>
      </c>
      <c r="J860" s="123">
        <v>2.1999999999999999E-2</v>
      </c>
      <c r="K860" s="123">
        <v>2.3E-2</v>
      </c>
      <c r="L860" s="123">
        <v>2.5000000000000001E-2</v>
      </c>
      <c r="M860" s="123">
        <v>2.7E-2</v>
      </c>
      <c r="N860" s="123">
        <v>2.8000000000000001E-2</v>
      </c>
      <c r="O860" s="123">
        <v>2.9000000000000001E-2</v>
      </c>
      <c r="P860" s="123">
        <v>2.9000000000000001E-2</v>
      </c>
      <c r="Q860" s="123">
        <v>2.9000000000000001E-2</v>
      </c>
      <c r="R860" s="123">
        <v>2.9000000000000001E-2</v>
      </c>
      <c r="S860" s="123">
        <v>2.9000000000000001E-2</v>
      </c>
      <c r="T860" s="123">
        <v>0.03</v>
      </c>
      <c r="U860" s="123">
        <v>0.03</v>
      </c>
      <c r="V860" s="123">
        <v>3.1E-2</v>
      </c>
      <c r="W860" s="123">
        <v>3.2000000000000001E-2</v>
      </c>
      <c r="X860" s="123">
        <v>3.5000000000000003E-2</v>
      </c>
      <c r="Y860" s="123">
        <v>3.7999999999999999E-2</v>
      </c>
    </row>
    <row r="861" spans="1:25" ht="11.5" x14ac:dyDescent="0.25">
      <c r="A861" s="99">
        <v>844</v>
      </c>
      <c r="B861" s="97">
        <v>356</v>
      </c>
      <c r="C861" s="98" t="s">
        <v>214</v>
      </c>
      <c r="D861" s="97">
        <v>21391</v>
      </c>
      <c r="E861" s="121" t="s">
        <v>2364</v>
      </c>
      <c r="F861" s="97"/>
      <c r="G861" s="122">
        <v>29.966670000000001</v>
      </c>
      <c r="H861" s="122">
        <v>77.55</v>
      </c>
      <c r="I861" s="123">
        <v>3.9E-2</v>
      </c>
      <c r="J861" s="123">
        <v>0.04</v>
      </c>
      <c r="K861" s="123">
        <v>4.1000000000000002E-2</v>
      </c>
      <c r="L861" s="123">
        <v>0.04</v>
      </c>
      <c r="M861" s="123">
        <v>0.04</v>
      </c>
      <c r="N861" s="123">
        <v>4.1000000000000002E-2</v>
      </c>
      <c r="O861" s="123">
        <v>4.1000000000000002E-2</v>
      </c>
      <c r="P861" s="123">
        <v>4.2000000000000003E-2</v>
      </c>
      <c r="Q861" s="123">
        <v>4.2000000000000003E-2</v>
      </c>
      <c r="R861" s="123">
        <v>4.2999999999999997E-2</v>
      </c>
      <c r="S861" s="123">
        <v>4.2999999999999997E-2</v>
      </c>
      <c r="T861" s="123">
        <v>4.9000000000000002E-2</v>
      </c>
      <c r="U861" s="123">
        <v>5.7000000000000002E-2</v>
      </c>
      <c r="V861" s="123">
        <v>6.6000000000000003E-2</v>
      </c>
      <c r="W861" s="123">
        <v>7.4999999999999997E-2</v>
      </c>
      <c r="X861" s="123">
        <v>8.1000000000000003E-2</v>
      </c>
      <c r="Y861" s="123">
        <v>8.7999999999999995E-2</v>
      </c>
    </row>
    <row r="862" spans="1:25" ht="11.5" x14ac:dyDescent="0.25">
      <c r="A862" s="99">
        <v>845</v>
      </c>
      <c r="B862" s="97">
        <v>356</v>
      </c>
      <c r="C862" s="98" t="s">
        <v>214</v>
      </c>
      <c r="D862" s="97">
        <v>21392</v>
      </c>
      <c r="E862" s="121" t="s">
        <v>2365</v>
      </c>
      <c r="F862" s="97"/>
      <c r="G862" s="122">
        <v>11.65</v>
      </c>
      <c r="H862" s="122">
        <v>78.166669999999996</v>
      </c>
      <c r="I862" s="123">
        <v>5.1999999999999998E-2</v>
      </c>
      <c r="J862" s="123">
        <v>5.7000000000000002E-2</v>
      </c>
      <c r="K862" s="123">
        <v>0.06</v>
      </c>
      <c r="L862" s="123">
        <v>6.6000000000000003E-2</v>
      </c>
      <c r="M862" s="123">
        <v>7.2999999999999995E-2</v>
      </c>
      <c r="N862" s="123">
        <v>7.3999999999999996E-2</v>
      </c>
      <c r="O862" s="123">
        <v>7.2999999999999995E-2</v>
      </c>
      <c r="P862" s="123">
        <v>7.0000000000000007E-2</v>
      </c>
      <c r="Q862" s="123">
        <v>6.6000000000000003E-2</v>
      </c>
      <c r="R862" s="123">
        <v>6.8000000000000005E-2</v>
      </c>
      <c r="S862" s="123">
        <v>7.0999999999999994E-2</v>
      </c>
      <c r="T862" s="123">
        <v>7.2999999999999995E-2</v>
      </c>
      <c r="U862" s="123">
        <v>7.4999999999999997E-2</v>
      </c>
      <c r="V862" s="123">
        <v>7.8E-2</v>
      </c>
      <c r="W862" s="123">
        <v>8.2000000000000003E-2</v>
      </c>
      <c r="X862" s="123">
        <v>8.7999999999999995E-2</v>
      </c>
      <c r="Y862" s="123">
        <v>9.4E-2</v>
      </c>
    </row>
    <row r="863" spans="1:25" ht="11.5" x14ac:dyDescent="0.25">
      <c r="A863" s="99">
        <v>846</v>
      </c>
      <c r="B863" s="97">
        <v>356</v>
      </c>
      <c r="C863" s="98" t="s">
        <v>214</v>
      </c>
      <c r="D863" s="97">
        <v>204984</v>
      </c>
      <c r="E863" s="121" t="s">
        <v>2366</v>
      </c>
      <c r="F863" s="97"/>
      <c r="G863" s="122">
        <v>16.854379999999999</v>
      </c>
      <c r="H863" s="122">
        <v>74.564170000000004</v>
      </c>
      <c r="I863" s="123">
        <v>2.4E-2</v>
      </c>
      <c r="J863" s="123">
        <v>2.5999999999999999E-2</v>
      </c>
      <c r="K863" s="123">
        <v>2.8000000000000001E-2</v>
      </c>
      <c r="L863" s="123">
        <v>3.1E-2</v>
      </c>
      <c r="M863" s="123">
        <v>3.5000000000000003E-2</v>
      </c>
      <c r="N863" s="123">
        <v>3.6999999999999998E-2</v>
      </c>
      <c r="O863" s="123">
        <v>3.7999999999999999E-2</v>
      </c>
      <c r="P863" s="123">
        <v>3.9E-2</v>
      </c>
      <c r="Q863" s="123">
        <v>4.1000000000000002E-2</v>
      </c>
      <c r="R863" s="123">
        <v>4.2000000000000003E-2</v>
      </c>
      <c r="S863" s="123">
        <v>4.2000000000000003E-2</v>
      </c>
      <c r="T863" s="123">
        <v>4.2000000000000003E-2</v>
      </c>
      <c r="U863" s="123">
        <v>4.2000000000000003E-2</v>
      </c>
      <c r="V863" s="123">
        <v>4.2000000000000003E-2</v>
      </c>
      <c r="W863" s="123">
        <v>4.3999999999999997E-2</v>
      </c>
      <c r="X863" s="123">
        <v>4.7E-2</v>
      </c>
      <c r="Y863" s="123">
        <v>0.05</v>
      </c>
    </row>
    <row r="864" spans="1:25" ht="11.5" x14ac:dyDescent="0.25">
      <c r="A864" s="99">
        <v>847</v>
      </c>
      <c r="B864" s="97">
        <v>356</v>
      </c>
      <c r="C864" s="98" t="s">
        <v>214</v>
      </c>
      <c r="D864" s="97">
        <v>21396</v>
      </c>
      <c r="E864" s="121" t="s">
        <v>2367</v>
      </c>
      <c r="F864" s="97"/>
      <c r="G864" s="122">
        <v>23.247219999999999</v>
      </c>
      <c r="H864" s="122">
        <v>88.433019999999999</v>
      </c>
      <c r="I864" s="123">
        <v>1.0999999999999999E-2</v>
      </c>
      <c r="J864" s="123">
        <v>1.0999999999999999E-2</v>
      </c>
      <c r="K864" s="123">
        <v>1.0999999999999999E-2</v>
      </c>
      <c r="L864" s="123">
        <v>1.0999999999999999E-2</v>
      </c>
      <c r="M864" s="123">
        <v>1.0999999999999999E-2</v>
      </c>
      <c r="N864" s="123">
        <v>1.0999999999999999E-2</v>
      </c>
      <c r="O864" s="123">
        <v>1.2E-2</v>
      </c>
      <c r="P864" s="123">
        <v>1.2E-2</v>
      </c>
      <c r="Q864" s="123">
        <v>1.2E-2</v>
      </c>
      <c r="R864" s="123">
        <v>1.2999999999999999E-2</v>
      </c>
      <c r="S864" s="123">
        <v>1.2999999999999999E-2</v>
      </c>
      <c r="T864" s="123">
        <v>1.7000000000000001E-2</v>
      </c>
      <c r="U864" s="123">
        <v>2.3E-2</v>
      </c>
      <c r="V864" s="123">
        <v>3.1E-2</v>
      </c>
      <c r="W864" s="123">
        <v>3.7999999999999999E-2</v>
      </c>
      <c r="X864" s="123">
        <v>4.2999999999999997E-2</v>
      </c>
      <c r="Y864" s="123">
        <v>4.5999999999999999E-2</v>
      </c>
    </row>
    <row r="865" spans="1:25" ht="11.5" x14ac:dyDescent="0.25">
      <c r="A865" s="99">
        <v>848</v>
      </c>
      <c r="B865" s="97">
        <v>356</v>
      </c>
      <c r="C865" s="98" t="s">
        <v>214</v>
      </c>
      <c r="D865" s="97">
        <v>21397</v>
      </c>
      <c r="E865" s="121" t="s">
        <v>2368</v>
      </c>
      <c r="F865" s="97"/>
      <c r="G865" s="122">
        <v>24.58333</v>
      </c>
      <c r="H865" s="122">
        <v>80.833330000000004</v>
      </c>
      <c r="I865" s="123">
        <v>5.0000000000000001E-3</v>
      </c>
      <c r="J865" s="123">
        <v>6.0000000000000001E-3</v>
      </c>
      <c r="K865" s="123">
        <v>8.0000000000000002E-3</v>
      </c>
      <c r="L865" s="123">
        <v>8.9999999999999993E-3</v>
      </c>
      <c r="M865" s="123">
        <v>1.0999999999999999E-2</v>
      </c>
      <c r="N865" s="123">
        <v>1.2E-2</v>
      </c>
      <c r="O865" s="123">
        <v>1.2999999999999999E-2</v>
      </c>
      <c r="P865" s="123">
        <v>1.4999999999999999E-2</v>
      </c>
      <c r="Q865" s="123">
        <v>1.7999999999999999E-2</v>
      </c>
      <c r="R865" s="123">
        <v>0.02</v>
      </c>
      <c r="S865" s="123">
        <v>2.1000000000000001E-2</v>
      </c>
      <c r="T865" s="123">
        <v>2.1999999999999999E-2</v>
      </c>
      <c r="U865" s="123">
        <v>2.3E-2</v>
      </c>
      <c r="V865" s="123">
        <v>2.4E-2</v>
      </c>
      <c r="W865" s="123">
        <v>2.5000000000000001E-2</v>
      </c>
      <c r="X865" s="123">
        <v>2.7E-2</v>
      </c>
      <c r="Y865" s="123">
        <v>0.03</v>
      </c>
    </row>
    <row r="866" spans="1:25" ht="11.5" x14ac:dyDescent="0.25">
      <c r="A866" s="99">
        <v>849</v>
      </c>
      <c r="B866" s="97">
        <v>356</v>
      </c>
      <c r="C866" s="98" t="s">
        <v>214</v>
      </c>
      <c r="D866" s="97">
        <v>21398</v>
      </c>
      <c r="E866" s="121" t="s">
        <v>2369</v>
      </c>
      <c r="F866" s="97"/>
      <c r="G866" s="122">
        <v>27.883330000000001</v>
      </c>
      <c r="H866" s="122">
        <v>79.916669999999996</v>
      </c>
      <c r="I866" s="123">
        <v>2.8000000000000001E-2</v>
      </c>
      <c r="J866" s="123">
        <v>2.7E-2</v>
      </c>
      <c r="K866" s="123">
        <v>2.5999999999999999E-2</v>
      </c>
      <c r="L866" s="123">
        <v>2.5999999999999999E-2</v>
      </c>
      <c r="M866" s="123">
        <v>2.5999999999999999E-2</v>
      </c>
      <c r="N866" s="123">
        <v>2.7E-2</v>
      </c>
      <c r="O866" s="123">
        <v>2.9000000000000001E-2</v>
      </c>
      <c r="P866" s="123">
        <v>2.9000000000000001E-2</v>
      </c>
      <c r="Q866" s="123">
        <v>2.9000000000000001E-2</v>
      </c>
      <c r="R866" s="123">
        <v>0.03</v>
      </c>
      <c r="S866" s="123">
        <v>3.1E-2</v>
      </c>
      <c r="T866" s="123">
        <v>0.03</v>
      </c>
      <c r="U866" s="123">
        <v>2.9000000000000001E-2</v>
      </c>
      <c r="V866" s="123">
        <v>2.8000000000000001E-2</v>
      </c>
      <c r="W866" s="123">
        <v>2.8000000000000001E-2</v>
      </c>
      <c r="X866" s="123">
        <v>0.03</v>
      </c>
      <c r="Y866" s="123">
        <v>3.2000000000000001E-2</v>
      </c>
    </row>
    <row r="867" spans="1:25" ht="11.5" x14ac:dyDescent="0.25">
      <c r="A867" s="99">
        <v>850</v>
      </c>
      <c r="B867" s="97">
        <v>356</v>
      </c>
      <c r="C867" s="98" t="s">
        <v>214</v>
      </c>
      <c r="D867" s="97">
        <v>21399</v>
      </c>
      <c r="E867" s="121" t="s">
        <v>2370</v>
      </c>
      <c r="F867" s="97"/>
      <c r="G867" s="122">
        <v>25.568919999999999</v>
      </c>
      <c r="H867" s="122">
        <v>91.883129999999994</v>
      </c>
      <c r="I867" s="123">
        <v>1.4999999999999999E-2</v>
      </c>
      <c r="J867" s="123">
        <v>1.7999999999999999E-2</v>
      </c>
      <c r="K867" s="123">
        <v>2.1999999999999999E-2</v>
      </c>
      <c r="L867" s="123">
        <v>2.1999999999999999E-2</v>
      </c>
      <c r="M867" s="123">
        <v>2.1999999999999999E-2</v>
      </c>
      <c r="N867" s="123">
        <v>2.3E-2</v>
      </c>
      <c r="O867" s="123">
        <v>2.4E-2</v>
      </c>
      <c r="P867" s="123">
        <v>2.5000000000000001E-2</v>
      </c>
      <c r="Q867" s="123">
        <v>2.5000000000000001E-2</v>
      </c>
      <c r="R867" s="123">
        <v>2.5000000000000001E-2</v>
      </c>
      <c r="S867" s="123">
        <v>2.5000000000000001E-2</v>
      </c>
      <c r="T867" s="123">
        <v>2.7E-2</v>
      </c>
      <c r="U867" s="123">
        <v>2.9000000000000001E-2</v>
      </c>
      <c r="V867" s="123">
        <v>3.1E-2</v>
      </c>
      <c r="W867" s="123">
        <v>3.3000000000000002E-2</v>
      </c>
      <c r="X867" s="123">
        <v>3.5999999999999997E-2</v>
      </c>
      <c r="Y867" s="123">
        <v>3.9E-2</v>
      </c>
    </row>
    <row r="868" spans="1:25" ht="11.5" x14ac:dyDescent="0.25">
      <c r="A868" s="99">
        <v>851</v>
      </c>
      <c r="B868" s="97">
        <v>356</v>
      </c>
      <c r="C868" s="98" t="s">
        <v>214</v>
      </c>
      <c r="D868" s="97">
        <v>21401</v>
      </c>
      <c r="E868" s="121" t="s">
        <v>2371</v>
      </c>
      <c r="F868" s="97"/>
      <c r="G868" s="122">
        <v>13.931570000000001</v>
      </c>
      <c r="H868" s="122">
        <v>75.567909999999998</v>
      </c>
      <c r="I868" s="123">
        <v>1.2E-2</v>
      </c>
      <c r="J868" s="123">
        <v>1.2999999999999999E-2</v>
      </c>
      <c r="K868" s="123">
        <v>1.4E-2</v>
      </c>
      <c r="L868" s="123">
        <v>1.6E-2</v>
      </c>
      <c r="M868" s="123">
        <v>1.7999999999999999E-2</v>
      </c>
      <c r="N868" s="123">
        <v>0.02</v>
      </c>
      <c r="O868" s="123">
        <v>2.1000000000000001E-2</v>
      </c>
      <c r="P868" s="123">
        <v>2.1999999999999999E-2</v>
      </c>
      <c r="Q868" s="123">
        <v>2.1999999999999999E-2</v>
      </c>
      <c r="R868" s="123">
        <v>2.4E-2</v>
      </c>
      <c r="S868" s="123">
        <v>2.5999999999999999E-2</v>
      </c>
      <c r="T868" s="123">
        <v>2.5999999999999999E-2</v>
      </c>
      <c r="U868" s="123">
        <v>2.5999999999999999E-2</v>
      </c>
      <c r="V868" s="123">
        <v>2.7E-2</v>
      </c>
      <c r="W868" s="123">
        <v>2.8000000000000001E-2</v>
      </c>
      <c r="X868" s="123">
        <v>0.03</v>
      </c>
      <c r="Y868" s="123">
        <v>3.2000000000000001E-2</v>
      </c>
    </row>
    <row r="869" spans="1:25" ht="11.5" x14ac:dyDescent="0.25">
      <c r="A869" s="99">
        <v>852</v>
      </c>
      <c r="B869" s="97">
        <v>356</v>
      </c>
      <c r="C869" s="98" t="s">
        <v>214</v>
      </c>
      <c r="D869" s="97">
        <v>21405</v>
      </c>
      <c r="E869" s="121" t="s">
        <v>2372</v>
      </c>
      <c r="F869" s="97"/>
      <c r="G869" s="122">
        <v>26.71611</v>
      </c>
      <c r="H869" s="122">
        <v>88.423609999999996</v>
      </c>
      <c r="I869" s="123">
        <v>8.0000000000000002E-3</v>
      </c>
      <c r="J869" s="123">
        <v>1.0999999999999999E-2</v>
      </c>
      <c r="K869" s="123">
        <v>1.4E-2</v>
      </c>
      <c r="L869" s="123">
        <v>1.6E-2</v>
      </c>
      <c r="M869" s="123">
        <v>1.7000000000000001E-2</v>
      </c>
      <c r="N869" s="123">
        <v>1.9E-2</v>
      </c>
      <c r="O869" s="123">
        <v>2.1000000000000001E-2</v>
      </c>
      <c r="P869" s="123">
        <v>2.3E-2</v>
      </c>
      <c r="Q869" s="123">
        <v>2.4E-2</v>
      </c>
      <c r="R869" s="123">
        <v>3.2000000000000001E-2</v>
      </c>
      <c r="S869" s="123">
        <v>4.2999999999999997E-2</v>
      </c>
      <c r="T869" s="123">
        <v>0.05</v>
      </c>
      <c r="U869" s="123">
        <v>5.7000000000000002E-2</v>
      </c>
      <c r="V869" s="123">
        <v>6.5000000000000002E-2</v>
      </c>
      <c r="W869" s="123">
        <v>7.1999999999999995E-2</v>
      </c>
      <c r="X869" s="123">
        <v>7.9000000000000001E-2</v>
      </c>
      <c r="Y869" s="123">
        <v>8.5000000000000006E-2</v>
      </c>
    </row>
    <row r="870" spans="1:25" ht="11.5" x14ac:dyDescent="0.25">
      <c r="A870" s="99">
        <v>853</v>
      </c>
      <c r="B870" s="97">
        <v>356</v>
      </c>
      <c r="C870" s="98" t="s">
        <v>214</v>
      </c>
      <c r="D870" s="97">
        <v>21409</v>
      </c>
      <c r="E870" s="121" t="s">
        <v>2373</v>
      </c>
      <c r="F870" s="97"/>
      <c r="G870" s="122">
        <v>17.683330000000002</v>
      </c>
      <c r="H870" s="122">
        <v>75.916669999999996</v>
      </c>
      <c r="I870" s="123">
        <v>7.1999999999999995E-2</v>
      </c>
      <c r="J870" s="123">
        <v>7.3999999999999996E-2</v>
      </c>
      <c r="K870" s="123">
        <v>7.3999999999999996E-2</v>
      </c>
      <c r="L870" s="123">
        <v>7.2999999999999995E-2</v>
      </c>
      <c r="M870" s="123">
        <v>7.0999999999999994E-2</v>
      </c>
      <c r="N870" s="123">
        <v>7.0999999999999994E-2</v>
      </c>
      <c r="O870" s="123">
        <v>7.1999999999999995E-2</v>
      </c>
      <c r="P870" s="123">
        <v>7.0999999999999994E-2</v>
      </c>
      <c r="Q870" s="123">
        <v>7.0999999999999994E-2</v>
      </c>
      <c r="R870" s="123">
        <v>7.4999999999999997E-2</v>
      </c>
      <c r="S870" s="123">
        <v>8.2000000000000003E-2</v>
      </c>
      <c r="T870" s="123">
        <v>0.08</v>
      </c>
      <c r="U870" s="123">
        <v>7.8E-2</v>
      </c>
      <c r="V870" s="123">
        <v>7.6999999999999999E-2</v>
      </c>
      <c r="W870" s="123">
        <v>7.6999999999999999E-2</v>
      </c>
      <c r="X870" s="123">
        <v>8.2000000000000003E-2</v>
      </c>
      <c r="Y870" s="123">
        <v>8.8999999999999996E-2</v>
      </c>
    </row>
    <row r="871" spans="1:25" ht="11.5" x14ac:dyDescent="0.25">
      <c r="A871" s="99">
        <v>854</v>
      </c>
      <c r="B871" s="97">
        <v>356</v>
      </c>
      <c r="C871" s="98" t="s">
        <v>214</v>
      </c>
      <c r="D871" s="97">
        <v>21411</v>
      </c>
      <c r="E871" s="121" t="s">
        <v>2374</v>
      </c>
      <c r="F871" s="97"/>
      <c r="G871" s="122">
        <v>34.083658</v>
      </c>
      <c r="H871" s="122">
        <v>74.797363000000004</v>
      </c>
      <c r="I871" s="123">
        <v>6.6000000000000003E-2</v>
      </c>
      <c r="J871" s="123">
        <v>6.5000000000000002E-2</v>
      </c>
      <c r="K871" s="123">
        <v>6.4000000000000001E-2</v>
      </c>
      <c r="L871" s="123">
        <v>6.9000000000000006E-2</v>
      </c>
      <c r="M871" s="123">
        <v>7.3999999999999996E-2</v>
      </c>
      <c r="N871" s="123">
        <v>7.9000000000000001E-2</v>
      </c>
      <c r="O871" s="123">
        <v>8.5000000000000006E-2</v>
      </c>
      <c r="P871" s="123">
        <v>8.5000000000000006E-2</v>
      </c>
      <c r="Q871" s="123">
        <v>8.4000000000000005E-2</v>
      </c>
      <c r="R871" s="123">
        <v>8.6999999999999994E-2</v>
      </c>
      <c r="S871" s="123">
        <v>9.1999999999999998E-2</v>
      </c>
      <c r="T871" s="123">
        <v>9.7000000000000003E-2</v>
      </c>
      <c r="U871" s="123">
        <v>0.104</v>
      </c>
      <c r="V871" s="123">
        <v>0.111</v>
      </c>
      <c r="W871" s="123">
        <v>0.11899999999999999</v>
      </c>
      <c r="X871" s="123">
        <v>0.128</v>
      </c>
      <c r="Y871" s="123">
        <v>0.13800000000000001</v>
      </c>
    </row>
    <row r="872" spans="1:25" ht="11.5" x14ac:dyDescent="0.25">
      <c r="A872" s="99">
        <v>855</v>
      </c>
      <c r="B872" s="97">
        <v>356</v>
      </c>
      <c r="C872" s="98" t="s">
        <v>214</v>
      </c>
      <c r="D872" s="97">
        <v>21412</v>
      </c>
      <c r="E872" s="121" t="s">
        <v>2375</v>
      </c>
      <c r="F872" s="97"/>
      <c r="G872" s="122">
        <v>21.16667</v>
      </c>
      <c r="H872" s="122">
        <v>72.833330000000004</v>
      </c>
      <c r="I872" s="123">
        <v>6.2E-2</v>
      </c>
      <c r="J872" s="123">
        <v>6.6000000000000003E-2</v>
      </c>
      <c r="K872" s="123">
        <v>6.9000000000000006E-2</v>
      </c>
      <c r="L872" s="123">
        <v>7.6999999999999999E-2</v>
      </c>
      <c r="M872" s="123">
        <v>8.5999999999999993E-2</v>
      </c>
      <c r="N872" s="123">
        <v>0.10299999999999999</v>
      </c>
      <c r="O872" s="123">
        <v>0.125</v>
      </c>
      <c r="P872" s="123">
        <v>0.14599999999999999</v>
      </c>
      <c r="Q872" s="123">
        <v>0.16900000000000001</v>
      </c>
      <c r="R872" s="123">
        <v>0.20799999999999999</v>
      </c>
      <c r="S872" s="123">
        <v>0.25900000000000001</v>
      </c>
      <c r="T872" s="123">
        <v>0.308</v>
      </c>
      <c r="U872" s="123">
        <v>0.36799999999999999</v>
      </c>
      <c r="V872" s="123">
        <v>0.441</v>
      </c>
      <c r="W872" s="123">
        <v>0.504</v>
      </c>
      <c r="X872" s="123">
        <v>0.54700000000000004</v>
      </c>
      <c r="Y872" s="123">
        <v>0.58399999999999996</v>
      </c>
    </row>
    <row r="873" spans="1:25" ht="11.5" x14ac:dyDescent="0.25">
      <c r="A873" s="99">
        <v>856</v>
      </c>
      <c r="B873" s="97">
        <v>356</v>
      </c>
      <c r="C873" s="98" t="s">
        <v>214</v>
      </c>
      <c r="D873" s="97">
        <v>21414</v>
      </c>
      <c r="E873" s="121" t="s">
        <v>2376</v>
      </c>
      <c r="F873" s="97"/>
      <c r="G873" s="122">
        <v>10.8</v>
      </c>
      <c r="H873" s="122">
        <v>79.150000000000006</v>
      </c>
      <c r="I873" s="123">
        <v>2.5999999999999999E-2</v>
      </c>
      <c r="J873" s="123">
        <v>2.5999999999999999E-2</v>
      </c>
      <c r="K873" s="123">
        <v>2.5000000000000001E-2</v>
      </c>
      <c r="L873" s="123">
        <v>2.5000000000000001E-2</v>
      </c>
      <c r="M873" s="123">
        <v>2.5000000000000001E-2</v>
      </c>
      <c r="N873" s="123">
        <v>2.5000000000000001E-2</v>
      </c>
      <c r="O873" s="123">
        <v>2.5999999999999999E-2</v>
      </c>
      <c r="P873" s="123">
        <v>2.5000000000000001E-2</v>
      </c>
      <c r="Q873" s="123">
        <v>2.3E-2</v>
      </c>
      <c r="R873" s="123">
        <v>2.1999999999999999E-2</v>
      </c>
      <c r="S873" s="123">
        <v>2.1000000000000001E-2</v>
      </c>
      <c r="T873" s="123">
        <v>2.1999999999999999E-2</v>
      </c>
      <c r="U873" s="123">
        <v>2.4E-2</v>
      </c>
      <c r="V873" s="123">
        <v>2.5999999999999999E-2</v>
      </c>
      <c r="W873" s="123">
        <v>2.8000000000000001E-2</v>
      </c>
      <c r="X873" s="123">
        <v>0.03</v>
      </c>
      <c r="Y873" s="123">
        <v>3.3000000000000002E-2</v>
      </c>
    </row>
    <row r="874" spans="1:25" ht="11.5" x14ac:dyDescent="0.25">
      <c r="A874" s="99">
        <v>857</v>
      </c>
      <c r="B874" s="97">
        <v>356</v>
      </c>
      <c r="C874" s="98" t="s">
        <v>214</v>
      </c>
      <c r="D874" s="97">
        <v>21415</v>
      </c>
      <c r="E874" s="121" t="s">
        <v>2377</v>
      </c>
      <c r="F874" s="97"/>
      <c r="G874" s="122">
        <v>8.5069400000000002</v>
      </c>
      <c r="H874" s="122">
        <v>76.956940000000003</v>
      </c>
      <c r="I874" s="123">
        <v>4.8000000000000001E-2</v>
      </c>
      <c r="J874" s="123">
        <v>5.0999999999999997E-2</v>
      </c>
      <c r="K874" s="123">
        <v>5.1999999999999998E-2</v>
      </c>
      <c r="L874" s="123">
        <v>6.0999999999999999E-2</v>
      </c>
      <c r="M874" s="123">
        <v>7.0999999999999994E-2</v>
      </c>
      <c r="N874" s="123">
        <v>7.2999999999999995E-2</v>
      </c>
      <c r="O874" s="123">
        <v>7.2999999999999995E-2</v>
      </c>
      <c r="P874" s="123">
        <v>8.1000000000000003E-2</v>
      </c>
      <c r="Q874" s="123">
        <v>9.1999999999999998E-2</v>
      </c>
      <c r="R874" s="123">
        <v>0.10100000000000001</v>
      </c>
      <c r="S874" s="123">
        <v>0.111</v>
      </c>
      <c r="T874" s="123">
        <v>0.122</v>
      </c>
      <c r="U874" s="123">
        <v>0.13700000000000001</v>
      </c>
      <c r="V874" s="123">
        <v>0.153</v>
      </c>
      <c r="W874" s="123">
        <v>0.16800000000000001</v>
      </c>
      <c r="X874" s="123">
        <v>0.182</v>
      </c>
      <c r="Y874" s="123">
        <v>0.19500000000000001</v>
      </c>
    </row>
    <row r="875" spans="1:25" ht="11.5" x14ac:dyDescent="0.25">
      <c r="A875" s="99">
        <v>858</v>
      </c>
      <c r="B875" s="97">
        <v>356</v>
      </c>
      <c r="C875" s="98" t="s">
        <v>214</v>
      </c>
      <c r="D875" s="97">
        <v>204988</v>
      </c>
      <c r="E875" s="121" t="s">
        <v>2378</v>
      </c>
      <c r="F875" s="97"/>
      <c r="G875" s="122">
        <v>8.8090460000000004</v>
      </c>
      <c r="H875" s="122">
        <v>78.136910999999998</v>
      </c>
      <c r="I875" s="123">
        <v>2.5999999999999999E-2</v>
      </c>
      <c r="J875" s="123">
        <v>2.7E-2</v>
      </c>
      <c r="K875" s="123">
        <v>2.8000000000000001E-2</v>
      </c>
      <c r="L875" s="123">
        <v>0.03</v>
      </c>
      <c r="M875" s="123">
        <v>3.2000000000000001E-2</v>
      </c>
      <c r="N875" s="123">
        <v>3.4000000000000002E-2</v>
      </c>
      <c r="O875" s="123">
        <v>3.5000000000000003E-2</v>
      </c>
      <c r="P875" s="123">
        <v>3.4000000000000002E-2</v>
      </c>
      <c r="Q875" s="123">
        <v>3.2000000000000001E-2</v>
      </c>
      <c r="R875" s="123">
        <v>2.8000000000000001E-2</v>
      </c>
      <c r="S875" s="123">
        <v>2.4E-2</v>
      </c>
      <c r="T875" s="123">
        <v>2.7E-2</v>
      </c>
      <c r="U875" s="123">
        <v>3.3000000000000002E-2</v>
      </c>
      <c r="V875" s="123">
        <v>0.04</v>
      </c>
      <c r="W875" s="123">
        <v>4.7E-2</v>
      </c>
      <c r="X875" s="123">
        <v>5.0999999999999997E-2</v>
      </c>
      <c r="Y875" s="123">
        <v>5.5E-2</v>
      </c>
    </row>
    <row r="876" spans="1:25" ht="11.5" x14ac:dyDescent="0.25">
      <c r="A876" s="99">
        <v>859</v>
      </c>
      <c r="B876" s="97">
        <v>356</v>
      </c>
      <c r="C876" s="98" t="s">
        <v>214</v>
      </c>
      <c r="D876" s="97">
        <v>21416</v>
      </c>
      <c r="E876" s="121" t="s">
        <v>2379</v>
      </c>
      <c r="F876" s="97"/>
      <c r="G876" s="122">
        <v>10.51667</v>
      </c>
      <c r="H876" s="122">
        <v>76.216669999999993</v>
      </c>
      <c r="I876" s="123">
        <v>1.7999999999999999E-2</v>
      </c>
      <c r="J876" s="123">
        <v>1.7000000000000001E-2</v>
      </c>
      <c r="K876" s="123">
        <v>1.6E-2</v>
      </c>
      <c r="L876" s="123">
        <v>1.4999999999999999E-2</v>
      </c>
      <c r="M876" s="123">
        <v>1.4E-2</v>
      </c>
      <c r="N876" s="123">
        <v>1.9E-2</v>
      </c>
      <c r="O876" s="123">
        <v>2.9000000000000001E-2</v>
      </c>
      <c r="P876" s="123">
        <v>4.3999999999999997E-2</v>
      </c>
      <c r="Q876" s="123">
        <v>6.7000000000000004E-2</v>
      </c>
      <c r="R876" s="123">
        <v>8.4000000000000005E-2</v>
      </c>
      <c r="S876" s="123">
        <v>0.10100000000000001</v>
      </c>
      <c r="T876" s="123">
        <v>0.122</v>
      </c>
      <c r="U876" s="123">
        <v>0.14799999999999999</v>
      </c>
      <c r="V876" s="123">
        <v>0.182</v>
      </c>
      <c r="W876" s="123">
        <v>0.21099999999999999</v>
      </c>
      <c r="X876" s="123">
        <v>0.23100000000000001</v>
      </c>
      <c r="Y876" s="123">
        <v>0.247</v>
      </c>
    </row>
    <row r="877" spans="1:25" ht="11.5" x14ac:dyDescent="0.25">
      <c r="A877" s="99">
        <v>860</v>
      </c>
      <c r="B877" s="97">
        <v>356</v>
      </c>
      <c r="C877" s="98" t="s">
        <v>214</v>
      </c>
      <c r="D877" s="97">
        <v>21417</v>
      </c>
      <c r="E877" s="121" t="s">
        <v>2380</v>
      </c>
      <c r="F877" s="97"/>
      <c r="G877" s="122">
        <v>10.805</v>
      </c>
      <c r="H877" s="122">
        <v>78.685559999999995</v>
      </c>
      <c r="I877" s="123">
        <v>7.5999999999999998E-2</v>
      </c>
      <c r="J877" s="123">
        <v>7.5999999999999998E-2</v>
      </c>
      <c r="K877" s="123">
        <v>7.4999999999999997E-2</v>
      </c>
      <c r="L877" s="123">
        <v>7.8E-2</v>
      </c>
      <c r="M877" s="123">
        <v>8.2000000000000003E-2</v>
      </c>
      <c r="N877" s="123">
        <v>8.4000000000000005E-2</v>
      </c>
      <c r="O877" s="123">
        <v>8.5999999999999993E-2</v>
      </c>
      <c r="P877" s="123">
        <v>8.3000000000000004E-2</v>
      </c>
      <c r="Q877" s="123">
        <v>8.1000000000000003E-2</v>
      </c>
      <c r="R877" s="123">
        <v>0.08</v>
      </c>
      <c r="S877" s="123">
        <v>0.08</v>
      </c>
      <c r="T877" s="123">
        <v>8.2000000000000003E-2</v>
      </c>
      <c r="U877" s="123">
        <v>8.4000000000000005E-2</v>
      </c>
      <c r="V877" s="123">
        <v>8.5999999999999993E-2</v>
      </c>
      <c r="W877" s="123">
        <v>0.09</v>
      </c>
      <c r="X877" s="123">
        <v>9.6000000000000002E-2</v>
      </c>
      <c r="Y877" s="123">
        <v>0.10299999999999999</v>
      </c>
    </row>
    <row r="878" spans="1:25" ht="11.5" x14ac:dyDescent="0.25">
      <c r="A878" s="99">
        <v>861</v>
      </c>
      <c r="B878" s="97">
        <v>356</v>
      </c>
      <c r="C878" s="98" t="s">
        <v>214</v>
      </c>
      <c r="D878" s="97">
        <v>21418</v>
      </c>
      <c r="E878" s="121" t="s">
        <v>2381</v>
      </c>
      <c r="F878" s="97"/>
      <c r="G878" s="122">
        <v>8.7333300000000005</v>
      </c>
      <c r="H878" s="122">
        <v>77.7</v>
      </c>
      <c r="I878" s="123">
        <v>4.2000000000000003E-2</v>
      </c>
      <c r="J878" s="123">
        <v>4.2000000000000003E-2</v>
      </c>
      <c r="K878" s="123">
        <v>4.2000000000000003E-2</v>
      </c>
      <c r="L878" s="123">
        <v>4.3999999999999997E-2</v>
      </c>
      <c r="M878" s="123">
        <v>4.7E-2</v>
      </c>
      <c r="N878" s="123">
        <v>4.7E-2</v>
      </c>
      <c r="O878" s="123">
        <v>4.5999999999999999E-2</v>
      </c>
      <c r="P878" s="123">
        <v>4.3999999999999997E-2</v>
      </c>
      <c r="Q878" s="123">
        <v>4.2000000000000003E-2</v>
      </c>
      <c r="R878" s="123">
        <v>4.1000000000000002E-2</v>
      </c>
      <c r="S878" s="123">
        <v>4.1000000000000002E-2</v>
      </c>
      <c r="T878" s="123">
        <v>4.1000000000000002E-2</v>
      </c>
      <c r="U878" s="123">
        <v>4.1000000000000002E-2</v>
      </c>
      <c r="V878" s="123">
        <v>4.1000000000000002E-2</v>
      </c>
      <c r="W878" s="123">
        <v>4.2999999999999997E-2</v>
      </c>
      <c r="X878" s="123">
        <v>4.4999999999999998E-2</v>
      </c>
      <c r="Y878" s="123">
        <v>4.9000000000000002E-2</v>
      </c>
    </row>
    <row r="879" spans="1:25" ht="11.5" x14ac:dyDescent="0.25">
      <c r="A879" s="99">
        <v>862</v>
      </c>
      <c r="B879" s="97">
        <v>356</v>
      </c>
      <c r="C879" s="98" t="s">
        <v>214</v>
      </c>
      <c r="D879" s="97">
        <v>21419</v>
      </c>
      <c r="E879" s="121" t="s">
        <v>2382</v>
      </c>
      <c r="F879" s="97"/>
      <c r="G879" s="122">
        <v>13.65</v>
      </c>
      <c r="H879" s="122">
        <v>79.416669999999996</v>
      </c>
      <c r="I879" s="123">
        <v>7.0000000000000001E-3</v>
      </c>
      <c r="J879" s="123">
        <v>7.0000000000000001E-3</v>
      </c>
      <c r="K879" s="123">
        <v>8.0000000000000002E-3</v>
      </c>
      <c r="L879" s="123">
        <v>8.9999999999999993E-3</v>
      </c>
      <c r="M879" s="123">
        <v>1.0999999999999999E-2</v>
      </c>
      <c r="N879" s="123">
        <v>1.2999999999999999E-2</v>
      </c>
      <c r="O879" s="123">
        <v>1.6E-2</v>
      </c>
      <c r="P879" s="123">
        <v>1.7999999999999999E-2</v>
      </c>
      <c r="Q879" s="123">
        <v>2.1000000000000001E-2</v>
      </c>
      <c r="R879" s="123">
        <v>2.4E-2</v>
      </c>
      <c r="S879" s="123">
        <v>2.8000000000000001E-2</v>
      </c>
      <c r="T879" s="123">
        <v>3.2000000000000001E-2</v>
      </c>
      <c r="U879" s="123">
        <v>3.6999999999999998E-2</v>
      </c>
      <c r="V879" s="123">
        <v>4.2999999999999997E-2</v>
      </c>
      <c r="W879" s="123">
        <v>4.8000000000000001E-2</v>
      </c>
      <c r="X879" s="123">
        <v>5.1999999999999998E-2</v>
      </c>
      <c r="Y879" s="123">
        <v>5.7000000000000002E-2</v>
      </c>
    </row>
    <row r="880" spans="1:25" ht="11.5" x14ac:dyDescent="0.25">
      <c r="A880" s="99">
        <v>863</v>
      </c>
      <c r="B880" s="97">
        <v>356</v>
      </c>
      <c r="C880" s="98" t="s">
        <v>214</v>
      </c>
      <c r="D880" s="97">
        <v>21420</v>
      </c>
      <c r="E880" s="121" t="s">
        <v>2383</v>
      </c>
      <c r="F880" s="97"/>
      <c r="G880" s="122">
        <v>11.115410000000001</v>
      </c>
      <c r="H880" s="122">
        <v>77.354560000000006</v>
      </c>
      <c r="I880" s="123">
        <v>1.6E-2</v>
      </c>
      <c r="J880" s="123">
        <v>1.7999999999999999E-2</v>
      </c>
      <c r="K880" s="123">
        <v>2.1000000000000001E-2</v>
      </c>
      <c r="L880" s="123">
        <v>2.4E-2</v>
      </c>
      <c r="M880" s="123">
        <v>2.5999999999999999E-2</v>
      </c>
      <c r="N880" s="123">
        <v>2.8000000000000001E-2</v>
      </c>
      <c r="O880" s="123">
        <v>0.03</v>
      </c>
      <c r="P880" s="123">
        <v>3.2000000000000001E-2</v>
      </c>
      <c r="Q880" s="123">
        <v>3.4000000000000002E-2</v>
      </c>
      <c r="R880" s="123">
        <v>4.1000000000000002E-2</v>
      </c>
      <c r="S880" s="123">
        <v>0.05</v>
      </c>
      <c r="T880" s="123">
        <v>6.2E-2</v>
      </c>
      <c r="U880" s="123">
        <v>7.6999999999999999E-2</v>
      </c>
      <c r="V880" s="123">
        <v>9.6000000000000002E-2</v>
      </c>
      <c r="W880" s="123">
        <v>0.113</v>
      </c>
      <c r="X880" s="123">
        <v>0.124</v>
      </c>
      <c r="Y880" s="123">
        <v>0.13400000000000001</v>
      </c>
    </row>
    <row r="881" spans="1:25" ht="11.5" x14ac:dyDescent="0.25">
      <c r="A881" s="99">
        <v>864</v>
      </c>
      <c r="B881" s="97">
        <v>356</v>
      </c>
      <c r="C881" s="98" t="s">
        <v>214</v>
      </c>
      <c r="D881" s="97">
        <v>21423</v>
      </c>
      <c r="E881" s="121" t="s">
        <v>2384</v>
      </c>
      <c r="F881" s="97"/>
      <c r="G881" s="122">
        <v>13.342219999999999</v>
      </c>
      <c r="H881" s="122">
        <v>77.101669999999999</v>
      </c>
      <c r="I881" s="123">
        <v>8.9999999999999993E-3</v>
      </c>
      <c r="J881" s="123">
        <v>0.01</v>
      </c>
      <c r="K881" s="123">
        <v>0.01</v>
      </c>
      <c r="L881" s="123">
        <v>1.0999999999999999E-2</v>
      </c>
      <c r="M881" s="123">
        <v>1.2E-2</v>
      </c>
      <c r="N881" s="123">
        <v>1.4E-2</v>
      </c>
      <c r="O881" s="123">
        <v>1.4999999999999999E-2</v>
      </c>
      <c r="P881" s="123">
        <v>1.7000000000000001E-2</v>
      </c>
      <c r="Q881" s="123">
        <v>0.02</v>
      </c>
      <c r="R881" s="123">
        <v>2.1999999999999999E-2</v>
      </c>
      <c r="S881" s="123">
        <v>2.3E-2</v>
      </c>
      <c r="T881" s="123">
        <v>2.4E-2</v>
      </c>
      <c r="U881" s="123">
        <v>2.5000000000000001E-2</v>
      </c>
      <c r="V881" s="123">
        <v>2.5999999999999999E-2</v>
      </c>
      <c r="W881" s="123">
        <v>2.7E-2</v>
      </c>
      <c r="X881" s="123">
        <v>2.9000000000000001E-2</v>
      </c>
      <c r="Y881" s="123">
        <v>3.2000000000000001E-2</v>
      </c>
    </row>
    <row r="882" spans="1:25" ht="11.5" x14ac:dyDescent="0.25">
      <c r="A882" s="99">
        <v>865</v>
      </c>
      <c r="B882" s="97">
        <v>356</v>
      </c>
      <c r="C882" s="98" t="s">
        <v>214</v>
      </c>
      <c r="D882" s="97">
        <v>21425</v>
      </c>
      <c r="E882" s="121" t="s">
        <v>2385</v>
      </c>
      <c r="F882" s="97"/>
      <c r="G882" s="122">
        <v>24.566108</v>
      </c>
      <c r="H882" s="122">
        <v>73.691074999999998</v>
      </c>
      <c r="I882" s="123">
        <v>2.3E-2</v>
      </c>
      <c r="J882" s="123">
        <v>2.4E-2</v>
      </c>
      <c r="K882" s="123">
        <v>2.4E-2</v>
      </c>
      <c r="L882" s="123">
        <v>2.5999999999999999E-2</v>
      </c>
      <c r="M882" s="123">
        <v>2.8000000000000001E-2</v>
      </c>
      <c r="N882" s="123">
        <v>0.03</v>
      </c>
      <c r="O882" s="123">
        <v>3.2000000000000001E-2</v>
      </c>
      <c r="P882" s="123">
        <v>3.4000000000000002E-2</v>
      </c>
      <c r="Q882" s="123">
        <v>3.5000000000000003E-2</v>
      </c>
      <c r="R882" s="123">
        <v>3.5999999999999997E-2</v>
      </c>
      <c r="S882" s="123">
        <v>3.6999999999999998E-2</v>
      </c>
      <c r="T882" s="123">
        <v>3.7999999999999999E-2</v>
      </c>
      <c r="U882" s="123">
        <v>3.9E-2</v>
      </c>
      <c r="V882" s="123">
        <v>0.04</v>
      </c>
      <c r="W882" s="123">
        <v>4.2000000000000003E-2</v>
      </c>
      <c r="X882" s="123">
        <v>4.4999999999999998E-2</v>
      </c>
      <c r="Y882" s="123">
        <v>4.9000000000000002E-2</v>
      </c>
    </row>
    <row r="883" spans="1:25" ht="11.5" x14ac:dyDescent="0.25">
      <c r="A883" s="99">
        <v>866</v>
      </c>
      <c r="B883" s="97">
        <v>356</v>
      </c>
      <c r="C883" s="98" t="s">
        <v>214</v>
      </c>
      <c r="D883" s="97">
        <v>21427</v>
      </c>
      <c r="E883" s="121" t="s">
        <v>2386</v>
      </c>
      <c r="F883" s="97"/>
      <c r="G883" s="122">
        <v>23.183330000000002</v>
      </c>
      <c r="H883" s="122">
        <v>75.766670000000005</v>
      </c>
      <c r="I883" s="123">
        <v>3.3000000000000002E-2</v>
      </c>
      <c r="J883" s="123">
        <v>3.3000000000000002E-2</v>
      </c>
      <c r="K883" s="123">
        <v>3.2000000000000001E-2</v>
      </c>
      <c r="L883" s="123">
        <v>3.4000000000000002E-2</v>
      </c>
      <c r="M883" s="123">
        <v>3.6999999999999998E-2</v>
      </c>
      <c r="N883" s="123">
        <v>3.7999999999999999E-2</v>
      </c>
      <c r="O883" s="123">
        <v>0.04</v>
      </c>
      <c r="P883" s="123">
        <v>0.04</v>
      </c>
      <c r="Q883" s="123">
        <v>4.1000000000000002E-2</v>
      </c>
      <c r="R883" s="123">
        <v>4.1000000000000002E-2</v>
      </c>
      <c r="S883" s="123">
        <v>4.1000000000000002E-2</v>
      </c>
      <c r="T883" s="123">
        <v>4.1000000000000002E-2</v>
      </c>
      <c r="U883" s="123">
        <v>4.2000000000000003E-2</v>
      </c>
      <c r="V883" s="123">
        <v>4.2999999999999997E-2</v>
      </c>
      <c r="W883" s="123">
        <v>4.4999999999999998E-2</v>
      </c>
      <c r="X883" s="123">
        <v>4.8000000000000001E-2</v>
      </c>
      <c r="Y883" s="123">
        <v>5.1999999999999998E-2</v>
      </c>
    </row>
    <row r="884" spans="1:25" ht="11.5" x14ac:dyDescent="0.25">
      <c r="A884" s="99">
        <v>867</v>
      </c>
      <c r="B884" s="97">
        <v>356</v>
      </c>
      <c r="C884" s="98" t="s">
        <v>214</v>
      </c>
      <c r="D884" s="97">
        <v>21430</v>
      </c>
      <c r="E884" s="121" t="s">
        <v>2387</v>
      </c>
      <c r="F884" s="97"/>
      <c r="G884" s="122">
        <v>22.3</v>
      </c>
      <c r="H884" s="122">
        <v>73.2</v>
      </c>
      <c r="I884" s="123">
        <v>5.5E-2</v>
      </c>
      <c r="J884" s="123">
        <v>6.0999999999999999E-2</v>
      </c>
      <c r="K884" s="123">
        <v>6.7000000000000004E-2</v>
      </c>
      <c r="L884" s="123">
        <v>7.3999999999999996E-2</v>
      </c>
      <c r="M884" s="123">
        <v>8.2000000000000003E-2</v>
      </c>
      <c r="N884" s="123">
        <v>9.1999999999999998E-2</v>
      </c>
      <c r="O884" s="123">
        <v>0.10299999999999999</v>
      </c>
      <c r="P884" s="123">
        <v>0.114</v>
      </c>
      <c r="Q884" s="123">
        <v>0.126</v>
      </c>
      <c r="R884" s="123">
        <v>0.13300000000000001</v>
      </c>
      <c r="S884" s="123">
        <v>0.14099999999999999</v>
      </c>
      <c r="T884" s="123">
        <v>0.14399999999999999</v>
      </c>
      <c r="U884" s="123">
        <v>0.14899999999999999</v>
      </c>
      <c r="V884" s="123">
        <v>0.154</v>
      </c>
      <c r="W884" s="123">
        <v>0.161</v>
      </c>
      <c r="X884" s="123">
        <v>0.17100000000000001</v>
      </c>
      <c r="Y884" s="123">
        <v>0.184</v>
      </c>
    </row>
    <row r="885" spans="1:25" ht="11.5" x14ac:dyDescent="0.25">
      <c r="A885" s="99">
        <v>868</v>
      </c>
      <c r="B885" s="97">
        <v>356</v>
      </c>
      <c r="C885" s="98" t="s">
        <v>214</v>
      </c>
      <c r="D885" s="97">
        <v>21433</v>
      </c>
      <c r="E885" s="121" t="s">
        <v>2388</v>
      </c>
      <c r="F885" s="97"/>
      <c r="G885" s="122">
        <v>25.316426</v>
      </c>
      <c r="H885" s="122">
        <v>82.982197999999997</v>
      </c>
      <c r="I885" s="123">
        <v>9.2999999999999999E-2</v>
      </c>
      <c r="J885" s="123">
        <v>0.1</v>
      </c>
      <c r="K885" s="123">
        <v>0.107</v>
      </c>
      <c r="L885" s="123">
        <v>0.108</v>
      </c>
      <c r="M885" s="123">
        <v>0.108</v>
      </c>
      <c r="N885" s="123">
        <v>0.109</v>
      </c>
      <c r="O885" s="123">
        <v>0.111</v>
      </c>
      <c r="P885" s="123">
        <v>0.114</v>
      </c>
      <c r="Q885" s="123">
        <v>0.11700000000000001</v>
      </c>
      <c r="R885" s="123">
        <v>0.11600000000000001</v>
      </c>
      <c r="S885" s="123">
        <v>0.115</v>
      </c>
      <c r="T885" s="123">
        <v>0.11600000000000001</v>
      </c>
      <c r="U885" s="123">
        <v>0.11799999999999999</v>
      </c>
      <c r="V885" s="123">
        <v>0.12</v>
      </c>
      <c r="W885" s="123">
        <v>0.124</v>
      </c>
      <c r="X885" s="123">
        <v>0.13300000000000001</v>
      </c>
      <c r="Y885" s="123">
        <v>0.14199999999999999</v>
      </c>
    </row>
    <row r="886" spans="1:25" ht="11.5" x14ac:dyDescent="0.25">
      <c r="A886" s="99">
        <v>869</v>
      </c>
      <c r="B886" s="97">
        <v>356</v>
      </c>
      <c r="C886" s="98" t="s">
        <v>214</v>
      </c>
      <c r="D886" s="97">
        <v>21434</v>
      </c>
      <c r="E886" s="121" t="s">
        <v>2389</v>
      </c>
      <c r="F886" s="97"/>
      <c r="G886" s="122">
        <v>12.93333</v>
      </c>
      <c r="H886" s="122">
        <v>79.133330000000001</v>
      </c>
      <c r="I886" s="123">
        <v>2.7E-2</v>
      </c>
      <c r="J886" s="123">
        <v>2.9000000000000001E-2</v>
      </c>
      <c r="K886" s="123">
        <v>0.03</v>
      </c>
      <c r="L886" s="123">
        <v>3.1E-2</v>
      </c>
      <c r="M886" s="123">
        <v>3.2000000000000001E-2</v>
      </c>
      <c r="N886" s="123">
        <v>3.3000000000000002E-2</v>
      </c>
      <c r="O886" s="123">
        <v>3.5000000000000003E-2</v>
      </c>
      <c r="P886" s="123">
        <v>3.5000000000000003E-2</v>
      </c>
      <c r="Q886" s="123">
        <v>3.5000000000000003E-2</v>
      </c>
      <c r="R886" s="123">
        <v>3.5999999999999997E-2</v>
      </c>
      <c r="S886" s="123">
        <v>3.6999999999999998E-2</v>
      </c>
      <c r="T886" s="123">
        <v>3.7999999999999999E-2</v>
      </c>
      <c r="U886" s="123">
        <v>3.9E-2</v>
      </c>
      <c r="V886" s="123">
        <v>4.1000000000000002E-2</v>
      </c>
      <c r="W886" s="123">
        <v>4.2999999999999997E-2</v>
      </c>
      <c r="X886" s="123">
        <v>4.7E-2</v>
      </c>
      <c r="Y886" s="123">
        <v>0.05</v>
      </c>
    </row>
    <row r="887" spans="1:25" ht="11.5" x14ac:dyDescent="0.25">
      <c r="A887" s="99">
        <v>870</v>
      </c>
      <c r="B887" s="97">
        <v>356</v>
      </c>
      <c r="C887" s="98" t="s">
        <v>214</v>
      </c>
      <c r="D887" s="97">
        <v>21435</v>
      </c>
      <c r="E887" s="121" t="s">
        <v>2390</v>
      </c>
      <c r="F887" s="97"/>
      <c r="G887" s="122">
        <v>16.516670000000001</v>
      </c>
      <c r="H887" s="122">
        <v>80.616669999999999</v>
      </c>
      <c r="I887" s="123">
        <v>4.1000000000000002E-2</v>
      </c>
      <c r="J887" s="123">
        <v>4.5999999999999999E-2</v>
      </c>
      <c r="K887" s="123">
        <v>5.0999999999999997E-2</v>
      </c>
      <c r="L887" s="123">
        <v>5.6000000000000001E-2</v>
      </c>
      <c r="M887" s="123">
        <v>0.06</v>
      </c>
      <c r="N887" s="123">
        <v>6.7000000000000004E-2</v>
      </c>
      <c r="O887" s="123">
        <v>7.4999999999999997E-2</v>
      </c>
      <c r="P887" s="123">
        <v>8.4000000000000005E-2</v>
      </c>
      <c r="Q887" s="123">
        <v>9.5000000000000001E-2</v>
      </c>
      <c r="R887" s="123">
        <v>9.6000000000000002E-2</v>
      </c>
      <c r="S887" s="123">
        <v>9.6000000000000002E-2</v>
      </c>
      <c r="T887" s="123">
        <v>0.106</v>
      </c>
      <c r="U887" s="123">
        <v>0.121</v>
      </c>
      <c r="V887" s="123">
        <v>0.13700000000000001</v>
      </c>
      <c r="W887" s="123">
        <v>0.152</v>
      </c>
      <c r="X887" s="123">
        <v>0.16500000000000001</v>
      </c>
      <c r="Y887" s="123">
        <v>0.17699999999999999</v>
      </c>
    </row>
    <row r="888" spans="1:25" ht="11.5" x14ac:dyDescent="0.25">
      <c r="A888" s="99">
        <v>871</v>
      </c>
      <c r="B888" s="97">
        <v>356</v>
      </c>
      <c r="C888" s="98" t="s">
        <v>214</v>
      </c>
      <c r="D888" s="97">
        <v>21436</v>
      </c>
      <c r="E888" s="121" t="s">
        <v>2391</v>
      </c>
      <c r="F888" s="97"/>
      <c r="G888" s="122">
        <v>17.681874000000001</v>
      </c>
      <c r="H888" s="122">
        <v>83.209684999999993</v>
      </c>
      <c r="I888" s="123">
        <v>2.8000000000000001E-2</v>
      </c>
      <c r="J888" s="123">
        <v>3.5000000000000003E-2</v>
      </c>
      <c r="K888" s="123">
        <v>4.4999999999999998E-2</v>
      </c>
      <c r="L888" s="123">
        <v>5.3999999999999999E-2</v>
      </c>
      <c r="M888" s="123">
        <v>6.3E-2</v>
      </c>
      <c r="N888" s="123">
        <v>7.2999999999999995E-2</v>
      </c>
      <c r="O888" s="123">
        <v>8.3000000000000004E-2</v>
      </c>
      <c r="P888" s="123">
        <v>9.8000000000000004E-2</v>
      </c>
      <c r="Q888" s="123">
        <v>0.11700000000000001</v>
      </c>
      <c r="R888" s="123">
        <v>0.122</v>
      </c>
      <c r="S888" s="123">
        <v>0.126</v>
      </c>
      <c r="T888" s="123">
        <v>0.13200000000000001</v>
      </c>
      <c r="U888" s="123">
        <v>0.14099999999999999</v>
      </c>
      <c r="V888" s="123">
        <v>0.151</v>
      </c>
      <c r="W888" s="123">
        <v>0.161</v>
      </c>
      <c r="X888" s="123">
        <v>0.17199999999999999</v>
      </c>
      <c r="Y888" s="123">
        <v>0.185</v>
      </c>
    </row>
    <row r="889" spans="1:25" ht="11.5" x14ac:dyDescent="0.25">
      <c r="A889" s="99">
        <v>872</v>
      </c>
      <c r="B889" s="97">
        <v>356</v>
      </c>
      <c r="C889" s="98" t="s">
        <v>214</v>
      </c>
      <c r="D889" s="97">
        <v>21439</v>
      </c>
      <c r="E889" s="121" t="s">
        <v>2392</v>
      </c>
      <c r="F889" s="97"/>
      <c r="G889" s="122">
        <v>18</v>
      </c>
      <c r="H889" s="122">
        <v>79.583330000000004</v>
      </c>
      <c r="I889" s="123">
        <v>3.5000000000000003E-2</v>
      </c>
      <c r="J889" s="123">
        <v>3.5000000000000003E-2</v>
      </c>
      <c r="K889" s="123">
        <v>3.4000000000000002E-2</v>
      </c>
      <c r="L889" s="123">
        <v>3.5000000000000003E-2</v>
      </c>
      <c r="M889" s="123">
        <v>3.6999999999999998E-2</v>
      </c>
      <c r="N889" s="123">
        <v>4.1000000000000002E-2</v>
      </c>
      <c r="O889" s="123">
        <v>4.5999999999999999E-2</v>
      </c>
      <c r="P889" s="123">
        <v>0.05</v>
      </c>
      <c r="Q889" s="123">
        <v>5.2999999999999999E-2</v>
      </c>
      <c r="R889" s="123">
        <v>5.3999999999999999E-2</v>
      </c>
      <c r="S889" s="123">
        <v>5.5E-2</v>
      </c>
      <c r="T889" s="123">
        <v>5.8000000000000003E-2</v>
      </c>
      <c r="U889" s="123">
        <v>6.2E-2</v>
      </c>
      <c r="V889" s="123">
        <v>6.7000000000000004E-2</v>
      </c>
      <c r="W889" s="123">
        <v>7.0999999999999994E-2</v>
      </c>
      <c r="X889" s="123">
        <v>7.6999999999999999E-2</v>
      </c>
      <c r="Y889" s="123">
        <v>8.3000000000000004E-2</v>
      </c>
    </row>
    <row r="890" spans="1:25" ht="11.5" x14ac:dyDescent="0.25">
      <c r="A890" s="99">
        <v>873</v>
      </c>
      <c r="B890" s="97">
        <v>356</v>
      </c>
      <c r="C890" s="98" t="s">
        <v>214</v>
      </c>
      <c r="D890" s="97">
        <v>21441</v>
      </c>
      <c r="E890" s="121" t="s">
        <v>2393</v>
      </c>
      <c r="F890" s="97"/>
      <c r="G890" s="122">
        <v>30.1</v>
      </c>
      <c r="H890" s="122">
        <v>77.283330000000007</v>
      </c>
      <c r="I890" s="123">
        <v>4.0000000000000001E-3</v>
      </c>
      <c r="J890" s="123">
        <v>6.0000000000000001E-3</v>
      </c>
      <c r="K890" s="123">
        <v>1.0999999999999999E-2</v>
      </c>
      <c r="L890" s="123">
        <v>1.2E-2</v>
      </c>
      <c r="M890" s="123">
        <v>1.2999999999999999E-2</v>
      </c>
      <c r="N890" s="123">
        <v>1.6E-2</v>
      </c>
      <c r="O890" s="123">
        <v>2.1999999999999999E-2</v>
      </c>
      <c r="P890" s="123">
        <v>2.4E-2</v>
      </c>
      <c r="Q890" s="123">
        <v>2.5000000000000001E-2</v>
      </c>
      <c r="R890" s="123">
        <v>2.7E-2</v>
      </c>
      <c r="S890" s="123">
        <v>2.9000000000000001E-2</v>
      </c>
      <c r="T890" s="123">
        <v>0.03</v>
      </c>
      <c r="U890" s="123">
        <v>3.1E-2</v>
      </c>
      <c r="V890" s="123">
        <v>3.3000000000000002E-2</v>
      </c>
      <c r="W890" s="123">
        <v>3.5000000000000003E-2</v>
      </c>
      <c r="X890" s="123">
        <v>3.6999999999999998E-2</v>
      </c>
      <c r="Y890" s="123">
        <v>0.04</v>
      </c>
    </row>
    <row r="891" spans="1:25" ht="11.5" x14ac:dyDescent="0.25">
      <c r="A891" s="99">
        <v>874</v>
      </c>
      <c r="B891" s="97">
        <v>360</v>
      </c>
      <c r="C891" s="98" t="s">
        <v>216</v>
      </c>
      <c r="D891" s="97">
        <v>21443</v>
      </c>
      <c r="E891" s="121" t="s">
        <v>2394</v>
      </c>
      <c r="F891" s="97"/>
      <c r="G891" s="122">
        <v>-3.69543</v>
      </c>
      <c r="H891" s="122">
        <v>128.1814</v>
      </c>
      <c r="I891" s="123">
        <v>0.05</v>
      </c>
      <c r="J891" s="123">
        <v>5.6000000000000001E-2</v>
      </c>
      <c r="K891" s="123">
        <v>0.06</v>
      </c>
      <c r="L891" s="123">
        <v>7.0999999999999994E-2</v>
      </c>
      <c r="M891" s="123">
        <v>8.5999999999999993E-2</v>
      </c>
      <c r="N891" s="123">
        <v>0.10199999999999999</v>
      </c>
      <c r="O891" s="123">
        <v>0.122</v>
      </c>
      <c r="P891" s="123">
        <v>0.11799999999999999</v>
      </c>
      <c r="Q891" s="123">
        <v>0.114</v>
      </c>
      <c r="R891" s="123">
        <v>0.106</v>
      </c>
      <c r="S891" s="123">
        <v>9.8000000000000004E-2</v>
      </c>
      <c r="T891" s="123">
        <v>0.11700000000000001</v>
      </c>
      <c r="U891" s="123">
        <v>0.13900000000000001</v>
      </c>
      <c r="V891" s="123">
        <v>0.16600000000000001</v>
      </c>
      <c r="W891" s="123">
        <v>0.19400000000000001</v>
      </c>
      <c r="X891" s="123">
        <v>0.215</v>
      </c>
      <c r="Y891" s="123">
        <v>0.23100000000000001</v>
      </c>
    </row>
    <row r="892" spans="1:25" ht="11.5" x14ac:dyDescent="0.25">
      <c r="A892" s="99">
        <v>875</v>
      </c>
      <c r="B892" s="97">
        <v>360</v>
      </c>
      <c r="C892" s="98" t="s">
        <v>216</v>
      </c>
      <c r="D892" s="97">
        <v>21444</v>
      </c>
      <c r="E892" s="121" t="s">
        <v>2395</v>
      </c>
      <c r="F892" s="97"/>
      <c r="G892" s="122">
        <v>-1.26753</v>
      </c>
      <c r="H892" s="122">
        <v>116.82886999999999</v>
      </c>
      <c r="I892" s="123">
        <v>8.4000000000000005E-2</v>
      </c>
      <c r="J892" s="123">
        <v>9.1999999999999998E-2</v>
      </c>
      <c r="K892" s="123">
        <v>9.9000000000000005E-2</v>
      </c>
      <c r="L892" s="123">
        <v>0.106</v>
      </c>
      <c r="M892" s="123">
        <v>0.114</v>
      </c>
      <c r="N892" s="123">
        <v>0.14299999999999999</v>
      </c>
      <c r="O892" s="123">
        <v>0.188</v>
      </c>
      <c r="P892" s="123">
        <v>0.18099999999999999</v>
      </c>
      <c r="Q892" s="123">
        <v>0.17299999999999999</v>
      </c>
      <c r="R892" s="123">
        <v>0.183</v>
      </c>
      <c r="S892" s="123">
        <v>0.19600000000000001</v>
      </c>
      <c r="T892" s="123">
        <v>0.214</v>
      </c>
      <c r="U892" s="123">
        <v>0.23300000000000001</v>
      </c>
      <c r="V892" s="123">
        <v>0.25600000000000001</v>
      </c>
      <c r="W892" s="123">
        <v>0.28299999999999997</v>
      </c>
      <c r="X892" s="123">
        <v>0.309</v>
      </c>
      <c r="Y892" s="123">
        <v>0.33100000000000002</v>
      </c>
    </row>
    <row r="893" spans="1:25" ht="11.5" x14ac:dyDescent="0.25">
      <c r="A893" s="99">
        <v>876</v>
      </c>
      <c r="B893" s="97">
        <v>360</v>
      </c>
      <c r="C893" s="98" t="s">
        <v>216</v>
      </c>
      <c r="D893" s="97">
        <v>21446</v>
      </c>
      <c r="E893" s="121" t="s">
        <v>2396</v>
      </c>
      <c r="F893" s="97"/>
      <c r="G893" s="122">
        <v>-5.4253999999999998</v>
      </c>
      <c r="H893" s="122">
        <v>105.258</v>
      </c>
      <c r="I893" s="123">
        <v>3.7999999999999999E-2</v>
      </c>
      <c r="J893" s="123">
        <v>5.2999999999999999E-2</v>
      </c>
      <c r="K893" s="123">
        <v>7.2999999999999995E-2</v>
      </c>
      <c r="L893" s="123">
        <v>9.8000000000000004E-2</v>
      </c>
      <c r="M893" s="123">
        <v>0.13100000000000001</v>
      </c>
      <c r="N893" s="123">
        <v>0.17699999999999999</v>
      </c>
      <c r="O893" s="123">
        <v>0.23899999999999999</v>
      </c>
      <c r="P893" s="123">
        <v>0.247</v>
      </c>
      <c r="Q893" s="123">
        <v>0.254</v>
      </c>
      <c r="R893" s="123">
        <v>0.29799999999999999</v>
      </c>
      <c r="S893" s="123">
        <v>0.35599999999999998</v>
      </c>
      <c r="T893" s="123">
        <v>0.36099999999999999</v>
      </c>
      <c r="U893" s="123">
        <v>0.36699999999999999</v>
      </c>
      <c r="V893" s="123">
        <v>0.377</v>
      </c>
      <c r="W893" s="123">
        <v>0.39800000000000002</v>
      </c>
      <c r="X893" s="123">
        <v>0.43</v>
      </c>
      <c r="Y893" s="123">
        <v>0.46</v>
      </c>
    </row>
    <row r="894" spans="1:25" ht="11.5" x14ac:dyDescent="0.25">
      <c r="A894" s="99">
        <v>877</v>
      </c>
      <c r="B894" s="97">
        <v>360</v>
      </c>
      <c r="C894" s="98" t="s">
        <v>216</v>
      </c>
      <c r="D894" s="97">
        <v>21447</v>
      </c>
      <c r="E894" s="121" t="s">
        <v>2397</v>
      </c>
      <c r="F894" s="97"/>
      <c r="G894" s="122">
        <v>-6.9193930000000003</v>
      </c>
      <c r="H894" s="122">
        <v>107.608456</v>
      </c>
      <c r="I894" s="123">
        <v>0.70399999999999996</v>
      </c>
      <c r="J894" s="123">
        <v>0.85699999999999998</v>
      </c>
      <c r="K894" s="123">
        <v>1.0169999999999999</v>
      </c>
      <c r="L894" s="123">
        <v>1.048</v>
      </c>
      <c r="M894" s="123">
        <v>1.026</v>
      </c>
      <c r="N894" s="123">
        <v>1.0089999999999999</v>
      </c>
      <c r="O894" s="123">
        <v>0.998</v>
      </c>
      <c r="P894" s="123">
        <v>1.056</v>
      </c>
      <c r="Q894" s="123">
        <v>1.139</v>
      </c>
      <c r="R894" s="123">
        <v>1.08</v>
      </c>
      <c r="S894" s="123">
        <v>1.0229999999999999</v>
      </c>
      <c r="T894" s="123">
        <v>1.0089999999999999</v>
      </c>
      <c r="U894" s="123">
        <v>0.997</v>
      </c>
      <c r="V894" s="123">
        <v>0.995</v>
      </c>
      <c r="W894" s="123">
        <v>1.028</v>
      </c>
      <c r="X894" s="123">
        <v>1.1000000000000001</v>
      </c>
      <c r="Y894" s="123">
        <v>1.17</v>
      </c>
    </row>
    <row r="895" spans="1:25" ht="11.5" x14ac:dyDescent="0.25">
      <c r="A895" s="99">
        <v>878</v>
      </c>
      <c r="B895" s="97">
        <v>360</v>
      </c>
      <c r="C895" s="98" t="s">
        <v>216</v>
      </c>
      <c r="D895" s="97">
        <v>21448</v>
      </c>
      <c r="E895" s="121" t="s">
        <v>2398</v>
      </c>
      <c r="F895" s="97"/>
      <c r="G895" s="122">
        <v>-3.3244199999999999</v>
      </c>
      <c r="H895" s="122">
        <v>114.59099999999999</v>
      </c>
      <c r="I895" s="123">
        <v>0.17499999999999999</v>
      </c>
      <c r="J895" s="123">
        <v>0.20200000000000001</v>
      </c>
      <c r="K895" s="123">
        <v>0.22700000000000001</v>
      </c>
      <c r="L895" s="123">
        <v>0.23599999999999999</v>
      </c>
      <c r="M895" s="123">
        <v>0.23899999999999999</v>
      </c>
      <c r="N895" s="123">
        <v>0.247</v>
      </c>
      <c r="O895" s="123">
        <v>0.25900000000000001</v>
      </c>
      <c r="P895" s="123">
        <v>0.26200000000000001</v>
      </c>
      <c r="Q895" s="123">
        <v>0.26700000000000002</v>
      </c>
      <c r="R895" s="123">
        <v>0.26</v>
      </c>
      <c r="S895" s="123">
        <v>0.254</v>
      </c>
      <c r="T895" s="123">
        <v>0.25700000000000001</v>
      </c>
      <c r="U895" s="123">
        <v>0.26100000000000001</v>
      </c>
      <c r="V895" s="123">
        <v>0.26700000000000002</v>
      </c>
      <c r="W895" s="123">
        <v>0.28100000000000003</v>
      </c>
      <c r="X895" s="123">
        <v>0.30399999999999999</v>
      </c>
      <c r="Y895" s="123">
        <v>0.32500000000000001</v>
      </c>
    </row>
    <row r="896" spans="1:25" ht="11.5" x14ac:dyDescent="0.25">
      <c r="A896" s="99">
        <v>879</v>
      </c>
      <c r="B896" s="97">
        <v>360</v>
      </c>
      <c r="C896" s="98" t="s">
        <v>216</v>
      </c>
      <c r="D896" s="97">
        <v>205695</v>
      </c>
      <c r="E896" s="121" t="s">
        <v>2399</v>
      </c>
      <c r="F896" s="97"/>
      <c r="G896" s="122">
        <v>1.119078</v>
      </c>
      <c r="H896" s="122">
        <v>104.03127499999999</v>
      </c>
      <c r="I896" s="123">
        <v>6.5000000000000002E-2</v>
      </c>
      <c r="J896" s="123">
        <v>6.4000000000000001E-2</v>
      </c>
      <c r="K896" s="123">
        <v>6.0999999999999999E-2</v>
      </c>
      <c r="L896" s="123">
        <v>5.8000000000000003E-2</v>
      </c>
      <c r="M896" s="123">
        <v>5.3999999999999999E-2</v>
      </c>
      <c r="N896" s="123">
        <v>5.0999999999999997E-2</v>
      </c>
      <c r="O896" s="123">
        <v>4.9000000000000002E-2</v>
      </c>
      <c r="P896" s="123">
        <v>4.7E-2</v>
      </c>
      <c r="Q896" s="123">
        <v>4.5999999999999999E-2</v>
      </c>
      <c r="R896" s="123">
        <v>9.2999999999999999E-2</v>
      </c>
      <c r="S896" s="123">
        <v>0.19900000000000001</v>
      </c>
      <c r="T896" s="123">
        <v>0.27700000000000002</v>
      </c>
      <c r="U896" s="123">
        <v>0.38700000000000001</v>
      </c>
      <c r="V896" s="123">
        <v>0.54400000000000004</v>
      </c>
      <c r="W896" s="123">
        <v>0.70399999999999996</v>
      </c>
      <c r="X896" s="123">
        <v>0.79300000000000004</v>
      </c>
      <c r="Y896" s="123">
        <v>0.84699999999999998</v>
      </c>
    </row>
    <row r="897" spans="1:25" ht="11.5" x14ac:dyDescent="0.25">
      <c r="A897" s="99">
        <v>880</v>
      </c>
      <c r="B897" s="97">
        <v>360</v>
      </c>
      <c r="C897" s="98" t="s">
        <v>216</v>
      </c>
      <c r="D897" s="97">
        <v>21449</v>
      </c>
      <c r="E897" s="121" t="s">
        <v>2400</v>
      </c>
      <c r="F897" s="97"/>
      <c r="G897" s="122">
        <v>-3.800278</v>
      </c>
      <c r="H897" s="122">
        <v>102.265278</v>
      </c>
      <c r="I897" s="123">
        <v>2.8000000000000001E-2</v>
      </c>
      <c r="J897" s="123">
        <v>2.8000000000000001E-2</v>
      </c>
      <c r="K897" s="123">
        <v>2.8000000000000001E-2</v>
      </c>
      <c r="L897" s="123">
        <v>0.03</v>
      </c>
      <c r="M897" s="123">
        <v>3.4000000000000002E-2</v>
      </c>
      <c r="N897" s="123">
        <v>3.9E-2</v>
      </c>
      <c r="O897" s="123">
        <v>4.3999999999999997E-2</v>
      </c>
      <c r="P897" s="123">
        <v>5.8000000000000003E-2</v>
      </c>
      <c r="Q897" s="123">
        <v>0.08</v>
      </c>
      <c r="R897" s="123">
        <v>0.10299999999999999</v>
      </c>
      <c r="S897" s="123">
        <v>0.13500000000000001</v>
      </c>
      <c r="T897" s="123">
        <v>0.13100000000000001</v>
      </c>
      <c r="U897" s="123">
        <v>0.128</v>
      </c>
      <c r="V897" s="123">
        <v>0.127</v>
      </c>
      <c r="W897" s="123">
        <v>0.13100000000000001</v>
      </c>
      <c r="X897" s="123">
        <v>0.14099999999999999</v>
      </c>
      <c r="Y897" s="123">
        <v>0.152</v>
      </c>
    </row>
    <row r="898" spans="1:25" ht="11.5" x14ac:dyDescent="0.25">
      <c r="A898" s="99">
        <v>881</v>
      </c>
      <c r="B898" s="97">
        <v>360</v>
      </c>
      <c r="C898" s="98" t="s">
        <v>216</v>
      </c>
      <c r="D898" s="97">
        <v>21452</v>
      </c>
      <c r="E898" s="121" t="s">
        <v>2401</v>
      </c>
      <c r="F898" s="97"/>
      <c r="G898" s="122">
        <v>-6.6064809999999996</v>
      </c>
      <c r="H898" s="122">
        <v>106.801891</v>
      </c>
      <c r="I898" s="123">
        <v>0.156</v>
      </c>
      <c r="J898" s="123">
        <v>0.16400000000000001</v>
      </c>
      <c r="K898" s="123">
        <v>0.16800000000000001</v>
      </c>
      <c r="L898" s="123">
        <v>0.20399999999999999</v>
      </c>
      <c r="M898" s="123">
        <v>0.26300000000000001</v>
      </c>
      <c r="N898" s="123">
        <v>0.314</v>
      </c>
      <c r="O898" s="123">
        <v>0.36799999999999999</v>
      </c>
      <c r="P898" s="123">
        <v>0.35</v>
      </c>
      <c r="Q898" s="123">
        <v>0.33400000000000002</v>
      </c>
      <c r="R898" s="123">
        <v>0.34399999999999997</v>
      </c>
      <c r="S898" s="123">
        <v>0.36</v>
      </c>
      <c r="T898" s="123">
        <v>0.377</v>
      </c>
      <c r="U898" s="123">
        <v>0.39600000000000002</v>
      </c>
      <c r="V898" s="123">
        <v>0.42099999999999999</v>
      </c>
      <c r="W898" s="123">
        <v>0.45300000000000001</v>
      </c>
      <c r="X898" s="123">
        <v>0.49099999999999999</v>
      </c>
      <c r="Y898" s="123">
        <v>0.52500000000000002</v>
      </c>
    </row>
    <row r="899" spans="1:25" ht="11.5" x14ac:dyDescent="0.25">
      <c r="A899" s="99">
        <v>882</v>
      </c>
      <c r="B899" s="97">
        <v>360</v>
      </c>
      <c r="C899" s="98" t="s">
        <v>216</v>
      </c>
      <c r="D899" s="97">
        <v>21453</v>
      </c>
      <c r="E899" s="121" t="s">
        <v>2402</v>
      </c>
      <c r="F899" s="97"/>
      <c r="G899" s="122">
        <v>-6.7062999999999997</v>
      </c>
      <c r="H899" s="122">
        <v>108.557</v>
      </c>
      <c r="I899" s="123">
        <v>0.14799999999999999</v>
      </c>
      <c r="J899" s="123">
        <v>0.161</v>
      </c>
      <c r="K899" s="123">
        <v>0.17100000000000001</v>
      </c>
      <c r="L899" s="123">
        <v>0.17100000000000001</v>
      </c>
      <c r="M899" s="123">
        <v>0.16700000000000001</v>
      </c>
      <c r="N899" s="123">
        <v>0.16</v>
      </c>
      <c r="O899" s="123">
        <v>0.153</v>
      </c>
      <c r="P899" s="123">
        <v>0.14599999999999999</v>
      </c>
      <c r="Q899" s="123">
        <v>0.14199999999999999</v>
      </c>
      <c r="R899" s="123">
        <v>0.13600000000000001</v>
      </c>
      <c r="S899" s="123">
        <v>0.13</v>
      </c>
      <c r="T899" s="123">
        <v>0.127</v>
      </c>
      <c r="U899" s="123">
        <v>0.123</v>
      </c>
      <c r="V899" s="123">
        <v>0.121</v>
      </c>
      <c r="W899" s="123">
        <v>0.125</v>
      </c>
      <c r="X899" s="123">
        <v>0.13400000000000001</v>
      </c>
      <c r="Y899" s="123">
        <v>0.14499999999999999</v>
      </c>
    </row>
    <row r="900" spans="1:25" ht="11.5" x14ac:dyDescent="0.25">
      <c r="A900" s="99">
        <v>883</v>
      </c>
      <c r="B900" s="97">
        <v>360</v>
      </c>
      <c r="C900" s="98" t="s">
        <v>216</v>
      </c>
      <c r="D900" s="97">
        <v>205696</v>
      </c>
      <c r="E900" s="121" t="s">
        <v>2403</v>
      </c>
      <c r="F900" s="97"/>
      <c r="G900" s="122">
        <v>-8.65</v>
      </c>
      <c r="H900" s="122">
        <v>115.21666999999999</v>
      </c>
      <c r="I900" s="123">
        <v>4.7E-2</v>
      </c>
      <c r="J900" s="123">
        <v>5.3999999999999999E-2</v>
      </c>
      <c r="K900" s="123">
        <v>0.06</v>
      </c>
      <c r="L900" s="123">
        <v>6.7000000000000004E-2</v>
      </c>
      <c r="M900" s="123">
        <v>7.2999999999999995E-2</v>
      </c>
      <c r="N900" s="123">
        <v>8.1000000000000003E-2</v>
      </c>
      <c r="O900" s="123">
        <v>0.09</v>
      </c>
      <c r="P900" s="123">
        <v>0.10100000000000001</v>
      </c>
      <c r="Q900" s="123">
        <v>0.11600000000000001</v>
      </c>
      <c r="R900" s="123">
        <v>0.14899999999999999</v>
      </c>
      <c r="S900" s="123">
        <v>0.19600000000000001</v>
      </c>
      <c r="T900" s="123">
        <v>0.25600000000000001</v>
      </c>
      <c r="U900" s="123">
        <v>0.33100000000000002</v>
      </c>
      <c r="V900" s="123">
        <v>0.433</v>
      </c>
      <c r="W900" s="123">
        <v>0.53400000000000003</v>
      </c>
      <c r="X900" s="123">
        <v>0.59599999999999997</v>
      </c>
      <c r="Y900" s="123">
        <v>0.63700000000000001</v>
      </c>
    </row>
    <row r="901" spans="1:25" ht="11.5" x14ac:dyDescent="0.25">
      <c r="A901" s="99">
        <v>884</v>
      </c>
      <c r="B901" s="97">
        <v>360</v>
      </c>
      <c r="C901" s="98" t="s">
        <v>216</v>
      </c>
      <c r="D901" s="97">
        <v>21454</v>
      </c>
      <c r="E901" s="121" t="s">
        <v>2404</v>
      </c>
      <c r="F901" s="97">
        <v>319</v>
      </c>
      <c r="G901" s="122">
        <v>-6.2118310000000001</v>
      </c>
      <c r="H901" s="122">
        <v>106.841646</v>
      </c>
      <c r="I901" s="123">
        <v>2</v>
      </c>
      <c r="J901" s="123">
        <v>2.4910000000000001</v>
      </c>
      <c r="K901" s="123">
        <v>3.02</v>
      </c>
      <c r="L901" s="123">
        <v>3.286</v>
      </c>
      <c r="M901" s="123">
        <v>3.4329999999999998</v>
      </c>
      <c r="N901" s="123">
        <v>3.7250000000000001</v>
      </c>
      <c r="O901" s="123">
        <v>4.1130000000000004</v>
      </c>
      <c r="P901" s="123">
        <v>4.3150000000000004</v>
      </c>
      <c r="Q901" s="123">
        <v>4.577</v>
      </c>
      <c r="R901" s="123">
        <v>4.2869999999999999</v>
      </c>
      <c r="S901" s="123">
        <v>4.0149999999999997</v>
      </c>
      <c r="T901" s="123">
        <v>4.0039999999999996</v>
      </c>
      <c r="U901" s="123">
        <v>4.0010000000000003</v>
      </c>
      <c r="V901" s="123">
        <v>4.0369999999999999</v>
      </c>
      <c r="W901" s="123">
        <v>4.194</v>
      </c>
      <c r="X901" s="123">
        <v>4.4640000000000004</v>
      </c>
      <c r="Y901" s="123">
        <v>4.7060000000000004</v>
      </c>
    </row>
    <row r="902" spans="1:25" ht="11.5" x14ac:dyDescent="0.25">
      <c r="A902" s="99">
        <v>885</v>
      </c>
      <c r="B902" s="97">
        <v>360</v>
      </c>
      <c r="C902" s="98" t="s">
        <v>216</v>
      </c>
      <c r="D902" s="97">
        <v>21455</v>
      </c>
      <c r="E902" s="121" t="s">
        <v>2405</v>
      </c>
      <c r="F902" s="97"/>
      <c r="G902" s="122">
        <v>-1.6</v>
      </c>
      <c r="H902" s="122">
        <v>103.61667</v>
      </c>
      <c r="I902" s="123">
        <v>8.5999999999999993E-2</v>
      </c>
      <c r="J902" s="123">
        <v>0.10299999999999999</v>
      </c>
      <c r="K902" s="123">
        <v>0.11899999999999999</v>
      </c>
      <c r="L902" s="123">
        <v>0.128</v>
      </c>
      <c r="M902" s="123">
        <v>0.13300000000000001</v>
      </c>
      <c r="N902" s="123">
        <v>0.14299999999999999</v>
      </c>
      <c r="O902" s="123">
        <v>0.156</v>
      </c>
      <c r="P902" s="123">
        <v>0.17</v>
      </c>
      <c r="Q902" s="123">
        <v>0.188</v>
      </c>
      <c r="R902" s="123">
        <v>0.193</v>
      </c>
      <c r="S902" s="123">
        <v>0.2</v>
      </c>
      <c r="T902" s="123">
        <v>0.21</v>
      </c>
      <c r="U902" s="123">
        <v>0.222</v>
      </c>
      <c r="V902" s="123">
        <v>0.23599999999999999</v>
      </c>
      <c r="W902" s="123">
        <v>0.255</v>
      </c>
      <c r="X902" s="123">
        <v>0.27800000000000002</v>
      </c>
      <c r="Y902" s="123">
        <v>0.29799999999999999</v>
      </c>
    </row>
    <row r="903" spans="1:25" ht="11.5" x14ac:dyDescent="0.25">
      <c r="A903" s="99">
        <v>886</v>
      </c>
      <c r="B903" s="97">
        <v>360</v>
      </c>
      <c r="C903" s="98" t="s">
        <v>216</v>
      </c>
      <c r="D903" s="97">
        <v>21479</v>
      </c>
      <c r="E903" s="121" t="s">
        <v>2406</v>
      </c>
      <c r="F903" s="97"/>
      <c r="G903" s="122">
        <v>-5.1443960000000004</v>
      </c>
      <c r="H903" s="122">
        <v>119.42363899999999</v>
      </c>
      <c r="I903" s="123">
        <v>0.307</v>
      </c>
      <c r="J903" s="123">
        <v>0.35799999999999998</v>
      </c>
      <c r="K903" s="123">
        <v>0.40699999999999997</v>
      </c>
      <c r="L903" s="123">
        <v>0.39700000000000002</v>
      </c>
      <c r="M903" s="123">
        <v>0.36699999999999999</v>
      </c>
      <c r="N903" s="123">
        <v>0.38900000000000001</v>
      </c>
      <c r="O903" s="123">
        <v>0.432</v>
      </c>
      <c r="P903" s="123">
        <v>0.46400000000000002</v>
      </c>
      <c r="Q903" s="123">
        <v>0.505</v>
      </c>
      <c r="R903" s="123">
        <v>0.50900000000000001</v>
      </c>
      <c r="S903" s="123">
        <v>0.51600000000000001</v>
      </c>
      <c r="T903" s="123">
        <v>0.53400000000000003</v>
      </c>
      <c r="U903" s="123">
        <v>0.55500000000000005</v>
      </c>
      <c r="V903" s="123">
        <v>0.58199999999999996</v>
      </c>
      <c r="W903" s="123">
        <v>0.622</v>
      </c>
      <c r="X903" s="123">
        <v>0.67200000000000004</v>
      </c>
      <c r="Y903" s="123">
        <v>0.71699999999999997</v>
      </c>
    </row>
    <row r="904" spans="1:25" ht="11.5" x14ac:dyDescent="0.25">
      <c r="A904" s="99">
        <v>887</v>
      </c>
      <c r="B904" s="97">
        <v>360</v>
      </c>
      <c r="C904" s="98" t="s">
        <v>216</v>
      </c>
      <c r="D904" s="97">
        <v>21459</v>
      </c>
      <c r="E904" s="121" t="s">
        <v>2407</v>
      </c>
      <c r="F904" s="97"/>
      <c r="G904" s="122">
        <v>-7.9797000000000002</v>
      </c>
      <c r="H904" s="122">
        <v>112.63039999999999</v>
      </c>
      <c r="I904" s="123">
        <v>0.28599999999999998</v>
      </c>
      <c r="J904" s="123">
        <v>0.32700000000000001</v>
      </c>
      <c r="K904" s="123">
        <v>0.36299999999999999</v>
      </c>
      <c r="L904" s="123">
        <v>0.36799999999999999</v>
      </c>
      <c r="M904" s="123">
        <v>0.36099999999999999</v>
      </c>
      <c r="N904" s="123">
        <v>0.35399999999999998</v>
      </c>
      <c r="O904" s="123">
        <v>0.34899999999999998</v>
      </c>
      <c r="P904" s="123">
        <v>0.36399999999999999</v>
      </c>
      <c r="Q904" s="123">
        <v>0.38500000000000001</v>
      </c>
      <c r="R904" s="123">
        <v>0.373</v>
      </c>
      <c r="S904" s="123">
        <v>0.36199999999999999</v>
      </c>
      <c r="T904" s="123">
        <v>0.35099999999999998</v>
      </c>
      <c r="U904" s="123">
        <v>0.34100000000000003</v>
      </c>
      <c r="V904" s="123">
        <v>0.33500000000000002</v>
      </c>
      <c r="W904" s="123">
        <v>0.34300000000000003</v>
      </c>
      <c r="X904" s="123">
        <v>0.36799999999999999</v>
      </c>
      <c r="Y904" s="123">
        <v>0.39400000000000002</v>
      </c>
    </row>
    <row r="905" spans="1:25" ht="11.5" x14ac:dyDescent="0.25">
      <c r="A905" s="99">
        <v>888</v>
      </c>
      <c r="B905" s="97">
        <v>360</v>
      </c>
      <c r="C905" s="98" t="s">
        <v>216</v>
      </c>
      <c r="D905" s="97">
        <v>21460</v>
      </c>
      <c r="E905" s="121" t="s">
        <v>2408</v>
      </c>
      <c r="F905" s="97"/>
      <c r="G905" s="122">
        <v>1.4870000000000001</v>
      </c>
      <c r="H905" s="122">
        <v>124.8455</v>
      </c>
      <c r="I905" s="123">
        <v>0.10199999999999999</v>
      </c>
      <c r="J905" s="123">
        <v>0.12</v>
      </c>
      <c r="K905" s="123">
        <v>0.13700000000000001</v>
      </c>
      <c r="L905" s="123">
        <v>0.151</v>
      </c>
      <c r="M905" s="123">
        <v>0.16300000000000001</v>
      </c>
      <c r="N905" s="123">
        <v>0.159</v>
      </c>
      <c r="O905" s="123">
        <v>0.14899999999999999</v>
      </c>
      <c r="P905" s="123">
        <v>0.161</v>
      </c>
      <c r="Q905" s="123">
        <v>0.17799999999999999</v>
      </c>
      <c r="R905" s="123">
        <v>0.18</v>
      </c>
      <c r="S905" s="123">
        <v>0.183</v>
      </c>
      <c r="T905" s="123">
        <v>0.17699999999999999</v>
      </c>
      <c r="U905" s="123">
        <v>0.17100000000000001</v>
      </c>
      <c r="V905" s="123">
        <v>0.16700000000000001</v>
      </c>
      <c r="W905" s="123">
        <v>0.17100000000000001</v>
      </c>
      <c r="X905" s="123">
        <v>0.183</v>
      </c>
      <c r="Y905" s="123">
        <v>0.19700000000000001</v>
      </c>
    </row>
    <row r="906" spans="1:25" ht="11.5" x14ac:dyDescent="0.25">
      <c r="A906" s="99">
        <v>889</v>
      </c>
      <c r="B906" s="97">
        <v>360</v>
      </c>
      <c r="C906" s="98" t="s">
        <v>216</v>
      </c>
      <c r="D906" s="97">
        <v>206494</v>
      </c>
      <c r="E906" s="121" t="s">
        <v>2409</v>
      </c>
      <c r="F906" s="97"/>
      <c r="G906" s="122">
        <v>-8.5833300000000001</v>
      </c>
      <c r="H906" s="122">
        <v>116.11667</v>
      </c>
      <c r="I906" s="123">
        <v>8.1000000000000003E-2</v>
      </c>
      <c r="J906" s="123">
        <v>8.5999999999999993E-2</v>
      </c>
      <c r="K906" s="123">
        <v>8.8999999999999996E-2</v>
      </c>
      <c r="L906" s="123">
        <v>9.0999999999999998E-2</v>
      </c>
      <c r="M906" s="123">
        <v>9.1999999999999998E-2</v>
      </c>
      <c r="N906" s="123">
        <v>9.4E-2</v>
      </c>
      <c r="O906" s="123">
        <v>9.6000000000000002E-2</v>
      </c>
      <c r="P906" s="123">
        <v>0.11899999999999999</v>
      </c>
      <c r="Q906" s="123">
        <v>0.151</v>
      </c>
      <c r="R906" s="123">
        <v>0.152</v>
      </c>
      <c r="S906" s="123">
        <v>0.152</v>
      </c>
      <c r="T906" s="123">
        <v>0.16</v>
      </c>
      <c r="U906" s="123">
        <v>0.16800000000000001</v>
      </c>
      <c r="V906" s="123">
        <v>0.17899999999999999</v>
      </c>
      <c r="W906" s="123">
        <v>0.193</v>
      </c>
      <c r="X906" s="123">
        <v>0.21</v>
      </c>
      <c r="Y906" s="123">
        <v>0.22600000000000001</v>
      </c>
    </row>
    <row r="907" spans="1:25" ht="11.5" x14ac:dyDescent="0.25">
      <c r="A907" s="99">
        <v>890</v>
      </c>
      <c r="B907" s="97">
        <v>360</v>
      </c>
      <c r="C907" s="98" t="s">
        <v>216</v>
      </c>
      <c r="D907" s="97">
        <v>21461</v>
      </c>
      <c r="E907" s="121" t="s">
        <v>2410</v>
      </c>
      <c r="F907" s="97"/>
      <c r="G907" s="122">
        <v>3.5833300000000001</v>
      </c>
      <c r="H907" s="122">
        <v>98.666669999999996</v>
      </c>
      <c r="I907" s="123">
        <v>0.39100000000000001</v>
      </c>
      <c r="J907" s="123">
        <v>0.45200000000000001</v>
      </c>
      <c r="K907" s="123">
        <v>0.50800000000000001</v>
      </c>
      <c r="L907" s="123">
        <v>0.53</v>
      </c>
      <c r="M907" s="123">
        <v>0.53800000000000003</v>
      </c>
      <c r="N907" s="123">
        <v>0.67800000000000005</v>
      </c>
      <c r="O907" s="123">
        <v>0.92100000000000004</v>
      </c>
      <c r="P907" s="123">
        <v>0.94399999999999995</v>
      </c>
      <c r="Q907" s="123">
        <v>0.96199999999999997</v>
      </c>
      <c r="R907" s="123">
        <v>0.93600000000000005</v>
      </c>
      <c r="S907" s="123">
        <v>0.91500000000000004</v>
      </c>
      <c r="T907" s="123">
        <v>0.89300000000000002</v>
      </c>
      <c r="U907" s="123">
        <v>0.873</v>
      </c>
      <c r="V907" s="123">
        <v>0.86199999999999999</v>
      </c>
      <c r="W907" s="123">
        <v>0.88500000000000001</v>
      </c>
      <c r="X907" s="123">
        <v>0.94599999999999995</v>
      </c>
      <c r="Y907" s="123">
        <v>1.0069999999999999</v>
      </c>
    </row>
    <row r="908" spans="1:25" ht="11.5" x14ac:dyDescent="0.25">
      <c r="A908" s="99">
        <v>891</v>
      </c>
      <c r="B908" s="97">
        <v>360</v>
      </c>
      <c r="C908" s="98" t="s">
        <v>216</v>
      </c>
      <c r="D908" s="97">
        <v>21462</v>
      </c>
      <c r="E908" s="121" t="s">
        <v>2411</v>
      </c>
      <c r="F908" s="97"/>
      <c r="G908" s="122">
        <v>-0.94923999999999997</v>
      </c>
      <c r="H908" s="122">
        <v>100.35427</v>
      </c>
      <c r="I908" s="123">
        <v>0.13700000000000001</v>
      </c>
      <c r="J908" s="123">
        <v>0.14799999999999999</v>
      </c>
      <c r="K908" s="123">
        <v>0.155</v>
      </c>
      <c r="L908" s="123">
        <v>0.161</v>
      </c>
      <c r="M908" s="123">
        <v>0.16600000000000001</v>
      </c>
      <c r="N908" s="123">
        <v>0.22</v>
      </c>
      <c r="O908" s="123">
        <v>0.32</v>
      </c>
      <c r="P908" s="123">
        <v>0.33600000000000002</v>
      </c>
      <c r="Q908" s="123">
        <v>0.35</v>
      </c>
      <c r="R908" s="123">
        <v>0.34599999999999997</v>
      </c>
      <c r="S908" s="123">
        <v>0.34300000000000003</v>
      </c>
      <c r="T908" s="123">
        <v>0.34499999999999997</v>
      </c>
      <c r="U908" s="123">
        <v>0.34699999999999998</v>
      </c>
      <c r="V908" s="123">
        <v>0.35299999999999998</v>
      </c>
      <c r="W908" s="123">
        <v>0.37</v>
      </c>
      <c r="X908" s="123">
        <v>0.39900000000000002</v>
      </c>
      <c r="Y908" s="123">
        <v>0.42699999999999999</v>
      </c>
    </row>
    <row r="909" spans="1:25" ht="11.5" x14ac:dyDescent="0.25">
      <c r="A909" s="99">
        <v>892</v>
      </c>
      <c r="B909" s="97">
        <v>360</v>
      </c>
      <c r="C909" s="98" t="s">
        <v>216</v>
      </c>
      <c r="D909" s="97">
        <v>21463</v>
      </c>
      <c r="E909" s="121" t="s">
        <v>2412</v>
      </c>
      <c r="F909" s="97"/>
      <c r="G909" s="122">
        <v>-2.9167299999999998</v>
      </c>
      <c r="H909" s="122">
        <v>104.7458</v>
      </c>
      <c r="I909" s="123">
        <v>0.38200000000000001</v>
      </c>
      <c r="J909" s="123">
        <v>0.44400000000000001</v>
      </c>
      <c r="K909" s="123">
        <v>0.503</v>
      </c>
      <c r="L909" s="123">
        <v>0.51100000000000001</v>
      </c>
      <c r="M909" s="123">
        <v>0.498</v>
      </c>
      <c r="N909" s="123">
        <v>0.51100000000000001</v>
      </c>
      <c r="O909" s="123">
        <v>0.53500000000000003</v>
      </c>
      <c r="P909" s="123">
        <v>0.57699999999999996</v>
      </c>
      <c r="Q909" s="123">
        <v>0.63300000000000001</v>
      </c>
      <c r="R909" s="123">
        <v>0.66300000000000003</v>
      </c>
      <c r="S909" s="123">
        <v>0.69799999999999995</v>
      </c>
      <c r="T909" s="123">
        <v>0.64900000000000002</v>
      </c>
      <c r="U909" s="123">
        <v>0.60499999999999998</v>
      </c>
      <c r="V909" s="123">
        <v>0.56899999999999995</v>
      </c>
      <c r="W909" s="123">
        <v>0.56699999999999995</v>
      </c>
      <c r="X909" s="123">
        <v>0.60299999999999998</v>
      </c>
      <c r="Y909" s="123">
        <v>0.64300000000000002</v>
      </c>
    </row>
    <row r="910" spans="1:25" ht="11.5" x14ac:dyDescent="0.25">
      <c r="A910" s="99">
        <v>893</v>
      </c>
      <c r="B910" s="97">
        <v>360</v>
      </c>
      <c r="C910" s="98" t="s">
        <v>216</v>
      </c>
      <c r="D910" s="97">
        <v>21467</v>
      </c>
      <c r="E910" s="121" t="s">
        <v>2413</v>
      </c>
      <c r="F910" s="97"/>
      <c r="G910" s="122">
        <v>0.53332999999999997</v>
      </c>
      <c r="H910" s="122">
        <v>101.45</v>
      </c>
      <c r="I910" s="123">
        <v>0.05</v>
      </c>
      <c r="J910" s="123">
        <v>6.2E-2</v>
      </c>
      <c r="K910" s="123">
        <v>7.3999999999999996E-2</v>
      </c>
      <c r="L910" s="123">
        <v>8.6999999999999994E-2</v>
      </c>
      <c r="M910" s="123">
        <v>0.10299999999999999</v>
      </c>
      <c r="N910" s="123">
        <v>0.115</v>
      </c>
      <c r="O910" s="123">
        <v>0.126</v>
      </c>
      <c r="P910" s="123">
        <v>0.16300000000000001</v>
      </c>
      <c r="Q910" s="123">
        <v>0.218</v>
      </c>
      <c r="R910" s="123">
        <v>0.248</v>
      </c>
      <c r="S910" s="123">
        <v>0.28100000000000003</v>
      </c>
      <c r="T910" s="123">
        <v>0.32500000000000001</v>
      </c>
      <c r="U910" s="123">
        <v>0.376</v>
      </c>
      <c r="V910" s="123">
        <v>0.438</v>
      </c>
      <c r="W910" s="123">
        <v>0.502</v>
      </c>
      <c r="X910" s="123">
        <v>0.55200000000000005</v>
      </c>
      <c r="Y910" s="123">
        <v>0.59</v>
      </c>
    </row>
    <row r="911" spans="1:25" ht="11.5" x14ac:dyDescent="0.25">
      <c r="A911" s="99">
        <v>894</v>
      </c>
      <c r="B911" s="97">
        <v>360</v>
      </c>
      <c r="C911" s="98" t="s">
        <v>216</v>
      </c>
      <c r="D911" s="97">
        <v>21469</v>
      </c>
      <c r="E911" s="121" t="s">
        <v>2414</v>
      </c>
      <c r="F911" s="97"/>
      <c r="G911" s="122">
        <v>-3.3329999999999999E-2</v>
      </c>
      <c r="H911" s="122">
        <v>109.33333</v>
      </c>
      <c r="I911" s="123">
        <v>0.13400000000000001</v>
      </c>
      <c r="J911" s="123">
        <v>0.14899999999999999</v>
      </c>
      <c r="K911" s="123">
        <v>0.161</v>
      </c>
      <c r="L911" s="123">
        <v>0.17199999999999999</v>
      </c>
      <c r="M911" s="123">
        <v>0.182</v>
      </c>
      <c r="N911" s="123">
        <v>0.19400000000000001</v>
      </c>
      <c r="O911" s="123">
        <v>0.20699999999999999</v>
      </c>
      <c r="P911" s="123">
        <v>0.21199999999999999</v>
      </c>
      <c r="Q911" s="123">
        <v>0.22</v>
      </c>
      <c r="R911" s="123">
        <v>0.223</v>
      </c>
      <c r="S911" s="123">
        <v>0.22700000000000001</v>
      </c>
      <c r="T911" s="123">
        <v>0.22900000000000001</v>
      </c>
      <c r="U911" s="123">
        <v>0.23100000000000001</v>
      </c>
      <c r="V911" s="123">
        <v>0.23599999999999999</v>
      </c>
      <c r="W911" s="123">
        <v>0.248</v>
      </c>
      <c r="X911" s="123">
        <v>0.26800000000000002</v>
      </c>
      <c r="Y911" s="123">
        <v>0.28799999999999998</v>
      </c>
    </row>
    <row r="912" spans="1:25" ht="11.5" x14ac:dyDescent="0.25">
      <c r="A912" s="99">
        <v>895</v>
      </c>
      <c r="B912" s="97">
        <v>360</v>
      </c>
      <c r="C912" s="98" t="s">
        <v>216</v>
      </c>
      <c r="D912" s="97">
        <v>21471</v>
      </c>
      <c r="E912" s="121" t="s">
        <v>2415</v>
      </c>
      <c r="F912" s="97"/>
      <c r="G912" s="122">
        <v>-0.5</v>
      </c>
      <c r="H912" s="122">
        <v>117.15</v>
      </c>
      <c r="I912" s="123">
        <v>4.9000000000000002E-2</v>
      </c>
      <c r="J912" s="123">
        <v>6.0999999999999999E-2</v>
      </c>
      <c r="K912" s="123">
        <v>7.2999999999999995E-2</v>
      </c>
      <c r="L912" s="123">
        <v>8.8999999999999996E-2</v>
      </c>
      <c r="M912" s="123">
        <v>0.111</v>
      </c>
      <c r="N912" s="123">
        <v>0.14000000000000001</v>
      </c>
      <c r="O912" s="123">
        <v>0.17799999999999999</v>
      </c>
      <c r="P912" s="123">
        <v>0.19900000000000001</v>
      </c>
      <c r="Q912" s="123">
        <v>0.22500000000000001</v>
      </c>
      <c r="R912" s="123">
        <v>0.23699999999999999</v>
      </c>
      <c r="S912" s="123">
        <v>0.25</v>
      </c>
      <c r="T912" s="123">
        <v>0.27600000000000002</v>
      </c>
      <c r="U912" s="123">
        <v>0.30399999999999999</v>
      </c>
      <c r="V912" s="123">
        <v>0.33800000000000002</v>
      </c>
      <c r="W912" s="123">
        <v>0.376</v>
      </c>
      <c r="X912" s="123">
        <v>0.41099999999999998</v>
      </c>
      <c r="Y912" s="123">
        <v>0.44</v>
      </c>
    </row>
    <row r="913" spans="1:25" ht="11.5" x14ac:dyDescent="0.25">
      <c r="A913" s="99">
        <v>896</v>
      </c>
      <c r="B913" s="97">
        <v>360</v>
      </c>
      <c r="C913" s="98" t="s">
        <v>216</v>
      </c>
      <c r="D913" s="97">
        <v>21472</v>
      </c>
      <c r="E913" s="121" t="s">
        <v>2416</v>
      </c>
      <c r="F913" s="97"/>
      <c r="G913" s="122">
        <v>-6.9931999999999999</v>
      </c>
      <c r="H913" s="122">
        <v>110.4203</v>
      </c>
      <c r="I913" s="123">
        <v>0.51100000000000001</v>
      </c>
      <c r="J913" s="123">
        <v>0.53600000000000003</v>
      </c>
      <c r="K913" s="123">
        <v>0.54700000000000004</v>
      </c>
      <c r="L913" s="123">
        <v>0.55000000000000004</v>
      </c>
      <c r="M913" s="123">
        <v>0.54900000000000004</v>
      </c>
      <c r="N913" s="123">
        <v>0.60599999999999998</v>
      </c>
      <c r="O913" s="123">
        <v>0.69399999999999995</v>
      </c>
      <c r="P913" s="123">
        <v>0.69299999999999995</v>
      </c>
      <c r="Q913" s="123">
        <v>0.69599999999999995</v>
      </c>
      <c r="R913" s="123">
        <v>0.68700000000000006</v>
      </c>
      <c r="S913" s="123">
        <v>0.68300000000000005</v>
      </c>
      <c r="T913" s="123">
        <v>0.66400000000000003</v>
      </c>
      <c r="U913" s="123">
        <v>0.64700000000000002</v>
      </c>
      <c r="V913" s="123">
        <v>0.63700000000000001</v>
      </c>
      <c r="W913" s="123">
        <v>0.65300000000000002</v>
      </c>
      <c r="X913" s="123">
        <v>0.69899999999999995</v>
      </c>
      <c r="Y913" s="123">
        <v>0.745</v>
      </c>
    </row>
    <row r="914" spans="1:25" ht="11.5" x14ac:dyDescent="0.25">
      <c r="A914" s="99">
        <v>897</v>
      </c>
      <c r="B914" s="97">
        <v>360</v>
      </c>
      <c r="C914" s="98" t="s">
        <v>216</v>
      </c>
      <c r="D914" s="97">
        <v>21473</v>
      </c>
      <c r="E914" s="121" t="s">
        <v>2417</v>
      </c>
      <c r="F914" s="97"/>
      <c r="G914" s="122">
        <v>-6.9180599999999997</v>
      </c>
      <c r="H914" s="122">
        <v>106.92667</v>
      </c>
      <c r="I914" s="123">
        <v>6.3E-2</v>
      </c>
      <c r="J914" s="123">
        <v>7.3999999999999996E-2</v>
      </c>
      <c r="K914" s="123">
        <v>8.5000000000000006E-2</v>
      </c>
      <c r="L914" s="123">
        <v>8.5000000000000006E-2</v>
      </c>
      <c r="M914" s="123">
        <v>8.1000000000000003E-2</v>
      </c>
      <c r="N914" s="123">
        <v>7.8E-2</v>
      </c>
      <c r="O914" s="123">
        <v>7.4999999999999997E-2</v>
      </c>
      <c r="P914" s="123">
        <v>7.0999999999999994E-2</v>
      </c>
      <c r="Q914" s="123">
        <v>6.7000000000000004E-2</v>
      </c>
      <c r="R914" s="123">
        <v>8.8999999999999996E-2</v>
      </c>
      <c r="S914" s="123">
        <v>0.121</v>
      </c>
      <c r="T914" s="123">
        <v>0.123</v>
      </c>
      <c r="U914" s="123">
        <v>0.124</v>
      </c>
      <c r="V914" s="123">
        <v>0.128</v>
      </c>
      <c r="W914" s="123">
        <v>0.13500000000000001</v>
      </c>
      <c r="X914" s="123">
        <v>0.14599999999999999</v>
      </c>
      <c r="Y914" s="123">
        <v>0.157</v>
      </c>
    </row>
    <row r="915" spans="1:25" ht="11.5" x14ac:dyDescent="0.25">
      <c r="A915" s="99">
        <v>898</v>
      </c>
      <c r="B915" s="97">
        <v>360</v>
      </c>
      <c r="C915" s="98" t="s">
        <v>216</v>
      </c>
      <c r="D915" s="97">
        <v>21474</v>
      </c>
      <c r="E915" s="121" t="s">
        <v>2418</v>
      </c>
      <c r="F915" s="97"/>
      <c r="G915" s="122">
        <v>-7.2888380000000002</v>
      </c>
      <c r="H915" s="122">
        <v>112.741078</v>
      </c>
      <c r="I915" s="123">
        <v>0.93500000000000005</v>
      </c>
      <c r="J915" s="123">
        <v>1.0209999999999999</v>
      </c>
      <c r="K915" s="123">
        <v>1.085</v>
      </c>
      <c r="L915" s="123">
        <v>1.18</v>
      </c>
      <c r="M915" s="123">
        <v>1.292</v>
      </c>
      <c r="N915" s="123">
        <v>1.3440000000000001</v>
      </c>
      <c r="O915" s="123">
        <v>1.38</v>
      </c>
      <c r="P915" s="123">
        <v>1.3720000000000001</v>
      </c>
      <c r="Q915" s="123">
        <v>1.381</v>
      </c>
      <c r="R915" s="123">
        <v>1.3109999999999999</v>
      </c>
      <c r="S915" s="123">
        <v>1.2490000000000001</v>
      </c>
      <c r="T915" s="123">
        <v>1.198</v>
      </c>
      <c r="U915" s="123">
        <v>1.1499999999999999</v>
      </c>
      <c r="V915" s="123">
        <v>1.1160000000000001</v>
      </c>
      <c r="W915" s="123">
        <v>1.1319999999999999</v>
      </c>
      <c r="X915" s="123">
        <v>1.206</v>
      </c>
      <c r="Y915" s="123">
        <v>1.2809999999999999</v>
      </c>
    </row>
    <row r="916" spans="1:25" ht="11.5" x14ac:dyDescent="0.25">
      <c r="A916" s="99">
        <v>899</v>
      </c>
      <c r="B916" s="97">
        <v>360</v>
      </c>
      <c r="C916" s="98" t="s">
        <v>216</v>
      </c>
      <c r="D916" s="97">
        <v>21475</v>
      </c>
      <c r="E916" s="121" t="s">
        <v>2419</v>
      </c>
      <c r="F916" s="97"/>
      <c r="G916" s="122">
        <v>-7.5561100000000003</v>
      </c>
      <c r="H916" s="122">
        <v>110.83167</v>
      </c>
      <c r="I916" s="123">
        <v>0.379</v>
      </c>
      <c r="J916" s="123">
        <v>0.39500000000000002</v>
      </c>
      <c r="K916" s="123">
        <v>0.40100000000000002</v>
      </c>
      <c r="L916" s="123">
        <v>0.38300000000000001</v>
      </c>
      <c r="M916" s="123">
        <v>0.35799999999999998</v>
      </c>
      <c r="N916" s="123">
        <v>0.33800000000000002</v>
      </c>
      <c r="O916" s="123">
        <v>0.32100000000000001</v>
      </c>
      <c r="P916" s="123">
        <v>0.29899999999999999</v>
      </c>
      <c r="Q916" s="123">
        <v>0.28199999999999997</v>
      </c>
      <c r="R916" s="123">
        <v>0.25700000000000001</v>
      </c>
      <c r="S916" s="123">
        <v>0.23499999999999999</v>
      </c>
      <c r="T916" s="123">
        <v>0.221</v>
      </c>
      <c r="U916" s="123">
        <v>0.20799999999999999</v>
      </c>
      <c r="V916" s="123">
        <v>0.19700000000000001</v>
      </c>
      <c r="W916" s="123">
        <v>0.19800000000000001</v>
      </c>
      <c r="X916" s="123">
        <v>0.21199999999999999</v>
      </c>
      <c r="Y916" s="123">
        <v>0.22800000000000001</v>
      </c>
    </row>
    <row r="917" spans="1:25" ht="11.5" x14ac:dyDescent="0.25">
      <c r="A917" s="99">
        <v>900</v>
      </c>
      <c r="B917" s="97">
        <v>360</v>
      </c>
      <c r="C917" s="98" t="s">
        <v>216</v>
      </c>
      <c r="D917" s="97">
        <v>206493</v>
      </c>
      <c r="E917" s="121" t="s">
        <v>2420</v>
      </c>
      <c r="F917" s="97"/>
      <c r="G917" s="122">
        <v>-7.3279050000000003</v>
      </c>
      <c r="H917" s="122">
        <v>108.216618</v>
      </c>
      <c r="I917" s="123">
        <v>9.7000000000000003E-2</v>
      </c>
      <c r="J917" s="123">
        <v>0.115</v>
      </c>
      <c r="K917" s="123">
        <v>0.13200000000000001</v>
      </c>
      <c r="L917" s="123">
        <v>0.129</v>
      </c>
      <c r="M917" s="123">
        <v>0.11799999999999999</v>
      </c>
      <c r="N917" s="123">
        <v>0.114</v>
      </c>
      <c r="O917" s="123">
        <v>0.113</v>
      </c>
      <c r="P917" s="123">
        <v>0.106</v>
      </c>
      <c r="Q917" s="123">
        <v>0.1</v>
      </c>
      <c r="R917" s="123">
        <v>0.122</v>
      </c>
      <c r="S917" s="123">
        <v>0.154</v>
      </c>
      <c r="T917" s="123">
        <v>0.193</v>
      </c>
      <c r="U917" s="123">
        <v>0.24299999999999999</v>
      </c>
      <c r="V917" s="123">
        <v>0.308</v>
      </c>
      <c r="W917" s="123">
        <v>0.373</v>
      </c>
      <c r="X917" s="123">
        <v>0.41499999999999998</v>
      </c>
      <c r="Y917" s="123">
        <v>0.44500000000000001</v>
      </c>
    </row>
    <row r="918" spans="1:25" ht="11.5" x14ac:dyDescent="0.25">
      <c r="A918" s="99">
        <v>901</v>
      </c>
      <c r="B918" s="97">
        <v>360</v>
      </c>
      <c r="C918" s="98" t="s">
        <v>216</v>
      </c>
      <c r="D918" s="97">
        <v>21480</v>
      </c>
      <c r="E918" s="121" t="s">
        <v>2421</v>
      </c>
      <c r="F918" s="97"/>
      <c r="G918" s="122">
        <v>-7.7827799999999998</v>
      </c>
      <c r="H918" s="122">
        <v>110.36083000000001</v>
      </c>
      <c r="I918" s="123">
        <v>0.318</v>
      </c>
      <c r="J918" s="123">
        <v>0.33400000000000002</v>
      </c>
      <c r="K918" s="123">
        <v>0.34</v>
      </c>
      <c r="L918" s="123">
        <v>0.32400000000000001</v>
      </c>
      <c r="M918" s="123">
        <v>0.3</v>
      </c>
      <c r="N918" s="123">
        <v>0.28499999999999998</v>
      </c>
      <c r="O918" s="123">
        <v>0.27300000000000002</v>
      </c>
      <c r="P918" s="123">
        <v>0.249</v>
      </c>
      <c r="Q918" s="123">
        <v>0.23100000000000001</v>
      </c>
      <c r="R918" s="123">
        <v>0.20899999999999999</v>
      </c>
      <c r="S918" s="123">
        <v>0.19</v>
      </c>
      <c r="T918" s="123">
        <v>0.17499999999999999</v>
      </c>
      <c r="U918" s="123">
        <v>0.161</v>
      </c>
      <c r="V918" s="123">
        <v>0.15</v>
      </c>
      <c r="W918" s="123">
        <v>0.14899999999999999</v>
      </c>
      <c r="X918" s="123">
        <v>0.159</v>
      </c>
      <c r="Y918" s="123">
        <v>0.17100000000000001</v>
      </c>
    </row>
    <row r="919" spans="1:25" ht="11.5" x14ac:dyDescent="0.25">
      <c r="A919" s="99">
        <v>902</v>
      </c>
      <c r="B919" s="97">
        <v>364</v>
      </c>
      <c r="C919" s="98" t="s">
        <v>1486</v>
      </c>
      <c r="D919" s="97">
        <v>21482</v>
      </c>
      <c r="E919" s="121" t="s">
        <v>2422</v>
      </c>
      <c r="F919" s="97"/>
      <c r="G919" s="122">
        <v>31.3203</v>
      </c>
      <c r="H919" s="122">
        <v>48.6693</v>
      </c>
      <c r="I919" s="123">
        <v>0.497</v>
      </c>
      <c r="J919" s="123">
        <v>0.57799999999999996</v>
      </c>
      <c r="K919" s="123">
        <v>0.66600000000000004</v>
      </c>
      <c r="L919" s="123">
        <v>0.76600000000000001</v>
      </c>
      <c r="M919" s="123">
        <v>0.86</v>
      </c>
      <c r="N919" s="123">
        <v>0.95199999999999996</v>
      </c>
      <c r="O919" s="123">
        <v>1.0529999999999999</v>
      </c>
      <c r="P919" s="123">
        <v>1.139</v>
      </c>
      <c r="Q919" s="123">
        <v>1.216</v>
      </c>
      <c r="R919" s="123">
        <v>1.2969999999999999</v>
      </c>
      <c r="S919" s="123">
        <v>1.3169999999999999</v>
      </c>
      <c r="T919" s="123">
        <v>1.3680000000000001</v>
      </c>
      <c r="U919" s="123">
        <v>1.4470000000000001</v>
      </c>
      <c r="V919" s="123">
        <v>1.53</v>
      </c>
      <c r="W919" s="123">
        <v>1.61</v>
      </c>
      <c r="X919" s="123">
        <v>1.673</v>
      </c>
      <c r="Y919" s="123">
        <v>1.724</v>
      </c>
    </row>
    <row r="920" spans="1:25" ht="11.5" x14ac:dyDescent="0.25">
      <c r="A920" s="99">
        <v>903</v>
      </c>
      <c r="B920" s="97">
        <v>364</v>
      </c>
      <c r="C920" s="98" t="s">
        <v>1486</v>
      </c>
      <c r="D920" s="97">
        <v>21484</v>
      </c>
      <c r="E920" s="121" t="s">
        <v>2423</v>
      </c>
      <c r="F920" s="97"/>
      <c r="G920" s="122">
        <v>34.091740000000001</v>
      </c>
      <c r="H920" s="122">
        <v>49.689160000000001</v>
      </c>
      <c r="I920" s="123">
        <v>0.30399999999999999</v>
      </c>
      <c r="J920" s="123">
        <v>0.29699999999999999</v>
      </c>
      <c r="K920" s="123">
        <v>0.28899999999999998</v>
      </c>
      <c r="L920" s="123">
        <v>0.28000000000000003</v>
      </c>
      <c r="M920" s="123">
        <v>0.3</v>
      </c>
      <c r="N920" s="123">
        <v>0.33300000000000002</v>
      </c>
      <c r="O920" s="123">
        <v>0.40699999999999997</v>
      </c>
      <c r="P920" s="123">
        <v>0.504</v>
      </c>
      <c r="Q920" s="123">
        <v>0.55600000000000005</v>
      </c>
      <c r="R920" s="123">
        <v>0.60799999999999998</v>
      </c>
      <c r="S920" s="123">
        <v>0.61299999999999999</v>
      </c>
      <c r="T920" s="123">
        <v>0.624</v>
      </c>
      <c r="U920" s="123">
        <v>0.63700000000000001</v>
      </c>
      <c r="V920" s="123">
        <v>0.64700000000000002</v>
      </c>
      <c r="W920" s="123">
        <v>0.66500000000000004</v>
      </c>
      <c r="X920" s="123">
        <v>0.69</v>
      </c>
      <c r="Y920" s="123">
        <v>0.71499999999999997</v>
      </c>
    </row>
    <row r="921" spans="1:25" ht="11.5" x14ac:dyDescent="0.25">
      <c r="A921" s="99">
        <v>904</v>
      </c>
      <c r="B921" s="97">
        <v>364</v>
      </c>
      <c r="C921" s="98" t="s">
        <v>1486</v>
      </c>
      <c r="D921" s="97">
        <v>21485</v>
      </c>
      <c r="E921" s="121" t="s">
        <v>2424</v>
      </c>
      <c r="F921" s="97"/>
      <c r="G921" s="122">
        <v>38.2498</v>
      </c>
      <c r="H921" s="122">
        <v>48.293300000000002</v>
      </c>
      <c r="I921" s="123">
        <v>0.33</v>
      </c>
      <c r="J921" s="123">
        <v>0.32900000000000001</v>
      </c>
      <c r="K921" s="123">
        <v>0.32700000000000001</v>
      </c>
      <c r="L921" s="123">
        <v>0.32300000000000001</v>
      </c>
      <c r="M921" s="123">
        <v>0.36</v>
      </c>
      <c r="N921" s="123">
        <v>0.41599999999999998</v>
      </c>
      <c r="O921" s="123">
        <v>0.48199999999999998</v>
      </c>
      <c r="P921" s="123">
        <v>0.54700000000000004</v>
      </c>
      <c r="Q921" s="123">
        <v>0.53900000000000003</v>
      </c>
      <c r="R921" s="123">
        <v>0.55000000000000004</v>
      </c>
      <c r="S921" s="123">
        <v>0.55800000000000005</v>
      </c>
      <c r="T921" s="123">
        <v>0.57999999999999996</v>
      </c>
      <c r="U921" s="123">
        <v>0.624</v>
      </c>
      <c r="V921" s="123">
        <v>0.67500000000000004</v>
      </c>
      <c r="W921" s="123">
        <v>0.72199999999999998</v>
      </c>
      <c r="X921" s="123">
        <v>0.75600000000000001</v>
      </c>
      <c r="Y921" s="123">
        <v>0.78400000000000003</v>
      </c>
    </row>
    <row r="922" spans="1:25" ht="11.5" x14ac:dyDescent="0.25">
      <c r="A922" s="99">
        <v>905</v>
      </c>
      <c r="B922" s="97">
        <v>364</v>
      </c>
      <c r="C922" s="98" t="s">
        <v>1486</v>
      </c>
      <c r="D922" s="97">
        <v>21488</v>
      </c>
      <c r="E922" s="121" t="s">
        <v>2425</v>
      </c>
      <c r="F922" s="97"/>
      <c r="G922" s="122">
        <v>27.186499999999999</v>
      </c>
      <c r="H922" s="122">
        <v>56.280799999999999</v>
      </c>
      <c r="I922" s="123">
        <v>6.8000000000000005E-2</v>
      </c>
      <c r="J922" s="123">
        <v>8.4000000000000005E-2</v>
      </c>
      <c r="K922" s="123">
        <v>0.10299999999999999</v>
      </c>
      <c r="L922" s="123">
        <v>0.126</v>
      </c>
      <c r="M922" s="123">
        <v>0.17</v>
      </c>
      <c r="N922" s="123">
        <v>0.23599999999999999</v>
      </c>
      <c r="O922" s="123">
        <v>0.307</v>
      </c>
      <c r="P922" s="123">
        <v>0.38300000000000001</v>
      </c>
      <c r="Q922" s="123">
        <v>0.42</v>
      </c>
      <c r="R922" s="123">
        <v>0.442</v>
      </c>
      <c r="S922" s="123">
        <v>0.46899999999999997</v>
      </c>
      <c r="T922" s="123">
        <v>0.51800000000000002</v>
      </c>
      <c r="U922" s="123">
        <v>0.56399999999999995</v>
      </c>
      <c r="V922" s="123">
        <v>0.60699999999999998</v>
      </c>
      <c r="W922" s="123">
        <v>0.64800000000000002</v>
      </c>
      <c r="X922" s="123">
        <v>0.67900000000000005</v>
      </c>
      <c r="Y922" s="123">
        <v>0.70399999999999996</v>
      </c>
    </row>
    <row r="923" spans="1:25" ht="11.5" x14ac:dyDescent="0.25">
      <c r="A923" s="99">
        <v>906</v>
      </c>
      <c r="B923" s="97">
        <v>364</v>
      </c>
      <c r="C923" s="98" t="s">
        <v>1486</v>
      </c>
      <c r="D923" s="97">
        <v>21493</v>
      </c>
      <c r="E923" s="121" t="s">
        <v>2426</v>
      </c>
      <c r="F923" s="97"/>
      <c r="G923" s="122">
        <v>32.657220000000002</v>
      </c>
      <c r="H923" s="122">
        <v>51.677610000000001</v>
      </c>
      <c r="I923" s="123">
        <v>1.0720000000000001</v>
      </c>
      <c r="J923" s="123">
        <v>1.2270000000000001</v>
      </c>
      <c r="K923" s="123">
        <v>1.3939999999999999</v>
      </c>
      <c r="L923" s="123">
        <v>1.58</v>
      </c>
      <c r="M923" s="123">
        <v>1.7430000000000001</v>
      </c>
      <c r="N923" s="123">
        <v>1.8939999999999999</v>
      </c>
      <c r="O923" s="123">
        <v>1.9710000000000001</v>
      </c>
      <c r="P923" s="123">
        <v>1.9750000000000001</v>
      </c>
      <c r="Q923" s="123">
        <v>1.9339999999999999</v>
      </c>
      <c r="R923" s="123">
        <v>2.0339999999999998</v>
      </c>
      <c r="S923" s="123">
        <v>2.097</v>
      </c>
      <c r="T923" s="123">
        <v>2.214</v>
      </c>
      <c r="U923" s="123">
        <v>2.302</v>
      </c>
      <c r="V923" s="123">
        <v>2.3650000000000002</v>
      </c>
      <c r="W923" s="123">
        <v>2.4409999999999998</v>
      </c>
      <c r="X923" s="123">
        <v>2.52</v>
      </c>
      <c r="Y923" s="123">
        <v>2.5880000000000001</v>
      </c>
    </row>
    <row r="924" spans="1:25" ht="11.5" x14ac:dyDescent="0.25">
      <c r="A924" s="99">
        <v>907</v>
      </c>
      <c r="B924" s="97">
        <v>364</v>
      </c>
      <c r="C924" s="98" t="s">
        <v>1486</v>
      </c>
      <c r="D924" s="97">
        <v>21498</v>
      </c>
      <c r="E924" s="121" t="s">
        <v>2427</v>
      </c>
      <c r="F924" s="97"/>
      <c r="G924" s="122">
        <v>35.562618000000001</v>
      </c>
      <c r="H924" s="122">
        <v>51.235883000000001</v>
      </c>
      <c r="I924" s="123">
        <v>6.0000000000000001E-3</v>
      </c>
      <c r="J924" s="123">
        <v>1.0999999999999999E-2</v>
      </c>
      <c r="K924" s="123">
        <v>2.1000000000000001E-2</v>
      </c>
      <c r="L924" s="123">
        <v>3.7999999999999999E-2</v>
      </c>
      <c r="M924" s="123">
        <v>6.9000000000000006E-2</v>
      </c>
      <c r="N924" s="123">
        <v>0.125</v>
      </c>
      <c r="O924" s="123">
        <v>0.221</v>
      </c>
      <c r="P924" s="123">
        <v>0.378</v>
      </c>
      <c r="Q924" s="123">
        <v>0.40200000000000002</v>
      </c>
      <c r="R924" s="123">
        <v>0.42399999999999999</v>
      </c>
      <c r="S924" s="123">
        <v>0.45</v>
      </c>
      <c r="T924" s="123">
        <v>0.49</v>
      </c>
      <c r="U924" s="123">
        <v>0.51100000000000001</v>
      </c>
      <c r="V924" s="123">
        <v>0.52200000000000002</v>
      </c>
      <c r="W924" s="123">
        <v>0.53800000000000003</v>
      </c>
      <c r="X924" s="123">
        <v>0.55900000000000005</v>
      </c>
      <c r="Y924" s="123">
        <v>0.58099999999999996</v>
      </c>
    </row>
    <row r="925" spans="1:25" ht="11.5" x14ac:dyDescent="0.25">
      <c r="A925" s="99">
        <v>908</v>
      </c>
      <c r="B925" s="97">
        <v>364</v>
      </c>
      <c r="C925" s="98" t="s">
        <v>1486</v>
      </c>
      <c r="D925" s="97">
        <v>21495</v>
      </c>
      <c r="E925" s="121" t="s">
        <v>2428</v>
      </c>
      <c r="F925" s="97"/>
      <c r="G925" s="122">
        <v>36.841650000000001</v>
      </c>
      <c r="H925" s="122">
        <v>54.44361</v>
      </c>
      <c r="I925" s="123">
        <v>9.5000000000000001E-2</v>
      </c>
      <c r="J925" s="123">
        <v>0.11899999999999999</v>
      </c>
      <c r="K925" s="123">
        <v>0.14899999999999999</v>
      </c>
      <c r="L925" s="123">
        <v>0.186</v>
      </c>
      <c r="M925" s="123">
        <v>0.218</v>
      </c>
      <c r="N925" s="123">
        <v>0.249</v>
      </c>
      <c r="O925" s="123">
        <v>0.26800000000000002</v>
      </c>
      <c r="P925" s="123">
        <v>0.27700000000000002</v>
      </c>
      <c r="Q925" s="123">
        <v>0.27700000000000002</v>
      </c>
      <c r="R925" s="123">
        <v>0.30099999999999999</v>
      </c>
      <c r="S925" s="123">
        <v>0.32900000000000001</v>
      </c>
      <c r="T925" s="123">
        <v>0.372</v>
      </c>
      <c r="U925" s="123">
        <v>0.42199999999999999</v>
      </c>
      <c r="V925" s="123">
        <v>0.47399999999999998</v>
      </c>
      <c r="W925" s="123">
        <v>0.52100000000000002</v>
      </c>
      <c r="X925" s="123">
        <v>0.55000000000000004</v>
      </c>
      <c r="Y925" s="123">
        <v>0.57199999999999995</v>
      </c>
    </row>
    <row r="926" spans="1:25" ht="11.5" x14ac:dyDescent="0.25">
      <c r="A926" s="99">
        <v>909</v>
      </c>
      <c r="B926" s="97">
        <v>364</v>
      </c>
      <c r="C926" s="98" t="s">
        <v>1486</v>
      </c>
      <c r="D926" s="97">
        <v>21496</v>
      </c>
      <c r="E926" s="121" t="s">
        <v>2429</v>
      </c>
      <c r="F926" s="97"/>
      <c r="G926" s="122">
        <v>34.799219999999998</v>
      </c>
      <c r="H926" s="122">
        <v>48.514560000000003</v>
      </c>
      <c r="I926" s="123">
        <v>0.50800000000000001</v>
      </c>
      <c r="J926" s="123">
        <v>0.502</v>
      </c>
      <c r="K926" s="123">
        <v>0.49199999999999999</v>
      </c>
      <c r="L926" s="123">
        <v>0.48199999999999998</v>
      </c>
      <c r="M926" s="123">
        <v>0.48199999999999998</v>
      </c>
      <c r="N926" s="123">
        <v>0.48499999999999999</v>
      </c>
      <c r="O926" s="123">
        <v>0.51200000000000001</v>
      </c>
      <c r="P926" s="123">
        <v>0.53900000000000003</v>
      </c>
      <c r="Q926" s="123">
        <v>0.58299999999999996</v>
      </c>
      <c r="R926" s="123">
        <v>0.64100000000000001</v>
      </c>
      <c r="S926" s="123">
        <v>0.65100000000000002</v>
      </c>
      <c r="T926" s="123">
        <v>0.66800000000000004</v>
      </c>
      <c r="U926" s="123">
        <v>0.68899999999999995</v>
      </c>
      <c r="V926" s="123">
        <v>0.70799999999999996</v>
      </c>
      <c r="W926" s="123">
        <v>0.73299999999999998</v>
      </c>
      <c r="X926" s="123">
        <v>0.76200000000000001</v>
      </c>
      <c r="Y926" s="123">
        <v>0.78900000000000003</v>
      </c>
    </row>
    <row r="927" spans="1:25" ht="11.5" x14ac:dyDescent="0.25">
      <c r="A927" s="99">
        <v>910</v>
      </c>
      <c r="B927" s="97">
        <v>364</v>
      </c>
      <c r="C927" s="98" t="s">
        <v>1486</v>
      </c>
      <c r="D927" s="97">
        <v>21499</v>
      </c>
      <c r="E927" s="121" t="s">
        <v>2430</v>
      </c>
      <c r="F927" s="97"/>
      <c r="G927" s="122">
        <v>35.835500000000003</v>
      </c>
      <c r="H927" s="122">
        <v>51.010300000000001</v>
      </c>
      <c r="I927" s="123">
        <v>4.2000000000000003E-2</v>
      </c>
      <c r="J927" s="123">
        <v>6.5000000000000002E-2</v>
      </c>
      <c r="K927" s="123">
        <v>9.9000000000000005E-2</v>
      </c>
      <c r="L927" s="123">
        <v>0.152</v>
      </c>
      <c r="M927" s="123">
        <v>0.23400000000000001</v>
      </c>
      <c r="N927" s="123">
        <v>0.35899999999999999</v>
      </c>
      <c r="O927" s="123">
        <v>0.61399999999999999</v>
      </c>
      <c r="P927" s="123">
        <v>1.069</v>
      </c>
      <c r="Q927" s="123">
        <v>1.335</v>
      </c>
      <c r="R927" s="123">
        <v>1.4970000000000001</v>
      </c>
      <c r="S927" s="123">
        <v>1.649</v>
      </c>
      <c r="T927" s="123">
        <v>1.8779999999999999</v>
      </c>
      <c r="U927" s="123">
        <v>2.0830000000000002</v>
      </c>
      <c r="V927" s="123">
        <v>2.274</v>
      </c>
      <c r="W927" s="123">
        <v>2.4409999999999998</v>
      </c>
      <c r="X927" s="123">
        <v>2.5430000000000001</v>
      </c>
      <c r="Y927" s="123">
        <v>2.6120000000000001</v>
      </c>
    </row>
    <row r="928" spans="1:25" ht="11.5" x14ac:dyDescent="0.25">
      <c r="A928" s="99">
        <v>911</v>
      </c>
      <c r="B928" s="97">
        <v>364</v>
      </c>
      <c r="C928" s="98" t="s">
        <v>1486</v>
      </c>
      <c r="D928" s="97">
        <v>21501</v>
      </c>
      <c r="E928" s="121" t="s">
        <v>2431</v>
      </c>
      <c r="F928" s="97"/>
      <c r="G928" s="122">
        <v>30.28321</v>
      </c>
      <c r="H928" s="122">
        <v>57.078789999999998</v>
      </c>
      <c r="I928" s="123">
        <v>0.29699999999999999</v>
      </c>
      <c r="J928" s="123">
        <v>0.308</v>
      </c>
      <c r="K928" s="123">
        <v>0.318</v>
      </c>
      <c r="L928" s="123">
        <v>0.32700000000000001</v>
      </c>
      <c r="M928" s="123">
        <v>0.35799999999999998</v>
      </c>
      <c r="N928" s="123">
        <v>0.39900000000000002</v>
      </c>
      <c r="O928" s="123">
        <v>0.45100000000000001</v>
      </c>
      <c r="P928" s="123">
        <v>0.502</v>
      </c>
      <c r="Q928" s="123">
        <v>0.52700000000000002</v>
      </c>
      <c r="R928" s="123">
        <v>0.60399999999999998</v>
      </c>
      <c r="S928" s="123">
        <v>0.65100000000000002</v>
      </c>
      <c r="T928" s="123">
        <v>0.70699999999999996</v>
      </c>
      <c r="U928" s="123">
        <v>0.71099999999999997</v>
      </c>
      <c r="V928" s="123">
        <v>0.69099999999999995</v>
      </c>
      <c r="W928" s="123">
        <v>0.69099999999999995</v>
      </c>
      <c r="X928" s="123">
        <v>0.71199999999999997</v>
      </c>
      <c r="Y928" s="123">
        <v>0.73799999999999999</v>
      </c>
    </row>
    <row r="929" spans="1:25" ht="11.5" x14ac:dyDescent="0.25">
      <c r="A929" s="99">
        <v>912</v>
      </c>
      <c r="B929" s="97">
        <v>364</v>
      </c>
      <c r="C929" s="98" t="s">
        <v>1486</v>
      </c>
      <c r="D929" s="97">
        <v>21502</v>
      </c>
      <c r="E929" s="121" t="s">
        <v>2432</v>
      </c>
      <c r="F929" s="97"/>
      <c r="G929" s="122">
        <v>34.314169999999997</v>
      </c>
      <c r="H929" s="122">
        <v>47.064999999999998</v>
      </c>
      <c r="I929" s="123">
        <v>0.56699999999999995</v>
      </c>
      <c r="J929" s="123">
        <v>0.61499999999999999</v>
      </c>
      <c r="K929" s="123">
        <v>0.66200000000000003</v>
      </c>
      <c r="L929" s="123">
        <v>0.71099999999999997</v>
      </c>
      <c r="M929" s="123">
        <v>0.77</v>
      </c>
      <c r="N929" s="123">
        <v>0.83299999999999996</v>
      </c>
      <c r="O929" s="123">
        <v>0.95199999999999996</v>
      </c>
      <c r="P929" s="123">
        <v>1.087</v>
      </c>
      <c r="Q929" s="123">
        <v>1.0780000000000001</v>
      </c>
      <c r="R929" s="123">
        <v>1.1160000000000001</v>
      </c>
      <c r="S929" s="123">
        <v>1.1060000000000001</v>
      </c>
      <c r="T929" s="123">
        <v>1.113</v>
      </c>
      <c r="U929" s="123">
        <v>1.123</v>
      </c>
      <c r="V929" s="123">
        <v>1.1279999999999999</v>
      </c>
      <c r="W929" s="123">
        <v>1.1479999999999999</v>
      </c>
      <c r="X929" s="123">
        <v>1.1870000000000001</v>
      </c>
      <c r="Y929" s="123">
        <v>1.2250000000000001</v>
      </c>
    </row>
    <row r="930" spans="1:25" ht="11.5" x14ac:dyDescent="0.25">
      <c r="A930" s="99">
        <v>913</v>
      </c>
      <c r="B930" s="97">
        <v>364</v>
      </c>
      <c r="C930" s="98" t="s">
        <v>1486</v>
      </c>
      <c r="D930" s="97">
        <v>21504</v>
      </c>
      <c r="E930" s="121" t="s">
        <v>2433</v>
      </c>
      <c r="F930" s="97"/>
      <c r="G930" s="122">
        <v>33.487780000000001</v>
      </c>
      <c r="H930" s="122">
        <v>48.355829999999997</v>
      </c>
      <c r="I930" s="123">
        <v>0.17199999999999999</v>
      </c>
      <c r="J930" s="123">
        <v>0.189</v>
      </c>
      <c r="K930" s="123">
        <v>0.20599999999999999</v>
      </c>
      <c r="L930" s="123">
        <v>0.224</v>
      </c>
      <c r="M930" s="123">
        <v>0.25600000000000001</v>
      </c>
      <c r="N930" s="123">
        <v>0.29499999999999998</v>
      </c>
      <c r="O930" s="123">
        <v>0.34799999999999998</v>
      </c>
      <c r="P930" s="123">
        <v>0.40300000000000002</v>
      </c>
      <c r="Q930" s="123">
        <v>0.42299999999999999</v>
      </c>
      <c r="R930" s="123">
        <v>0.441</v>
      </c>
      <c r="S930" s="123">
        <v>0.44600000000000001</v>
      </c>
      <c r="T930" s="123">
        <v>0.46400000000000002</v>
      </c>
      <c r="U930" s="123">
        <v>0.46300000000000002</v>
      </c>
      <c r="V930" s="123">
        <v>0.45200000000000001</v>
      </c>
      <c r="W930" s="123">
        <v>0.45300000000000001</v>
      </c>
      <c r="X930" s="123">
        <v>0.46899999999999997</v>
      </c>
      <c r="Y930" s="123">
        <v>0.48799999999999999</v>
      </c>
    </row>
    <row r="931" spans="1:25" ht="11.5" x14ac:dyDescent="0.25">
      <c r="A931" s="99">
        <v>914</v>
      </c>
      <c r="B931" s="97">
        <v>364</v>
      </c>
      <c r="C931" s="98" t="s">
        <v>1486</v>
      </c>
      <c r="D931" s="97">
        <v>205437</v>
      </c>
      <c r="E931" s="121" t="s">
        <v>2434</v>
      </c>
      <c r="F931" s="97"/>
      <c r="G931" s="122">
        <v>35.665832999999999</v>
      </c>
      <c r="H931" s="122">
        <v>50.976666999999999</v>
      </c>
      <c r="I931" s="123">
        <v>5.0000000000000001E-3</v>
      </c>
      <c r="J931" s="123">
        <v>6.0000000000000001E-3</v>
      </c>
      <c r="K931" s="123">
        <v>8.0000000000000002E-3</v>
      </c>
      <c r="L931" s="123">
        <v>0.01</v>
      </c>
      <c r="M931" s="123">
        <v>1.2E-2</v>
      </c>
      <c r="N931" s="123">
        <v>1.6E-2</v>
      </c>
      <c r="O931" s="123">
        <v>2.3E-2</v>
      </c>
      <c r="P931" s="123">
        <v>3.3000000000000002E-2</v>
      </c>
      <c r="Q931" s="123">
        <v>0.05</v>
      </c>
      <c r="R931" s="123">
        <v>0.113</v>
      </c>
      <c r="S931" s="123">
        <v>0.191</v>
      </c>
      <c r="T931" s="123">
        <v>0.28799999999999998</v>
      </c>
      <c r="U931" s="123">
        <v>0.36699999999999999</v>
      </c>
      <c r="V931" s="123">
        <v>0.437</v>
      </c>
      <c r="W931" s="123">
        <v>0.498</v>
      </c>
      <c r="X931" s="123">
        <v>0.53</v>
      </c>
      <c r="Y931" s="123">
        <v>0.55100000000000005</v>
      </c>
    </row>
    <row r="932" spans="1:25" ht="11.5" x14ac:dyDescent="0.25">
      <c r="A932" s="99">
        <v>915</v>
      </c>
      <c r="B932" s="97">
        <v>364</v>
      </c>
      <c r="C932" s="98" t="s">
        <v>1486</v>
      </c>
      <c r="D932" s="97">
        <v>21508</v>
      </c>
      <c r="E932" s="121" t="s">
        <v>2435</v>
      </c>
      <c r="F932" s="97"/>
      <c r="G932" s="122">
        <v>36.296999999999997</v>
      </c>
      <c r="H932" s="122">
        <v>59.606200000000001</v>
      </c>
      <c r="I932" s="123">
        <v>1.012</v>
      </c>
      <c r="J932" s="123">
        <v>1.1659999999999999</v>
      </c>
      <c r="K932" s="123">
        <v>1.335</v>
      </c>
      <c r="L932" s="123">
        <v>1.524</v>
      </c>
      <c r="M932" s="123">
        <v>1.71</v>
      </c>
      <c r="N932" s="123">
        <v>1.9</v>
      </c>
      <c r="O932" s="123">
        <v>2.2930000000000001</v>
      </c>
      <c r="P932" s="123">
        <v>2.7930000000000001</v>
      </c>
      <c r="Q932" s="123">
        <v>2.9809999999999999</v>
      </c>
      <c r="R932" s="123">
        <v>3.0670000000000002</v>
      </c>
      <c r="S932" s="123">
        <v>3.145</v>
      </c>
      <c r="T932" s="123">
        <v>3.347</v>
      </c>
      <c r="U932" s="123">
        <v>3.573</v>
      </c>
      <c r="V932" s="123">
        <v>3.7930000000000001</v>
      </c>
      <c r="W932" s="123">
        <v>3.9950000000000001</v>
      </c>
      <c r="X932" s="123">
        <v>4.1319999999999997</v>
      </c>
      <c r="Y932" s="123">
        <v>4.2300000000000004</v>
      </c>
    </row>
    <row r="933" spans="1:25" ht="11.5" x14ac:dyDescent="0.25">
      <c r="A933" s="99">
        <v>916</v>
      </c>
      <c r="B933" s="97">
        <v>364</v>
      </c>
      <c r="C933" s="98" t="s">
        <v>1486</v>
      </c>
      <c r="D933" s="97">
        <v>21511</v>
      </c>
      <c r="E933" s="121" t="s">
        <v>2436</v>
      </c>
      <c r="F933" s="97"/>
      <c r="G933" s="122">
        <v>37.55274</v>
      </c>
      <c r="H933" s="122">
        <v>45.076050000000002</v>
      </c>
      <c r="I933" s="123">
        <v>0.28899999999999998</v>
      </c>
      <c r="J933" s="123">
        <v>0.32700000000000001</v>
      </c>
      <c r="K933" s="123">
        <v>0.36899999999999999</v>
      </c>
      <c r="L933" s="123">
        <v>0.41399999999999998</v>
      </c>
      <c r="M933" s="123">
        <v>0.44700000000000001</v>
      </c>
      <c r="N933" s="123">
        <v>0.47399999999999998</v>
      </c>
      <c r="O933" s="123">
        <v>0.52800000000000002</v>
      </c>
      <c r="P933" s="123">
        <v>0.58699999999999997</v>
      </c>
      <c r="Q933" s="123">
        <v>0.60699999999999998</v>
      </c>
      <c r="R933" s="123">
        <v>0.68500000000000005</v>
      </c>
      <c r="S933" s="123">
        <v>0.73599999999999999</v>
      </c>
      <c r="T933" s="123">
        <v>0.8</v>
      </c>
      <c r="U933" s="123">
        <v>0.86499999999999999</v>
      </c>
      <c r="V933" s="123">
        <v>0.92800000000000005</v>
      </c>
      <c r="W933" s="123">
        <v>0.98699999999999999</v>
      </c>
      <c r="X933" s="123">
        <v>1.03</v>
      </c>
      <c r="Y933" s="123">
        <v>1.0649999999999999</v>
      </c>
    </row>
    <row r="934" spans="1:25" ht="11.5" x14ac:dyDescent="0.25">
      <c r="A934" s="99">
        <v>917</v>
      </c>
      <c r="B934" s="97">
        <v>364</v>
      </c>
      <c r="C934" s="98" t="s">
        <v>1486</v>
      </c>
      <c r="D934" s="97">
        <v>21513</v>
      </c>
      <c r="E934" s="121" t="s">
        <v>2437</v>
      </c>
      <c r="F934" s="97"/>
      <c r="G934" s="122">
        <v>36.268770000000004</v>
      </c>
      <c r="H934" s="122">
        <v>50.004100000000001</v>
      </c>
      <c r="I934" s="123">
        <v>0.32400000000000001</v>
      </c>
      <c r="J934" s="123">
        <v>0.33100000000000002</v>
      </c>
      <c r="K934" s="123">
        <v>0.33500000000000002</v>
      </c>
      <c r="L934" s="123">
        <v>0.33900000000000002</v>
      </c>
      <c r="M934" s="123">
        <v>0.36399999999999999</v>
      </c>
      <c r="N934" s="123">
        <v>0.39800000000000002</v>
      </c>
      <c r="O934" s="123">
        <v>0.443</v>
      </c>
      <c r="P934" s="123">
        <v>0.48699999999999999</v>
      </c>
      <c r="Q934" s="123">
        <v>0.48099999999999998</v>
      </c>
      <c r="R934" s="123">
        <v>0.47599999999999998</v>
      </c>
      <c r="S934" s="123">
        <v>0.47599999999999998</v>
      </c>
      <c r="T934" s="123">
        <v>0.49299999999999999</v>
      </c>
      <c r="U934" s="123">
        <v>0.503</v>
      </c>
      <c r="V934" s="123">
        <v>0.50600000000000001</v>
      </c>
      <c r="W934" s="123">
        <v>0.51700000000000002</v>
      </c>
      <c r="X934" s="123">
        <v>0.53700000000000003</v>
      </c>
      <c r="Y934" s="123">
        <v>0.55800000000000005</v>
      </c>
    </row>
    <row r="935" spans="1:25" ht="11.5" x14ac:dyDescent="0.25">
      <c r="A935" s="99">
        <v>918</v>
      </c>
      <c r="B935" s="97">
        <v>364</v>
      </c>
      <c r="C935" s="98" t="s">
        <v>1486</v>
      </c>
      <c r="D935" s="97">
        <v>205443</v>
      </c>
      <c r="E935" s="121" t="s">
        <v>2438</v>
      </c>
      <c r="F935" s="97"/>
      <c r="G935" s="122">
        <v>35.713011000000002</v>
      </c>
      <c r="H935" s="122">
        <v>51.105508</v>
      </c>
      <c r="I935" s="123">
        <v>1.4999999999999999E-2</v>
      </c>
      <c r="J935" s="123">
        <v>0.02</v>
      </c>
      <c r="K935" s="123">
        <v>2.7E-2</v>
      </c>
      <c r="L935" s="123">
        <v>3.6999999999999998E-2</v>
      </c>
      <c r="M935" s="123">
        <v>0.05</v>
      </c>
      <c r="N935" s="123">
        <v>6.7000000000000004E-2</v>
      </c>
      <c r="O935" s="123">
        <v>8.6999999999999994E-2</v>
      </c>
      <c r="P935" s="123">
        <v>0.11</v>
      </c>
      <c r="Q935" s="123">
        <v>0.14299999999999999</v>
      </c>
      <c r="R935" s="123">
        <v>0.20499999999999999</v>
      </c>
      <c r="S935" s="123">
        <v>0.254</v>
      </c>
      <c r="T935" s="123">
        <v>0.307</v>
      </c>
      <c r="U935" s="123">
        <v>0.36</v>
      </c>
      <c r="V935" s="123">
        <v>0.41599999999999998</v>
      </c>
      <c r="W935" s="123">
        <v>0.46500000000000002</v>
      </c>
      <c r="X935" s="123">
        <v>0.49299999999999999</v>
      </c>
      <c r="Y935" s="123">
        <v>0.51200000000000001</v>
      </c>
    </row>
    <row r="936" spans="1:25" ht="11.5" x14ac:dyDescent="0.25">
      <c r="A936" s="99">
        <v>919</v>
      </c>
      <c r="B936" s="97">
        <v>364</v>
      </c>
      <c r="C936" s="98" t="s">
        <v>1486</v>
      </c>
      <c r="D936" s="97">
        <v>21514</v>
      </c>
      <c r="E936" s="121" t="s">
        <v>2439</v>
      </c>
      <c r="F936" s="97"/>
      <c r="G936" s="122">
        <v>34.640099999999997</v>
      </c>
      <c r="H936" s="122">
        <v>50.876399999999997</v>
      </c>
      <c r="I936" s="123">
        <v>0.48</v>
      </c>
      <c r="J936" s="123">
        <v>0.49399999999999999</v>
      </c>
      <c r="K936" s="123">
        <v>0.505</v>
      </c>
      <c r="L936" s="123">
        <v>0.51500000000000001</v>
      </c>
      <c r="M936" s="123">
        <v>0.58599999999999997</v>
      </c>
      <c r="N936" s="123">
        <v>0.69199999999999995</v>
      </c>
      <c r="O936" s="123">
        <v>0.85</v>
      </c>
      <c r="P936" s="123">
        <v>1.036</v>
      </c>
      <c r="Q936" s="123">
        <v>1.1419999999999999</v>
      </c>
      <c r="R936" s="123">
        <v>1.244</v>
      </c>
      <c r="S936" s="123">
        <v>1.278</v>
      </c>
      <c r="T936" s="123">
        <v>1.337</v>
      </c>
      <c r="U936" s="123">
        <v>1.423</v>
      </c>
      <c r="V936" s="123">
        <v>1.5149999999999999</v>
      </c>
      <c r="W936" s="123">
        <v>1.6020000000000001</v>
      </c>
      <c r="X936" s="123">
        <v>1.6659999999999999</v>
      </c>
      <c r="Y936" s="123">
        <v>1.7170000000000001</v>
      </c>
    </row>
    <row r="937" spans="1:25" ht="11.5" x14ac:dyDescent="0.25">
      <c r="A937" s="99">
        <v>920</v>
      </c>
      <c r="B937" s="97">
        <v>364</v>
      </c>
      <c r="C937" s="98" t="s">
        <v>1486</v>
      </c>
      <c r="D937" s="97">
        <v>21515</v>
      </c>
      <c r="E937" s="121" t="s">
        <v>2440</v>
      </c>
      <c r="F937" s="97"/>
      <c r="G937" s="122">
        <v>37.280769999999997</v>
      </c>
      <c r="H937" s="122">
        <v>49.583190000000002</v>
      </c>
      <c r="I937" s="123">
        <v>0.53800000000000003</v>
      </c>
      <c r="J937" s="123">
        <v>0.54600000000000004</v>
      </c>
      <c r="K937" s="123">
        <v>0.55000000000000004</v>
      </c>
      <c r="L937" s="123">
        <v>0.55300000000000005</v>
      </c>
      <c r="M937" s="123">
        <v>0.55500000000000005</v>
      </c>
      <c r="N937" s="123">
        <v>0.55400000000000005</v>
      </c>
      <c r="O937" s="123">
        <v>0.56999999999999995</v>
      </c>
      <c r="P937" s="123">
        <v>0.57999999999999996</v>
      </c>
      <c r="Q937" s="123">
        <v>0.58099999999999996</v>
      </c>
      <c r="R937" s="123">
        <v>0.65600000000000003</v>
      </c>
      <c r="S937" s="123">
        <v>0.70599999999999996</v>
      </c>
      <c r="T937" s="123">
        <v>0.76500000000000001</v>
      </c>
      <c r="U937" s="123">
        <v>0.82899999999999996</v>
      </c>
      <c r="V937" s="123">
        <v>0.89200000000000002</v>
      </c>
      <c r="W937" s="123">
        <v>0.95</v>
      </c>
      <c r="X937" s="123">
        <v>0.99299999999999999</v>
      </c>
      <c r="Y937" s="123">
        <v>1.0269999999999999</v>
      </c>
    </row>
    <row r="938" spans="1:25" ht="11.5" x14ac:dyDescent="0.25">
      <c r="A938" s="99">
        <v>921</v>
      </c>
      <c r="B938" s="97">
        <v>364</v>
      </c>
      <c r="C938" s="98" t="s">
        <v>1486</v>
      </c>
      <c r="D938" s="97">
        <v>21518</v>
      </c>
      <c r="E938" s="121" t="s">
        <v>2441</v>
      </c>
      <c r="F938" s="97"/>
      <c r="G938" s="122">
        <v>35.314399999999999</v>
      </c>
      <c r="H938" s="122">
        <v>46.9923</v>
      </c>
      <c r="I938" s="123">
        <v>0.19700000000000001</v>
      </c>
      <c r="J938" s="123">
        <v>0.20200000000000001</v>
      </c>
      <c r="K938" s="123">
        <v>0.20599999999999999</v>
      </c>
      <c r="L938" s="123">
        <v>0.21</v>
      </c>
      <c r="M938" s="123">
        <v>0.23400000000000001</v>
      </c>
      <c r="N938" s="123">
        <v>0.27</v>
      </c>
      <c r="O938" s="123">
        <v>0.32600000000000001</v>
      </c>
      <c r="P938" s="123">
        <v>0.39200000000000002</v>
      </c>
      <c r="Q938" s="123">
        <v>0.41399999999999998</v>
      </c>
      <c r="R938" s="123">
        <v>0.44500000000000001</v>
      </c>
      <c r="S938" s="123">
        <v>0.443</v>
      </c>
      <c r="T938" s="123">
        <v>0.44400000000000001</v>
      </c>
      <c r="U938" s="123">
        <v>0.48099999999999998</v>
      </c>
      <c r="V938" s="123">
        <v>0.53200000000000003</v>
      </c>
      <c r="W938" s="123">
        <v>0.57799999999999996</v>
      </c>
      <c r="X938" s="123">
        <v>0.60799999999999998</v>
      </c>
      <c r="Y938" s="123">
        <v>0.63100000000000001</v>
      </c>
    </row>
    <row r="939" spans="1:25" ht="11.5" x14ac:dyDescent="0.25">
      <c r="A939" s="99">
        <v>922</v>
      </c>
      <c r="B939" s="97">
        <v>364</v>
      </c>
      <c r="C939" s="98" t="s">
        <v>1486</v>
      </c>
      <c r="D939" s="97">
        <v>21519</v>
      </c>
      <c r="E939" s="121" t="s">
        <v>2442</v>
      </c>
      <c r="F939" s="97"/>
      <c r="G939" s="122">
        <v>36.563319999999997</v>
      </c>
      <c r="H939" s="122">
        <v>53.060090000000002</v>
      </c>
      <c r="I939" s="123">
        <v>0.11</v>
      </c>
      <c r="J939" s="123">
        <v>0.127</v>
      </c>
      <c r="K939" s="123">
        <v>0.14499999999999999</v>
      </c>
      <c r="L939" s="123">
        <v>0.16600000000000001</v>
      </c>
      <c r="M939" s="123">
        <v>0.184</v>
      </c>
      <c r="N939" s="123">
        <v>0.20200000000000001</v>
      </c>
      <c r="O939" s="123">
        <v>0.23499999999999999</v>
      </c>
      <c r="P939" s="123">
        <v>0.27200000000000002</v>
      </c>
      <c r="Q939" s="123">
        <v>0.28499999999999998</v>
      </c>
      <c r="R939" s="123">
        <v>0.312</v>
      </c>
      <c r="S939" s="123">
        <v>0.33100000000000002</v>
      </c>
      <c r="T939" s="123">
        <v>0.35899999999999999</v>
      </c>
      <c r="U939" s="123">
        <v>0.38500000000000001</v>
      </c>
      <c r="V939" s="123">
        <v>0.40899999999999997</v>
      </c>
      <c r="W939" s="123">
        <v>0.434</v>
      </c>
      <c r="X939" s="123">
        <v>0.45400000000000001</v>
      </c>
      <c r="Y939" s="123">
        <v>0.47299999999999998</v>
      </c>
    </row>
    <row r="940" spans="1:25" ht="11.5" x14ac:dyDescent="0.25">
      <c r="A940" s="99">
        <v>923</v>
      </c>
      <c r="B940" s="97">
        <v>364</v>
      </c>
      <c r="C940" s="98" t="s">
        <v>1486</v>
      </c>
      <c r="D940" s="97">
        <v>21520</v>
      </c>
      <c r="E940" s="121" t="s">
        <v>2443</v>
      </c>
      <c r="F940" s="97"/>
      <c r="G940" s="122">
        <v>29.6036</v>
      </c>
      <c r="H940" s="122">
        <v>52.538800000000002</v>
      </c>
      <c r="I940" s="123">
        <v>0.745</v>
      </c>
      <c r="J940" s="123">
        <v>0.83</v>
      </c>
      <c r="K940" s="123">
        <v>0.91800000000000004</v>
      </c>
      <c r="L940" s="123">
        <v>1.0129999999999999</v>
      </c>
      <c r="M940" s="123">
        <v>1.1140000000000001</v>
      </c>
      <c r="N940" s="123">
        <v>1.2170000000000001</v>
      </c>
      <c r="O940" s="123">
        <v>1.4119999999999999</v>
      </c>
      <c r="P940" s="123">
        <v>1.6379999999999999</v>
      </c>
      <c r="Q940" s="123">
        <v>1.6579999999999999</v>
      </c>
      <c r="R940" s="123">
        <v>1.704</v>
      </c>
      <c r="S940" s="123">
        <v>1.6910000000000001</v>
      </c>
      <c r="T940" s="123">
        <v>1.7150000000000001</v>
      </c>
      <c r="U940" s="123">
        <v>1.8740000000000001</v>
      </c>
      <c r="V940" s="123">
        <v>2.089</v>
      </c>
      <c r="W940" s="123">
        <v>2.2749999999999999</v>
      </c>
      <c r="X940" s="123">
        <v>2.3780000000000001</v>
      </c>
      <c r="Y940" s="123">
        <v>2.4449999999999998</v>
      </c>
    </row>
    <row r="941" spans="1:25" ht="11.5" x14ac:dyDescent="0.25">
      <c r="A941" s="99">
        <v>924</v>
      </c>
      <c r="B941" s="97">
        <v>364</v>
      </c>
      <c r="C941" s="98" t="s">
        <v>1486</v>
      </c>
      <c r="D941" s="97">
        <v>21522</v>
      </c>
      <c r="E941" s="121" t="s">
        <v>2444</v>
      </c>
      <c r="F941" s="97"/>
      <c r="G941" s="122">
        <v>38.08</v>
      </c>
      <c r="H941" s="122">
        <v>46.291899999999998</v>
      </c>
      <c r="I941" s="123">
        <v>1.373</v>
      </c>
      <c r="J941" s="123">
        <v>1.4350000000000001</v>
      </c>
      <c r="K941" s="123">
        <v>1.4890000000000001</v>
      </c>
      <c r="L941" s="123">
        <v>1.5409999999999999</v>
      </c>
      <c r="M941" s="123">
        <v>1.627</v>
      </c>
      <c r="N941" s="123">
        <v>1.724</v>
      </c>
      <c r="O941" s="123">
        <v>1.839</v>
      </c>
      <c r="P941" s="123">
        <v>1.9239999999999999</v>
      </c>
      <c r="Q941" s="123">
        <v>1.8779999999999999</v>
      </c>
      <c r="R941" s="123">
        <v>1.9259999999999999</v>
      </c>
      <c r="S941" s="123">
        <v>1.9179999999999999</v>
      </c>
      <c r="T941" s="123">
        <v>1.9510000000000001</v>
      </c>
      <c r="U941" s="123">
        <v>1.9730000000000001</v>
      </c>
      <c r="V941" s="123">
        <v>1.9770000000000001</v>
      </c>
      <c r="W941" s="123">
        <v>2.0089999999999999</v>
      </c>
      <c r="X941" s="123">
        <v>2.069</v>
      </c>
      <c r="Y941" s="123">
        <v>2.1280000000000001</v>
      </c>
    </row>
    <row r="942" spans="1:25" ht="11.5" x14ac:dyDescent="0.25">
      <c r="A942" s="99">
        <v>925</v>
      </c>
      <c r="B942" s="97">
        <v>364</v>
      </c>
      <c r="C942" s="98" t="s">
        <v>1486</v>
      </c>
      <c r="D942" s="97">
        <v>21523</v>
      </c>
      <c r="E942" s="121" t="s">
        <v>2445</v>
      </c>
      <c r="F942" s="97"/>
      <c r="G942" s="122">
        <v>35.694389999999999</v>
      </c>
      <c r="H942" s="122">
        <v>51.421509999999998</v>
      </c>
      <c r="I942" s="123">
        <v>6.0830000000000002</v>
      </c>
      <c r="J942" s="123">
        <v>7.2270000000000003</v>
      </c>
      <c r="K942" s="123">
        <v>8.5280000000000005</v>
      </c>
      <c r="L942" s="123">
        <v>10.034000000000001</v>
      </c>
      <c r="M942" s="123">
        <v>11.5</v>
      </c>
      <c r="N942" s="123">
        <v>12.997</v>
      </c>
      <c r="O942" s="123">
        <v>13.061</v>
      </c>
      <c r="P942" s="123">
        <v>12.285</v>
      </c>
      <c r="Q942" s="123">
        <v>11.292999999999999</v>
      </c>
      <c r="R942" s="123">
        <v>11.058</v>
      </c>
      <c r="S942" s="123">
        <v>10.815</v>
      </c>
      <c r="T942" s="123">
        <v>10.907999999999999</v>
      </c>
      <c r="U942" s="123">
        <v>10.821999999999999</v>
      </c>
      <c r="V942" s="123">
        <v>10.61</v>
      </c>
      <c r="W942" s="123">
        <v>10.587</v>
      </c>
      <c r="X942" s="123">
        <v>10.766</v>
      </c>
      <c r="Y942" s="123">
        <v>10.936999999999999</v>
      </c>
    </row>
    <row r="943" spans="1:25" ht="11.5" x14ac:dyDescent="0.25">
      <c r="A943" s="99">
        <v>926</v>
      </c>
      <c r="B943" s="97">
        <v>364</v>
      </c>
      <c r="C943" s="98" t="s">
        <v>1486</v>
      </c>
      <c r="D943" s="97">
        <v>21524</v>
      </c>
      <c r="E943" s="121" t="s">
        <v>2446</v>
      </c>
      <c r="F943" s="97"/>
      <c r="G943" s="122">
        <v>31.897220000000001</v>
      </c>
      <c r="H943" s="122">
        <v>54.3675</v>
      </c>
      <c r="I943" s="123">
        <v>0.29099999999999998</v>
      </c>
      <c r="J943" s="123">
        <v>0.312</v>
      </c>
      <c r="K943" s="123">
        <v>0.33300000000000002</v>
      </c>
      <c r="L943" s="123">
        <v>0.35399999999999998</v>
      </c>
      <c r="M943" s="123">
        <v>0.374</v>
      </c>
      <c r="N943" s="123">
        <v>0.39300000000000002</v>
      </c>
      <c r="O943" s="123">
        <v>0.42499999999999999</v>
      </c>
      <c r="P943" s="123">
        <v>0.45400000000000001</v>
      </c>
      <c r="Q943" s="123">
        <v>0.46700000000000003</v>
      </c>
      <c r="R943" s="123">
        <v>0.51800000000000002</v>
      </c>
      <c r="S943" s="123">
        <v>0.55000000000000004</v>
      </c>
      <c r="T943" s="123">
        <v>0.59399999999999997</v>
      </c>
      <c r="U943" s="123">
        <v>0.63300000000000001</v>
      </c>
      <c r="V943" s="123">
        <v>0.66700000000000004</v>
      </c>
      <c r="W943" s="123">
        <v>0.70199999999999996</v>
      </c>
      <c r="X943" s="123">
        <v>0.73299999999999998</v>
      </c>
      <c r="Y943" s="123">
        <v>0.76</v>
      </c>
    </row>
    <row r="944" spans="1:25" ht="11.5" x14ac:dyDescent="0.25">
      <c r="A944" s="99">
        <v>927</v>
      </c>
      <c r="B944" s="97">
        <v>364</v>
      </c>
      <c r="C944" s="98" t="s">
        <v>1486</v>
      </c>
      <c r="D944" s="97">
        <v>21525</v>
      </c>
      <c r="E944" s="121" t="s">
        <v>2447</v>
      </c>
      <c r="F944" s="97"/>
      <c r="G944" s="122">
        <v>29.496300000000002</v>
      </c>
      <c r="H944" s="122">
        <v>60.862900000000003</v>
      </c>
      <c r="I944" s="123">
        <v>6.0999999999999999E-2</v>
      </c>
      <c r="J944" s="123">
        <v>8.1000000000000003E-2</v>
      </c>
      <c r="K944" s="123">
        <v>0.107</v>
      </c>
      <c r="L944" s="123">
        <v>0.14199999999999999</v>
      </c>
      <c r="M944" s="123">
        <v>0.19900000000000001</v>
      </c>
      <c r="N944" s="123">
        <v>0.28299999999999997</v>
      </c>
      <c r="O944" s="123">
        <v>0.39200000000000002</v>
      </c>
      <c r="P944" s="123">
        <v>0.52500000000000002</v>
      </c>
      <c r="Q944" s="123">
        <v>0.60299999999999998</v>
      </c>
      <c r="R944" s="123">
        <v>0.66800000000000004</v>
      </c>
      <c r="S944" s="123">
        <v>0.71199999999999997</v>
      </c>
      <c r="T944" s="123">
        <v>0.77700000000000002</v>
      </c>
      <c r="U944" s="123">
        <v>0.755</v>
      </c>
      <c r="V944" s="123">
        <v>0.7</v>
      </c>
      <c r="W944" s="123">
        <v>0.67700000000000005</v>
      </c>
      <c r="X944" s="123">
        <v>0.69399999999999995</v>
      </c>
      <c r="Y944" s="123">
        <v>0.71899999999999997</v>
      </c>
    </row>
    <row r="945" spans="1:25" ht="11.5" x14ac:dyDescent="0.25">
      <c r="A945" s="99">
        <v>928</v>
      </c>
      <c r="B945" s="97">
        <v>364</v>
      </c>
      <c r="C945" s="98" t="s">
        <v>1486</v>
      </c>
      <c r="D945" s="97">
        <v>21526</v>
      </c>
      <c r="E945" s="121" t="s">
        <v>2448</v>
      </c>
      <c r="F945" s="97"/>
      <c r="G945" s="122">
        <v>36.6736</v>
      </c>
      <c r="H945" s="122">
        <v>48.478700000000003</v>
      </c>
      <c r="I945" s="123">
        <v>0.24</v>
      </c>
      <c r="J945" s="123">
        <v>0.23699999999999999</v>
      </c>
      <c r="K945" s="123">
        <v>0.23300000000000001</v>
      </c>
      <c r="L945" s="123">
        <v>0.22800000000000001</v>
      </c>
      <c r="M945" s="123">
        <v>0.249</v>
      </c>
      <c r="N945" s="123">
        <v>0.28399999999999997</v>
      </c>
      <c r="O945" s="123">
        <v>0.34200000000000003</v>
      </c>
      <c r="P945" s="123">
        <v>0.41199999999999998</v>
      </c>
      <c r="Q945" s="123">
        <v>0.433</v>
      </c>
      <c r="R945" s="123">
        <v>0.46</v>
      </c>
      <c r="S945" s="123">
        <v>0.46800000000000003</v>
      </c>
      <c r="T945" s="123">
        <v>0.48599999999999999</v>
      </c>
      <c r="U945" s="123">
        <v>0.50600000000000001</v>
      </c>
      <c r="V945" s="123">
        <v>0.52500000000000002</v>
      </c>
      <c r="W945" s="123">
        <v>0.54600000000000004</v>
      </c>
      <c r="X945" s="123">
        <v>0.56999999999999995</v>
      </c>
      <c r="Y945" s="123">
        <v>0.59099999999999997</v>
      </c>
    </row>
    <row r="946" spans="1:25" ht="11.5" x14ac:dyDescent="0.25">
      <c r="A946" s="99">
        <v>929</v>
      </c>
      <c r="B946" s="97">
        <v>368</v>
      </c>
      <c r="C946" s="98" t="s">
        <v>220</v>
      </c>
      <c r="D946" s="97">
        <v>21530</v>
      </c>
      <c r="E946" s="121" t="s">
        <v>2449</v>
      </c>
      <c r="F946" s="97"/>
      <c r="G946" s="122">
        <v>30.497209999999999</v>
      </c>
      <c r="H946" s="122">
        <v>47.814909999999998</v>
      </c>
      <c r="I946" s="123">
        <v>2.0230000000000001</v>
      </c>
      <c r="J946" s="123">
        <v>2.2669999999999999</v>
      </c>
      <c r="K946" s="123">
        <v>2.8029999999999999</v>
      </c>
      <c r="L946" s="123">
        <v>3.629</v>
      </c>
      <c r="M946" s="123">
        <v>3.32</v>
      </c>
      <c r="N946" s="123">
        <v>2.9950000000000001</v>
      </c>
      <c r="O946" s="123">
        <v>2.7229999999999999</v>
      </c>
      <c r="P946" s="123">
        <v>2.5369999999999999</v>
      </c>
      <c r="Q946" s="123">
        <v>2.7069999999999999</v>
      </c>
      <c r="R946" s="123">
        <v>3.0990000000000002</v>
      </c>
      <c r="S946" s="123">
        <v>3.1869999999999998</v>
      </c>
      <c r="T946" s="123">
        <v>3.0569999999999999</v>
      </c>
      <c r="U946" s="123">
        <v>2.9820000000000002</v>
      </c>
      <c r="V946" s="123">
        <v>2.8490000000000002</v>
      </c>
      <c r="W946" s="123">
        <v>2.8109999999999999</v>
      </c>
      <c r="X946" s="123">
        <v>2.8540000000000001</v>
      </c>
      <c r="Y946" s="123">
        <v>2.9249999999999998</v>
      </c>
    </row>
    <row r="947" spans="1:25" ht="11.5" x14ac:dyDescent="0.25">
      <c r="A947" s="99">
        <v>930</v>
      </c>
      <c r="B947" s="97">
        <v>368</v>
      </c>
      <c r="C947" s="98" t="s">
        <v>220</v>
      </c>
      <c r="D947" s="97">
        <v>21536</v>
      </c>
      <c r="E947" s="121" t="s">
        <v>2450</v>
      </c>
      <c r="F947" s="97"/>
      <c r="G947" s="122">
        <v>36.335000000000001</v>
      </c>
      <c r="H947" s="122">
        <v>43.118888900000002</v>
      </c>
      <c r="I947" s="123">
        <v>2.5310000000000001</v>
      </c>
      <c r="J947" s="123">
        <v>2.5819999999999999</v>
      </c>
      <c r="K947" s="123">
        <v>2.8090000000000002</v>
      </c>
      <c r="L947" s="123">
        <v>3.11</v>
      </c>
      <c r="M947" s="123">
        <v>3.2450000000000001</v>
      </c>
      <c r="N947" s="123">
        <v>3.3959999999999999</v>
      </c>
      <c r="O947" s="123">
        <v>3.5840000000000001</v>
      </c>
      <c r="P947" s="123">
        <v>3.8730000000000002</v>
      </c>
      <c r="Q947" s="123">
        <v>4.2</v>
      </c>
      <c r="R947" s="123">
        <v>4.3639999999999999</v>
      </c>
      <c r="S947" s="123">
        <v>4.4349999999999996</v>
      </c>
      <c r="T947" s="123">
        <v>4.5140000000000002</v>
      </c>
      <c r="U947" s="123">
        <v>4.673</v>
      </c>
      <c r="V947" s="123">
        <v>4.7370000000000001</v>
      </c>
      <c r="W947" s="123">
        <v>4.8540000000000001</v>
      </c>
      <c r="X947" s="123">
        <v>4.9589999999999996</v>
      </c>
      <c r="Y947" s="123">
        <v>5.0730000000000004</v>
      </c>
    </row>
    <row r="948" spans="1:25" ht="11.5" x14ac:dyDescent="0.25">
      <c r="A948" s="99">
        <v>931</v>
      </c>
      <c r="B948" s="97">
        <v>368</v>
      </c>
      <c r="C948" s="98" t="s">
        <v>220</v>
      </c>
      <c r="D948" s="97">
        <v>21527</v>
      </c>
      <c r="E948" s="121" t="s">
        <v>2451</v>
      </c>
      <c r="F948" s="97"/>
      <c r="G948" s="122">
        <v>31.834419</v>
      </c>
      <c r="H948" s="122">
        <v>47.152445999999998</v>
      </c>
      <c r="I948" s="123">
        <v>0.78</v>
      </c>
      <c r="J948" s="123">
        <v>0.77500000000000002</v>
      </c>
      <c r="K948" s="123">
        <v>0.78100000000000003</v>
      </c>
      <c r="L948" s="123">
        <v>0.76800000000000002</v>
      </c>
      <c r="M948" s="123">
        <v>0.83899999999999997</v>
      </c>
      <c r="N948" s="123">
        <v>0.92900000000000005</v>
      </c>
      <c r="O948" s="123">
        <v>1.038</v>
      </c>
      <c r="P948" s="123">
        <v>1.1859999999999999</v>
      </c>
      <c r="Q948" s="123">
        <v>1.296</v>
      </c>
      <c r="R948" s="123">
        <v>1.3</v>
      </c>
      <c r="S948" s="123">
        <v>1.278</v>
      </c>
      <c r="T948" s="123">
        <v>1.2589999999999999</v>
      </c>
      <c r="U948" s="123">
        <v>1.2609999999999999</v>
      </c>
      <c r="V948" s="123">
        <v>1.238</v>
      </c>
      <c r="W948" s="123">
        <v>1.2450000000000001</v>
      </c>
      <c r="X948" s="123">
        <v>1.272</v>
      </c>
      <c r="Y948" s="123">
        <v>1.3089999999999999</v>
      </c>
    </row>
    <row r="949" spans="1:25" ht="11.5" x14ac:dyDescent="0.25">
      <c r="A949" s="99">
        <v>932</v>
      </c>
      <c r="B949" s="97">
        <v>368</v>
      </c>
      <c r="C949" s="98" t="s">
        <v>220</v>
      </c>
      <c r="D949" s="97">
        <v>23323</v>
      </c>
      <c r="E949" s="121" t="s">
        <v>2452</v>
      </c>
      <c r="F949" s="97"/>
      <c r="G949" s="122">
        <v>33.75</v>
      </c>
      <c r="H949" s="122">
        <v>44.641111100000003</v>
      </c>
      <c r="I949" s="123">
        <v>0.214</v>
      </c>
      <c r="J949" s="123">
        <v>0.25</v>
      </c>
      <c r="K949" s="123">
        <v>0.314</v>
      </c>
      <c r="L949" s="123">
        <v>0.40400000000000003</v>
      </c>
      <c r="M949" s="123">
        <v>0.46100000000000002</v>
      </c>
      <c r="N949" s="123">
        <v>0.52500000000000002</v>
      </c>
      <c r="O949" s="123">
        <v>0.60399999999999998</v>
      </c>
      <c r="P949" s="123">
        <v>0.71199999999999997</v>
      </c>
      <c r="Q949" s="123">
        <v>0.85</v>
      </c>
      <c r="R949" s="123">
        <v>0.98199999999999998</v>
      </c>
      <c r="S949" s="123">
        <v>1.0580000000000001</v>
      </c>
      <c r="T949" s="123">
        <v>1.095</v>
      </c>
      <c r="U949" s="123">
        <v>1.1519999999999999</v>
      </c>
      <c r="V949" s="123">
        <v>1.1879999999999999</v>
      </c>
      <c r="W949" s="123">
        <v>1.232</v>
      </c>
      <c r="X949" s="123">
        <v>1.268</v>
      </c>
      <c r="Y949" s="123">
        <v>1.306</v>
      </c>
    </row>
    <row r="950" spans="1:25" ht="11.5" x14ac:dyDescent="0.25">
      <c r="A950" s="99">
        <v>933</v>
      </c>
      <c r="B950" s="97">
        <v>368</v>
      </c>
      <c r="C950" s="98" t="s">
        <v>220</v>
      </c>
      <c r="D950" s="97">
        <v>21529</v>
      </c>
      <c r="E950" s="121" t="s">
        <v>2453</v>
      </c>
      <c r="F950" s="97"/>
      <c r="G950" s="122">
        <v>33.340580000000003</v>
      </c>
      <c r="H950" s="122">
        <v>44.400880000000001</v>
      </c>
      <c r="I950" s="123">
        <v>10.127000000000001</v>
      </c>
      <c r="J950" s="123">
        <v>11.053000000000001</v>
      </c>
      <c r="K950" s="123">
        <v>13.976000000000001</v>
      </c>
      <c r="L950" s="123">
        <v>19.271000000000001</v>
      </c>
      <c r="M950" s="123">
        <v>20.869</v>
      </c>
      <c r="N950" s="123">
        <v>22.423999999999999</v>
      </c>
      <c r="O950" s="123">
        <v>23.033000000000001</v>
      </c>
      <c r="P950" s="123">
        <v>23.155999999999999</v>
      </c>
      <c r="Q950" s="123">
        <v>23.356999999999999</v>
      </c>
      <c r="R950" s="123">
        <v>22.582000000000001</v>
      </c>
      <c r="S950" s="123">
        <v>21.847000000000001</v>
      </c>
      <c r="T950" s="123">
        <v>19.459</v>
      </c>
      <c r="U950" s="123">
        <v>19.024999999999999</v>
      </c>
      <c r="V950" s="123">
        <v>18.573</v>
      </c>
      <c r="W950" s="123">
        <v>18.535</v>
      </c>
      <c r="X950" s="123">
        <v>18.745000000000001</v>
      </c>
      <c r="Y950" s="123">
        <v>19.052</v>
      </c>
    </row>
    <row r="951" spans="1:25" ht="11.5" x14ac:dyDescent="0.25">
      <c r="A951" s="99">
        <v>934</v>
      </c>
      <c r="B951" s="97">
        <v>368</v>
      </c>
      <c r="C951" s="98" t="s">
        <v>220</v>
      </c>
      <c r="D951" s="97">
        <v>21531</v>
      </c>
      <c r="E951" s="121" t="s">
        <v>2454</v>
      </c>
      <c r="F951" s="97"/>
      <c r="G951" s="122">
        <v>31.99051</v>
      </c>
      <c r="H951" s="122">
        <v>44.930630000000001</v>
      </c>
      <c r="I951" s="123">
        <v>0.4</v>
      </c>
      <c r="J951" s="123">
        <v>0.45400000000000001</v>
      </c>
      <c r="K951" s="123">
        <v>0.55900000000000005</v>
      </c>
      <c r="L951" s="123">
        <v>0.70799999999999996</v>
      </c>
      <c r="M951" s="123">
        <v>0.78600000000000003</v>
      </c>
      <c r="N951" s="123">
        <v>0.872</v>
      </c>
      <c r="O951" s="123">
        <v>0.97499999999999998</v>
      </c>
      <c r="P951" s="123">
        <v>1.1160000000000001</v>
      </c>
      <c r="Q951" s="123">
        <v>1.198</v>
      </c>
      <c r="R951" s="123">
        <v>1.1639999999999999</v>
      </c>
      <c r="S951" s="123">
        <v>1.1339999999999999</v>
      </c>
      <c r="T951" s="123">
        <v>1.1279999999999999</v>
      </c>
      <c r="U951" s="123">
        <v>1.1419999999999999</v>
      </c>
      <c r="V951" s="123">
        <v>1.1319999999999999</v>
      </c>
      <c r="W951" s="123">
        <v>1.145</v>
      </c>
      <c r="X951" s="123">
        <v>1.1719999999999999</v>
      </c>
      <c r="Y951" s="123">
        <v>1.2070000000000001</v>
      </c>
    </row>
    <row r="952" spans="1:25" ht="11.5" x14ac:dyDescent="0.25">
      <c r="A952" s="99">
        <v>935</v>
      </c>
      <c r="B952" s="97">
        <v>368</v>
      </c>
      <c r="C952" s="98" t="s">
        <v>220</v>
      </c>
      <c r="D952" s="97">
        <v>23324</v>
      </c>
      <c r="E952" s="121" t="s">
        <v>2455</v>
      </c>
      <c r="F952" s="97"/>
      <c r="G952" s="122">
        <v>33.355809999999998</v>
      </c>
      <c r="H952" s="122">
        <v>43.786119999999997</v>
      </c>
      <c r="I952" s="123">
        <v>0.22600000000000001</v>
      </c>
      <c r="J952" s="123">
        <v>0.26800000000000002</v>
      </c>
      <c r="K952" s="123">
        <v>0.34100000000000003</v>
      </c>
      <c r="L952" s="123">
        <v>0.44400000000000001</v>
      </c>
      <c r="M952" s="123">
        <v>0.47799999999999998</v>
      </c>
      <c r="N952" s="123">
        <v>0.51100000000000001</v>
      </c>
      <c r="O952" s="123">
        <v>0.55100000000000005</v>
      </c>
      <c r="P952" s="123">
        <v>0.60799999999999998</v>
      </c>
      <c r="Q952" s="123">
        <v>0.68100000000000005</v>
      </c>
      <c r="R952" s="123">
        <v>0.73899999999999999</v>
      </c>
      <c r="S952" s="123">
        <v>0.77700000000000002</v>
      </c>
      <c r="T952" s="123">
        <v>0.81299999999999994</v>
      </c>
      <c r="U952" s="123">
        <v>0.86599999999999999</v>
      </c>
      <c r="V952" s="123">
        <v>0.90200000000000002</v>
      </c>
      <c r="W952" s="123">
        <v>0.94399999999999995</v>
      </c>
      <c r="X952" s="123">
        <v>0.97399999999999998</v>
      </c>
      <c r="Y952" s="123">
        <v>1.004</v>
      </c>
    </row>
    <row r="953" spans="1:25" ht="11.5" x14ac:dyDescent="0.25">
      <c r="A953" s="99">
        <v>936</v>
      </c>
      <c r="B953" s="97">
        <v>368</v>
      </c>
      <c r="C953" s="98" t="s">
        <v>220</v>
      </c>
      <c r="D953" s="97">
        <v>21532</v>
      </c>
      <c r="E953" s="121" t="s">
        <v>2456</v>
      </c>
      <c r="F953" s="97"/>
      <c r="G953" s="122">
        <v>32.482500000000002</v>
      </c>
      <c r="H953" s="122">
        <v>44.431388900000002</v>
      </c>
      <c r="I953" s="123">
        <v>0.71199999999999997</v>
      </c>
      <c r="J953" s="123">
        <v>0.76300000000000001</v>
      </c>
      <c r="K953" s="123">
        <v>0.95099999999999996</v>
      </c>
      <c r="L953" s="123">
        <v>1.2949999999999999</v>
      </c>
      <c r="M953" s="123">
        <v>1.3560000000000001</v>
      </c>
      <c r="N953" s="123">
        <v>1.4059999999999999</v>
      </c>
      <c r="O953" s="123">
        <v>1.47</v>
      </c>
      <c r="P953" s="123">
        <v>1.5740000000000001</v>
      </c>
      <c r="Q953" s="123">
        <v>1.554</v>
      </c>
      <c r="R953" s="123">
        <v>1.369</v>
      </c>
      <c r="S953" s="123">
        <v>1.2949999999999999</v>
      </c>
      <c r="T953" s="123">
        <v>1.329</v>
      </c>
      <c r="U953" s="123">
        <v>1.387</v>
      </c>
      <c r="V953" s="123">
        <v>1.417</v>
      </c>
      <c r="W953" s="123">
        <v>1.462</v>
      </c>
      <c r="X953" s="123">
        <v>1.502</v>
      </c>
      <c r="Y953" s="123">
        <v>1.5449999999999999</v>
      </c>
    </row>
    <row r="954" spans="1:25" ht="11.5" x14ac:dyDescent="0.25">
      <c r="A954" s="99">
        <v>937</v>
      </c>
      <c r="B954" s="97">
        <v>368</v>
      </c>
      <c r="C954" s="98" t="s">
        <v>220</v>
      </c>
      <c r="D954" s="97">
        <v>21528</v>
      </c>
      <c r="E954" s="121" t="s">
        <v>2457</v>
      </c>
      <c r="F954" s="97"/>
      <c r="G954" s="122">
        <v>36.192570000000003</v>
      </c>
      <c r="H954" s="122">
        <v>44.010620000000003</v>
      </c>
      <c r="I954" s="123">
        <v>0.52500000000000002</v>
      </c>
      <c r="J954" s="123">
        <v>0.56100000000000005</v>
      </c>
      <c r="K954" s="123">
        <v>0.72399999999999998</v>
      </c>
      <c r="L954" s="123">
        <v>1.054</v>
      </c>
      <c r="M954" s="123">
        <v>1.3129999999999999</v>
      </c>
      <c r="N954" s="123">
        <v>1.631</v>
      </c>
      <c r="O954" s="123">
        <v>2.0419999999999998</v>
      </c>
      <c r="P954" s="123">
        <v>2.62</v>
      </c>
      <c r="Q954" s="123">
        <v>3.0619999999999998</v>
      </c>
      <c r="R954" s="123">
        <v>3.1619999999999999</v>
      </c>
      <c r="S954" s="123">
        <v>3.18</v>
      </c>
      <c r="T954" s="123">
        <v>3.1920000000000002</v>
      </c>
      <c r="U954" s="123">
        <v>3.2589999999999999</v>
      </c>
      <c r="V954" s="123">
        <v>3.2589999999999999</v>
      </c>
      <c r="W954" s="123">
        <v>3.3119999999999998</v>
      </c>
      <c r="X954" s="123">
        <v>3.3820000000000001</v>
      </c>
      <c r="Y954" s="123">
        <v>3.4649999999999999</v>
      </c>
    </row>
    <row r="955" spans="1:25" ht="11.5" x14ac:dyDescent="0.25">
      <c r="A955" s="99">
        <v>938</v>
      </c>
      <c r="B955" s="97">
        <v>368</v>
      </c>
      <c r="C955" s="98" t="s">
        <v>220</v>
      </c>
      <c r="D955" s="97">
        <v>21533</v>
      </c>
      <c r="E955" s="121" t="s">
        <v>2458</v>
      </c>
      <c r="F955" s="97"/>
      <c r="G955" s="122">
        <v>32.5983333</v>
      </c>
      <c r="H955" s="122">
        <v>44.023888900000003</v>
      </c>
      <c r="I955" s="123">
        <v>0.79800000000000004</v>
      </c>
      <c r="J955" s="123">
        <v>0.85499999999999998</v>
      </c>
      <c r="K955" s="123">
        <v>0.92800000000000005</v>
      </c>
      <c r="L955" s="123">
        <v>0.98299999999999998</v>
      </c>
      <c r="M955" s="123">
        <v>1.1020000000000001</v>
      </c>
      <c r="N955" s="123">
        <v>1.2490000000000001</v>
      </c>
      <c r="O955" s="123">
        <v>1.4259999999999999</v>
      </c>
      <c r="P955" s="123">
        <v>1.6679999999999999</v>
      </c>
      <c r="Q955" s="123">
        <v>1.754</v>
      </c>
      <c r="R955" s="123">
        <v>1.61</v>
      </c>
      <c r="S955" s="123">
        <v>1.5820000000000001</v>
      </c>
      <c r="T955" s="123">
        <v>1.681</v>
      </c>
      <c r="U955" s="123">
        <v>1.8169999999999999</v>
      </c>
      <c r="V955" s="123">
        <v>1.923</v>
      </c>
      <c r="W955" s="123">
        <v>2.0289999999999999</v>
      </c>
      <c r="X955" s="123">
        <v>2.0920000000000001</v>
      </c>
      <c r="Y955" s="123">
        <v>2.15</v>
      </c>
    </row>
    <row r="956" spans="1:25" ht="11.5" x14ac:dyDescent="0.25">
      <c r="A956" s="99">
        <v>939</v>
      </c>
      <c r="B956" s="97">
        <v>368</v>
      </c>
      <c r="C956" s="98" t="s">
        <v>220</v>
      </c>
      <c r="D956" s="97">
        <v>21534</v>
      </c>
      <c r="E956" s="121" t="s">
        <v>2459</v>
      </c>
      <c r="F956" s="97"/>
      <c r="G956" s="122">
        <v>35.4680556</v>
      </c>
      <c r="H956" s="122">
        <v>44.392222199999999</v>
      </c>
      <c r="I956" s="123">
        <v>1.474</v>
      </c>
      <c r="J956" s="123">
        <v>1.9139999999999999</v>
      </c>
      <c r="K956" s="123">
        <v>2.1920000000000002</v>
      </c>
      <c r="L956" s="123">
        <v>2.1800000000000002</v>
      </c>
      <c r="M956" s="123">
        <v>2.2120000000000002</v>
      </c>
      <c r="N956" s="123">
        <v>2.2629999999999999</v>
      </c>
      <c r="O956" s="123">
        <v>2.335</v>
      </c>
      <c r="P956" s="123">
        <v>2.4670000000000001</v>
      </c>
      <c r="Q956" s="123">
        <v>2.4809999999999999</v>
      </c>
      <c r="R956" s="123">
        <v>2.2890000000000001</v>
      </c>
      <c r="S956" s="123">
        <v>2.117</v>
      </c>
      <c r="T956" s="123">
        <v>2.0030000000000001</v>
      </c>
      <c r="U956" s="123">
        <v>1.927</v>
      </c>
      <c r="V956" s="123">
        <v>1.8169999999999999</v>
      </c>
      <c r="W956" s="123">
        <v>1.7789999999999999</v>
      </c>
      <c r="X956" s="123">
        <v>1.8049999999999999</v>
      </c>
      <c r="Y956" s="123">
        <v>1.8540000000000001</v>
      </c>
    </row>
    <row r="957" spans="1:25" ht="11.5" x14ac:dyDescent="0.25">
      <c r="A957" s="99">
        <v>940</v>
      </c>
      <c r="B957" s="97">
        <v>368</v>
      </c>
      <c r="C957" s="98" t="s">
        <v>220</v>
      </c>
      <c r="D957" s="97">
        <v>21535</v>
      </c>
      <c r="E957" s="121" t="s">
        <v>2460</v>
      </c>
      <c r="F957" s="97"/>
      <c r="G957" s="122">
        <v>32.5</v>
      </c>
      <c r="H957" s="122">
        <v>45.8333333</v>
      </c>
      <c r="I957" s="123">
        <v>0.32400000000000001</v>
      </c>
      <c r="J957" s="123">
        <v>0.36399999999999999</v>
      </c>
      <c r="K957" s="123">
        <v>0.42499999999999999</v>
      </c>
      <c r="L957" s="123">
        <v>0.49399999999999999</v>
      </c>
      <c r="M957" s="123">
        <v>0.58199999999999996</v>
      </c>
      <c r="N957" s="123">
        <v>0.68899999999999995</v>
      </c>
      <c r="O957" s="123">
        <v>0.82399999999999995</v>
      </c>
      <c r="P957" s="123">
        <v>1.0089999999999999</v>
      </c>
      <c r="Q957" s="123">
        <v>1.0900000000000001</v>
      </c>
      <c r="R957" s="123">
        <v>1.012</v>
      </c>
      <c r="S957" s="123">
        <v>0.97299999999999998</v>
      </c>
      <c r="T957" s="123">
        <v>0.98399999999999999</v>
      </c>
      <c r="U957" s="123">
        <v>1.012</v>
      </c>
      <c r="V957" s="123">
        <v>1.0189999999999999</v>
      </c>
      <c r="W957" s="123">
        <v>1.042</v>
      </c>
      <c r="X957" s="123">
        <v>1.069</v>
      </c>
      <c r="Y957" s="123">
        <v>1.1020000000000001</v>
      </c>
    </row>
    <row r="958" spans="1:25" ht="11.5" x14ac:dyDescent="0.25">
      <c r="A958" s="99">
        <v>941</v>
      </c>
      <c r="B958" s="97">
        <v>368</v>
      </c>
      <c r="C958" s="98" t="s">
        <v>220</v>
      </c>
      <c r="D958" s="97">
        <v>21537</v>
      </c>
      <c r="E958" s="121" t="s">
        <v>2461</v>
      </c>
      <c r="F958" s="97"/>
      <c r="G958" s="122">
        <v>31.997313999999999</v>
      </c>
      <c r="H958" s="122">
        <v>44.331352000000003</v>
      </c>
      <c r="I958" s="123">
        <v>1.714</v>
      </c>
      <c r="J958" s="123">
        <v>1.413</v>
      </c>
      <c r="K958" s="123">
        <v>1.411</v>
      </c>
      <c r="L958" s="123">
        <v>1.595</v>
      </c>
      <c r="M958" s="123">
        <v>1.631</v>
      </c>
      <c r="N958" s="123">
        <v>1.669</v>
      </c>
      <c r="O958" s="123">
        <v>1.7230000000000001</v>
      </c>
      <c r="P958" s="123">
        <v>1.821</v>
      </c>
      <c r="Q958" s="123">
        <v>2.0049999999999999</v>
      </c>
      <c r="R958" s="123">
        <v>2.1840000000000002</v>
      </c>
      <c r="S958" s="123">
        <v>2.2770000000000001</v>
      </c>
      <c r="T958" s="123">
        <v>2.335</v>
      </c>
      <c r="U958" s="123">
        <v>2.4340000000000002</v>
      </c>
      <c r="V958" s="123">
        <v>2.4849999999999999</v>
      </c>
      <c r="W958" s="123">
        <v>2.5609999999999999</v>
      </c>
      <c r="X958" s="123">
        <v>2.625</v>
      </c>
      <c r="Y958" s="123">
        <v>2.6930000000000001</v>
      </c>
    </row>
    <row r="959" spans="1:25" ht="11.5" x14ac:dyDescent="0.25">
      <c r="A959" s="99">
        <v>942</v>
      </c>
      <c r="B959" s="97">
        <v>368</v>
      </c>
      <c r="C959" s="98" t="s">
        <v>220</v>
      </c>
      <c r="D959" s="97">
        <v>21538</v>
      </c>
      <c r="E959" s="121" t="s">
        <v>2462</v>
      </c>
      <c r="F959" s="97"/>
      <c r="G959" s="122">
        <v>31.033333299999999</v>
      </c>
      <c r="H959" s="122">
        <v>46.266666700000002</v>
      </c>
      <c r="I959" s="123">
        <v>0.47899999999999998</v>
      </c>
      <c r="J959" s="123">
        <v>0.53800000000000003</v>
      </c>
      <c r="K959" s="123">
        <v>0.622</v>
      </c>
      <c r="L959" s="123">
        <v>0.71</v>
      </c>
      <c r="M959" s="123">
        <v>0.83599999999999997</v>
      </c>
      <c r="N959" s="123">
        <v>0.99399999999999999</v>
      </c>
      <c r="O959" s="123">
        <v>1.1919999999999999</v>
      </c>
      <c r="P959" s="123">
        <v>1.4630000000000001</v>
      </c>
      <c r="Q959" s="123">
        <v>1.617</v>
      </c>
      <c r="R959" s="123">
        <v>1.5620000000000001</v>
      </c>
      <c r="S959" s="123">
        <v>1.5309999999999999</v>
      </c>
      <c r="T959" s="123">
        <v>1.552</v>
      </c>
      <c r="U959" s="123">
        <v>1.599</v>
      </c>
      <c r="V959" s="123">
        <v>1.6140000000000001</v>
      </c>
      <c r="W959" s="123">
        <v>1.651</v>
      </c>
      <c r="X959" s="123">
        <v>1.6919999999999999</v>
      </c>
      <c r="Y959" s="123">
        <v>1.7390000000000001</v>
      </c>
    </row>
    <row r="960" spans="1:25" ht="11.5" x14ac:dyDescent="0.25">
      <c r="A960" s="99">
        <v>943</v>
      </c>
      <c r="B960" s="97">
        <v>368</v>
      </c>
      <c r="C960" s="98" t="s">
        <v>220</v>
      </c>
      <c r="D960" s="97">
        <v>21539</v>
      </c>
      <c r="E960" s="121" t="s">
        <v>2463</v>
      </c>
      <c r="F960" s="97"/>
      <c r="G960" s="122">
        <v>33.4166667</v>
      </c>
      <c r="H960" s="122">
        <v>43.3</v>
      </c>
      <c r="I960" s="123">
        <v>0.19900000000000001</v>
      </c>
      <c r="J960" s="123">
        <v>0.23699999999999999</v>
      </c>
      <c r="K960" s="123">
        <v>0.28599999999999998</v>
      </c>
      <c r="L960" s="123">
        <v>0.33700000000000002</v>
      </c>
      <c r="M960" s="123">
        <v>0.435</v>
      </c>
      <c r="N960" s="123">
        <v>0.56899999999999995</v>
      </c>
      <c r="O960" s="123">
        <v>0.75</v>
      </c>
      <c r="P960" s="123">
        <v>1.014</v>
      </c>
      <c r="Q960" s="123">
        <v>1.097</v>
      </c>
      <c r="R960" s="123">
        <v>0.94099999999999995</v>
      </c>
      <c r="S960" s="123">
        <v>0.88900000000000001</v>
      </c>
      <c r="T960" s="123">
        <v>0.93100000000000005</v>
      </c>
      <c r="U960" s="123">
        <v>0.99099999999999999</v>
      </c>
      <c r="V960" s="123">
        <v>1.0329999999999999</v>
      </c>
      <c r="W960" s="123">
        <v>1.08</v>
      </c>
      <c r="X960" s="123">
        <v>1.1140000000000001</v>
      </c>
      <c r="Y960" s="123">
        <v>1.1479999999999999</v>
      </c>
    </row>
    <row r="961" spans="1:25" ht="11.5" x14ac:dyDescent="0.25">
      <c r="A961" s="99">
        <v>944</v>
      </c>
      <c r="B961" s="97">
        <v>368</v>
      </c>
      <c r="C961" s="98" t="s">
        <v>220</v>
      </c>
      <c r="D961" s="97">
        <v>21540</v>
      </c>
      <c r="E961" s="121" t="s">
        <v>2464</v>
      </c>
      <c r="F961" s="97"/>
      <c r="G961" s="122">
        <v>35.561666700000004</v>
      </c>
      <c r="H961" s="122">
        <v>45.440833300000001</v>
      </c>
      <c r="I961" s="123">
        <v>0.64800000000000002</v>
      </c>
      <c r="J961" s="123">
        <v>0.68500000000000005</v>
      </c>
      <c r="K961" s="123">
        <v>0.81100000000000005</v>
      </c>
      <c r="L961" s="123">
        <v>1.0149999999999999</v>
      </c>
      <c r="M961" s="123">
        <v>1.19</v>
      </c>
      <c r="N961" s="123">
        <v>1.399</v>
      </c>
      <c r="O961" s="123">
        <v>1.6579999999999999</v>
      </c>
      <c r="P961" s="123">
        <v>2.0129999999999999</v>
      </c>
      <c r="Q961" s="123">
        <v>2.2949999999999999</v>
      </c>
      <c r="R961" s="123">
        <v>2.371</v>
      </c>
      <c r="S961" s="123">
        <v>2.4359999999999999</v>
      </c>
      <c r="T961" s="123">
        <v>2.5430000000000001</v>
      </c>
      <c r="U961" s="123">
        <v>2.7</v>
      </c>
      <c r="V961" s="123">
        <v>2.806</v>
      </c>
      <c r="W961" s="123">
        <v>2.9249999999999998</v>
      </c>
      <c r="X961" s="123">
        <v>3.0049999999999999</v>
      </c>
      <c r="Y961" s="123">
        <v>3.0819999999999999</v>
      </c>
    </row>
    <row r="962" spans="1:25" ht="11.5" x14ac:dyDescent="0.25">
      <c r="A962" s="99">
        <v>945</v>
      </c>
      <c r="B962" s="97">
        <v>372</v>
      </c>
      <c r="C962" s="98" t="s">
        <v>222</v>
      </c>
      <c r="D962" s="97">
        <v>21542</v>
      </c>
      <c r="E962" s="121" t="s">
        <v>2465</v>
      </c>
      <c r="F962" s="97">
        <v>320</v>
      </c>
      <c r="G962" s="122">
        <v>53.333060000000003</v>
      </c>
      <c r="H962" s="122">
        <v>-6.2488900000000003</v>
      </c>
      <c r="I962" s="123">
        <v>21.494</v>
      </c>
      <c r="J962" s="123">
        <v>22.302</v>
      </c>
      <c r="K962" s="123">
        <v>23.373000000000001</v>
      </c>
      <c r="L962" s="123">
        <v>25.155999999999999</v>
      </c>
      <c r="M962" s="123">
        <v>26.024000000000001</v>
      </c>
      <c r="N962" s="123">
        <v>26.166</v>
      </c>
      <c r="O962" s="123">
        <v>26.434999999999999</v>
      </c>
      <c r="P962" s="123">
        <v>26.033000000000001</v>
      </c>
      <c r="Q962" s="123">
        <v>25.951000000000001</v>
      </c>
      <c r="R962" s="123">
        <v>26.212</v>
      </c>
      <c r="S962" s="123">
        <v>25.989000000000001</v>
      </c>
      <c r="T962" s="123">
        <v>24.946000000000002</v>
      </c>
      <c r="U962" s="123">
        <v>24.626999999999999</v>
      </c>
      <c r="V962" s="123">
        <v>24.739000000000001</v>
      </c>
      <c r="W962" s="123">
        <v>25.379000000000001</v>
      </c>
      <c r="X962" s="123">
        <v>26.398</v>
      </c>
      <c r="Y962" s="123">
        <v>27.443000000000001</v>
      </c>
    </row>
    <row r="963" spans="1:25" ht="11.5" x14ac:dyDescent="0.25">
      <c r="A963" s="99">
        <v>946</v>
      </c>
      <c r="B963" s="97">
        <v>376</v>
      </c>
      <c r="C963" s="98" t="s">
        <v>226</v>
      </c>
      <c r="D963" s="97">
        <v>21545</v>
      </c>
      <c r="E963" s="121" t="s">
        <v>2466</v>
      </c>
      <c r="F963" s="97"/>
      <c r="G963" s="122">
        <v>31.251809999999999</v>
      </c>
      <c r="H963" s="122">
        <v>34.7913</v>
      </c>
      <c r="I963" s="123">
        <v>2.2370000000000001</v>
      </c>
      <c r="J963" s="123">
        <v>3.0649999999999999</v>
      </c>
      <c r="K963" s="123">
        <v>4.7190000000000003</v>
      </c>
      <c r="L963" s="123">
        <v>5.8460000000000001</v>
      </c>
      <c r="M963" s="123">
        <v>7.0279999999999996</v>
      </c>
      <c r="N963" s="123">
        <v>7.4240000000000004</v>
      </c>
      <c r="O963" s="123">
        <v>7.45</v>
      </c>
      <c r="P963" s="123">
        <v>7.7309999999999999</v>
      </c>
      <c r="Q963" s="123">
        <v>8.0220000000000002</v>
      </c>
      <c r="R963" s="123">
        <v>7.74</v>
      </c>
      <c r="S963" s="123">
        <v>7.7939999999999996</v>
      </c>
      <c r="T963" s="123">
        <v>7.7729999999999997</v>
      </c>
      <c r="U963" s="123">
        <v>7.46</v>
      </c>
      <c r="V963" s="123">
        <v>7.5060000000000002</v>
      </c>
      <c r="W963" s="123">
        <v>7.484</v>
      </c>
      <c r="X963" s="123">
        <v>7.5369999999999999</v>
      </c>
      <c r="Y963" s="123">
        <v>7.6120000000000001</v>
      </c>
    </row>
    <row r="964" spans="1:25" ht="11.5" x14ac:dyDescent="0.25">
      <c r="A964" s="99">
        <v>947</v>
      </c>
      <c r="B964" s="97">
        <v>376</v>
      </c>
      <c r="C964" s="98" t="s">
        <v>226</v>
      </c>
      <c r="D964" s="97">
        <v>21546</v>
      </c>
      <c r="E964" s="121" t="s">
        <v>2467</v>
      </c>
      <c r="F964" s="97">
        <v>321</v>
      </c>
      <c r="G964" s="122">
        <v>32.813260999999997</v>
      </c>
      <c r="H964" s="122">
        <v>34.991354999999999</v>
      </c>
      <c r="I964" s="123">
        <v>16.195</v>
      </c>
      <c r="J964" s="123">
        <v>13.249000000000001</v>
      </c>
      <c r="K964" s="123">
        <v>12.183</v>
      </c>
      <c r="L964" s="123">
        <v>11.332000000000001</v>
      </c>
      <c r="M964" s="123">
        <v>11.273</v>
      </c>
      <c r="N964" s="123">
        <v>11.355</v>
      </c>
      <c r="O964" s="123">
        <v>12.291</v>
      </c>
      <c r="P964" s="123">
        <v>13.602</v>
      </c>
      <c r="Q964" s="123">
        <v>14.666</v>
      </c>
      <c r="R964" s="123">
        <v>14.706</v>
      </c>
      <c r="S964" s="123">
        <v>15.055</v>
      </c>
      <c r="T964" s="123">
        <v>15.082000000000001</v>
      </c>
      <c r="U964" s="123">
        <v>14.113</v>
      </c>
      <c r="V964" s="123">
        <v>13.848000000000001</v>
      </c>
      <c r="W964" s="123">
        <v>13.564</v>
      </c>
      <c r="X964" s="123">
        <v>13.561</v>
      </c>
      <c r="Y964" s="123">
        <v>13.637</v>
      </c>
    </row>
    <row r="965" spans="1:25" ht="11.5" x14ac:dyDescent="0.25">
      <c r="A965" s="99">
        <v>948</v>
      </c>
      <c r="B965" s="97">
        <v>376</v>
      </c>
      <c r="C965" s="98" t="s">
        <v>226</v>
      </c>
      <c r="D965" s="97">
        <v>21547</v>
      </c>
      <c r="E965" s="121" t="s">
        <v>2468</v>
      </c>
      <c r="F965" s="97">
        <v>322</v>
      </c>
      <c r="G965" s="122">
        <v>31.76904</v>
      </c>
      <c r="H965" s="122">
        <v>35.216329999999999</v>
      </c>
      <c r="I965" s="123">
        <v>9.61</v>
      </c>
      <c r="J965" s="123">
        <v>8.3539999999999992</v>
      </c>
      <c r="K965" s="123">
        <v>7.8319999999999999</v>
      </c>
      <c r="L965" s="123">
        <v>8.3930000000000007</v>
      </c>
      <c r="M965" s="123">
        <v>9.8879999999999999</v>
      </c>
      <c r="N965" s="123">
        <v>10.271000000000001</v>
      </c>
      <c r="O965" s="123">
        <v>10.541</v>
      </c>
      <c r="P965" s="123">
        <v>11.154</v>
      </c>
      <c r="Q965" s="123">
        <v>11.709</v>
      </c>
      <c r="R965" s="123">
        <v>11.43</v>
      </c>
      <c r="S965" s="123">
        <v>11.036</v>
      </c>
      <c r="T965" s="123">
        <v>10.882999999999999</v>
      </c>
      <c r="U965" s="123">
        <v>10.488</v>
      </c>
      <c r="V965" s="123">
        <v>10.595000000000001</v>
      </c>
      <c r="W965" s="123">
        <v>10.583</v>
      </c>
      <c r="X965" s="123">
        <v>10.641999999999999</v>
      </c>
      <c r="Y965" s="123">
        <v>10.722</v>
      </c>
    </row>
    <row r="966" spans="1:25" ht="11.5" x14ac:dyDescent="0.25">
      <c r="A966" s="99">
        <v>949</v>
      </c>
      <c r="B966" s="97">
        <v>376</v>
      </c>
      <c r="C966" s="98" t="s">
        <v>226</v>
      </c>
      <c r="D966" s="97">
        <v>21549</v>
      </c>
      <c r="E966" s="121" t="s">
        <v>2469</v>
      </c>
      <c r="F966" s="97">
        <v>321</v>
      </c>
      <c r="G966" s="122">
        <v>32.080880000000001</v>
      </c>
      <c r="H966" s="122">
        <v>34.780569999999997</v>
      </c>
      <c r="I966" s="123">
        <v>33.243000000000002</v>
      </c>
      <c r="J966" s="123">
        <v>32.320999999999998</v>
      </c>
      <c r="K966" s="123">
        <v>35.32</v>
      </c>
      <c r="L966" s="123">
        <v>34.951999999999998</v>
      </c>
      <c r="M966" s="123">
        <v>36.116</v>
      </c>
      <c r="N966" s="123">
        <v>36.451999999999998</v>
      </c>
      <c r="O966" s="123">
        <v>38.677999999999997</v>
      </c>
      <c r="P966" s="123">
        <v>42.238</v>
      </c>
      <c r="Q966" s="123">
        <v>45.639000000000003</v>
      </c>
      <c r="R966" s="123">
        <v>45.857999999999997</v>
      </c>
      <c r="S966" s="123">
        <v>45.552</v>
      </c>
      <c r="T966" s="123">
        <v>45.787999999999997</v>
      </c>
      <c r="U966" s="123">
        <v>44.613999999999997</v>
      </c>
      <c r="V966" s="123">
        <v>45.561999999999998</v>
      </c>
      <c r="W966" s="123">
        <v>45.677</v>
      </c>
      <c r="X966" s="123">
        <v>45.610999999999997</v>
      </c>
      <c r="Y966" s="123">
        <v>45.488999999999997</v>
      </c>
    </row>
    <row r="967" spans="1:25" ht="11.5" x14ac:dyDescent="0.25">
      <c r="A967" s="99">
        <v>950</v>
      </c>
      <c r="B967" s="97">
        <v>380</v>
      </c>
      <c r="C967" s="98" t="s">
        <v>228</v>
      </c>
      <c r="D967" s="97">
        <v>21552</v>
      </c>
      <c r="E967" s="121" t="s">
        <v>2470</v>
      </c>
      <c r="F967" s="97"/>
      <c r="G967" s="122">
        <v>41.117730000000002</v>
      </c>
      <c r="H967" s="122">
        <v>16.851179999999999</v>
      </c>
      <c r="I967" s="123">
        <v>0.94599999999999995</v>
      </c>
      <c r="J967" s="123">
        <v>0.96099999999999997</v>
      </c>
      <c r="K967" s="123">
        <v>0.97699999999999998</v>
      </c>
      <c r="L967" s="123">
        <v>0.99399999999999999</v>
      </c>
      <c r="M967" s="123">
        <v>1.0169999999999999</v>
      </c>
      <c r="N967" s="123">
        <v>1.034</v>
      </c>
      <c r="O967" s="123">
        <v>1.0620000000000001</v>
      </c>
      <c r="P967" s="123">
        <v>1.069</v>
      </c>
      <c r="Q967" s="123">
        <v>1.0740000000000001</v>
      </c>
      <c r="R967" s="123">
        <v>1.069</v>
      </c>
      <c r="S967" s="123">
        <v>1.0620000000000001</v>
      </c>
      <c r="T967" s="123">
        <v>1.0369999999999999</v>
      </c>
      <c r="U967" s="123">
        <v>1.014</v>
      </c>
      <c r="V967" s="123">
        <v>1.0109999999999999</v>
      </c>
      <c r="W967" s="123">
        <v>1.016</v>
      </c>
      <c r="X967" s="123">
        <v>1.0349999999999999</v>
      </c>
      <c r="Y967" s="123">
        <v>1.0589999999999999</v>
      </c>
    </row>
    <row r="968" spans="1:25" ht="11.5" x14ac:dyDescent="0.25">
      <c r="A968" s="99">
        <v>951</v>
      </c>
      <c r="B968" s="97">
        <v>380</v>
      </c>
      <c r="C968" s="98" t="s">
        <v>228</v>
      </c>
      <c r="D968" s="97">
        <v>205163</v>
      </c>
      <c r="E968" s="121" t="s">
        <v>2471</v>
      </c>
      <c r="F968" s="97"/>
      <c r="G968" s="122">
        <v>41.31183</v>
      </c>
      <c r="H968" s="122">
        <v>16.290769999999998</v>
      </c>
      <c r="I968" s="123">
        <v>0.58499999999999996</v>
      </c>
      <c r="J968" s="123">
        <v>0.57599999999999996</v>
      </c>
      <c r="K968" s="123">
        <v>0.56699999999999995</v>
      </c>
      <c r="L968" s="123">
        <v>0.54900000000000004</v>
      </c>
      <c r="M968" s="123">
        <v>0.53300000000000003</v>
      </c>
      <c r="N968" s="123">
        <v>0.52700000000000002</v>
      </c>
      <c r="O968" s="123">
        <v>0.53200000000000003</v>
      </c>
      <c r="P968" s="123">
        <v>0.54300000000000004</v>
      </c>
      <c r="Q968" s="123">
        <v>0.55900000000000005</v>
      </c>
      <c r="R968" s="123">
        <v>0.56899999999999995</v>
      </c>
      <c r="S968" s="123">
        <v>0.57899999999999996</v>
      </c>
      <c r="T968" s="123">
        <v>0.56799999999999995</v>
      </c>
      <c r="U968" s="123">
        <v>0.55600000000000005</v>
      </c>
      <c r="V968" s="123">
        <v>0.55400000000000005</v>
      </c>
      <c r="W968" s="123">
        <v>0.55800000000000005</v>
      </c>
      <c r="X968" s="123">
        <v>0.57099999999999995</v>
      </c>
      <c r="Y968" s="123">
        <v>0.58699999999999997</v>
      </c>
    </row>
    <row r="969" spans="1:25" ht="11.5" x14ac:dyDescent="0.25">
      <c r="A969" s="99">
        <v>952</v>
      </c>
      <c r="B969" s="97">
        <v>380</v>
      </c>
      <c r="C969" s="98" t="s">
        <v>228</v>
      </c>
      <c r="D969" s="97">
        <v>21553</v>
      </c>
      <c r="E969" s="121" t="s">
        <v>2472</v>
      </c>
      <c r="F969" s="97"/>
      <c r="G969" s="122">
        <v>45.697980000000001</v>
      </c>
      <c r="H969" s="122">
        <v>9.6689500000000006</v>
      </c>
      <c r="I969" s="123">
        <v>0.95699999999999996</v>
      </c>
      <c r="J969" s="123">
        <v>0.96399999999999997</v>
      </c>
      <c r="K969" s="123">
        <v>0.97899999999999998</v>
      </c>
      <c r="L969" s="123">
        <v>1.004</v>
      </c>
      <c r="M969" s="123">
        <v>1.04</v>
      </c>
      <c r="N969" s="123">
        <v>1.0609999999999999</v>
      </c>
      <c r="O969" s="123">
        <v>1.0880000000000001</v>
      </c>
      <c r="P969" s="123">
        <v>1.1120000000000001</v>
      </c>
      <c r="Q969" s="123">
        <v>1.1399999999999999</v>
      </c>
      <c r="R969" s="123">
        <v>1.179</v>
      </c>
      <c r="S969" s="123">
        <v>1.226</v>
      </c>
      <c r="T969" s="123">
        <v>1.2609999999999999</v>
      </c>
      <c r="U969" s="123">
        <v>1.304</v>
      </c>
      <c r="V969" s="123">
        <v>1.373</v>
      </c>
      <c r="W969" s="123">
        <v>1.429</v>
      </c>
      <c r="X969" s="123">
        <v>1.4630000000000001</v>
      </c>
      <c r="Y969" s="123">
        <v>1.4930000000000001</v>
      </c>
    </row>
    <row r="970" spans="1:25" ht="11.5" x14ac:dyDescent="0.25">
      <c r="A970" s="99">
        <v>953</v>
      </c>
      <c r="B970" s="97">
        <v>380</v>
      </c>
      <c r="C970" s="98" t="s">
        <v>228</v>
      </c>
      <c r="D970" s="97">
        <v>21554</v>
      </c>
      <c r="E970" s="121" t="s">
        <v>2473</v>
      </c>
      <c r="F970" s="97"/>
      <c r="G970" s="122">
        <v>44.493810000000003</v>
      </c>
      <c r="H970" s="122">
        <v>11.338749999999999</v>
      </c>
      <c r="I970" s="123">
        <v>1.23</v>
      </c>
      <c r="J970" s="123">
        <v>1.2629999999999999</v>
      </c>
      <c r="K970" s="123">
        <v>1.325</v>
      </c>
      <c r="L970" s="123">
        <v>1.36</v>
      </c>
      <c r="M970" s="123">
        <v>1.393</v>
      </c>
      <c r="N970" s="123">
        <v>1.3740000000000001</v>
      </c>
      <c r="O970" s="123">
        <v>1.351</v>
      </c>
      <c r="P970" s="123">
        <v>1.319</v>
      </c>
      <c r="Q970" s="123">
        <v>1.292</v>
      </c>
      <c r="R970" s="123">
        <v>1.278</v>
      </c>
      <c r="S970" s="123">
        <v>1.2709999999999999</v>
      </c>
      <c r="T970" s="123">
        <v>1.2609999999999999</v>
      </c>
      <c r="U970" s="123">
        <v>1.2589999999999999</v>
      </c>
      <c r="V970" s="123">
        <v>1.2829999999999999</v>
      </c>
      <c r="W970" s="123">
        <v>1.306</v>
      </c>
      <c r="X970" s="123">
        <v>1.331</v>
      </c>
      <c r="Y970" s="123">
        <v>1.359</v>
      </c>
    </row>
    <row r="971" spans="1:25" ht="11.5" x14ac:dyDescent="0.25">
      <c r="A971" s="99">
        <v>954</v>
      </c>
      <c r="B971" s="97">
        <v>380</v>
      </c>
      <c r="C971" s="98" t="s">
        <v>228</v>
      </c>
      <c r="D971" s="97">
        <v>21556</v>
      </c>
      <c r="E971" s="121" t="s">
        <v>2474</v>
      </c>
      <c r="F971" s="97"/>
      <c r="G971" s="122">
        <v>45.52478</v>
      </c>
      <c r="H971" s="122">
        <v>10.227270000000001</v>
      </c>
      <c r="I971" s="123">
        <v>0.56999999999999995</v>
      </c>
      <c r="J971" s="123">
        <v>0.58199999999999996</v>
      </c>
      <c r="K971" s="123">
        <v>0.60299999999999998</v>
      </c>
      <c r="L971" s="123">
        <v>0.626</v>
      </c>
      <c r="M971" s="123">
        <v>0.65500000000000003</v>
      </c>
      <c r="N971" s="123">
        <v>0.66400000000000003</v>
      </c>
      <c r="O971" s="123">
        <v>0.67400000000000004</v>
      </c>
      <c r="P971" s="123">
        <v>0.67800000000000005</v>
      </c>
      <c r="Q971" s="123">
        <v>0.68400000000000005</v>
      </c>
      <c r="R971" s="123">
        <v>0.69599999999999995</v>
      </c>
      <c r="S971" s="123">
        <v>0.71099999999999997</v>
      </c>
      <c r="T971" s="123">
        <v>0.72</v>
      </c>
      <c r="U971" s="123">
        <v>0.73099999999999998</v>
      </c>
      <c r="V971" s="123">
        <v>0.75700000000000001</v>
      </c>
      <c r="W971" s="123">
        <v>0.78100000000000003</v>
      </c>
      <c r="X971" s="123">
        <v>0.80100000000000005</v>
      </c>
      <c r="Y971" s="123">
        <v>0.82199999999999995</v>
      </c>
    </row>
    <row r="972" spans="1:25" ht="11.5" x14ac:dyDescent="0.25">
      <c r="A972" s="99">
        <v>955</v>
      </c>
      <c r="B972" s="97">
        <v>380</v>
      </c>
      <c r="C972" s="98" t="s">
        <v>228</v>
      </c>
      <c r="D972" s="97">
        <v>205160</v>
      </c>
      <c r="E972" s="121" t="s">
        <v>2475</v>
      </c>
      <c r="F972" s="97"/>
      <c r="G972" s="122">
        <v>45.611280000000001</v>
      </c>
      <c r="H972" s="122">
        <v>8.8491400000000002</v>
      </c>
      <c r="I972" s="123">
        <v>0.71899999999999997</v>
      </c>
      <c r="J972" s="123">
        <v>0.75700000000000001</v>
      </c>
      <c r="K972" s="123">
        <v>0.81200000000000006</v>
      </c>
      <c r="L972" s="123">
        <v>0.86199999999999999</v>
      </c>
      <c r="M972" s="123">
        <v>0.91800000000000004</v>
      </c>
      <c r="N972" s="123">
        <v>0.93400000000000005</v>
      </c>
      <c r="O972" s="123">
        <v>0.94799999999999995</v>
      </c>
      <c r="P972" s="123">
        <v>0.95199999999999996</v>
      </c>
      <c r="Q972" s="123">
        <v>0.95699999999999996</v>
      </c>
      <c r="R972" s="123">
        <v>0.97</v>
      </c>
      <c r="S972" s="123">
        <v>0.98699999999999999</v>
      </c>
      <c r="T972" s="123">
        <v>0.99199999999999999</v>
      </c>
      <c r="U972" s="123">
        <v>1.002</v>
      </c>
      <c r="V972" s="123">
        <v>1.0309999999999999</v>
      </c>
      <c r="W972" s="123">
        <v>1.0569999999999999</v>
      </c>
      <c r="X972" s="123">
        <v>1.081</v>
      </c>
      <c r="Y972" s="123">
        <v>1.1060000000000001</v>
      </c>
    </row>
    <row r="973" spans="1:25" ht="11.5" x14ac:dyDescent="0.25">
      <c r="A973" s="99">
        <v>956</v>
      </c>
      <c r="B973" s="97">
        <v>380</v>
      </c>
      <c r="C973" s="98" t="s">
        <v>228</v>
      </c>
      <c r="D973" s="97">
        <v>21557</v>
      </c>
      <c r="E973" s="121" t="s">
        <v>2476</v>
      </c>
      <c r="F973" s="97"/>
      <c r="G973" s="122">
        <v>39.207380000000001</v>
      </c>
      <c r="H973" s="122">
        <v>9.13462</v>
      </c>
      <c r="I973" s="123">
        <v>0.499</v>
      </c>
      <c r="J973" s="123">
        <v>0.54</v>
      </c>
      <c r="K973" s="123">
        <v>0.59599999999999997</v>
      </c>
      <c r="L973" s="123">
        <v>0.63600000000000001</v>
      </c>
      <c r="M973" s="123">
        <v>0.67500000000000004</v>
      </c>
      <c r="N973" s="123">
        <v>0.70499999999999996</v>
      </c>
      <c r="O973" s="123">
        <v>0.74</v>
      </c>
      <c r="P973" s="123">
        <v>0.76400000000000001</v>
      </c>
      <c r="Q973" s="123">
        <v>0.78800000000000003</v>
      </c>
      <c r="R973" s="123">
        <v>0.79900000000000004</v>
      </c>
      <c r="S973" s="123">
        <v>0.80700000000000005</v>
      </c>
      <c r="T973" s="123">
        <v>0.79200000000000004</v>
      </c>
      <c r="U973" s="123">
        <v>0.77500000000000002</v>
      </c>
      <c r="V973" s="123">
        <v>0.77300000000000002</v>
      </c>
      <c r="W973" s="123">
        <v>0.77800000000000002</v>
      </c>
      <c r="X973" s="123">
        <v>0.79400000000000004</v>
      </c>
      <c r="Y973" s="123">
        <v>0.81499999999999995</v>
      </c>
    </row>
    <row r="974" spans="1:25" ht="11.5" x14ac:dyDescent="0.25">
      <c r="A974" s="99">
        <v>957</v>
      </c>
      <c r="B974" s="97">
        <v>380</v>
      </c>
      <c r="C974" s="98" t="s">
        <v>228</v>
      </c>
      <c r="D974" s="97">
        <v>205162</v>
      </c>
      <c r="E974" s="121" t="s">
        <v>2477</v>
      </c>
      <c r="F974" s="97"/>
      <c r="G974" s="122">
        <v>41.083219999999997</v>
      </c>
      <c r="H974" s="122">
        <v>14.33493</v>
      </c>
      <c r="I974" s="123">
        <v>0.56599999999999995</v>
      </c>
      <c r="J974" s="123">
        <v>0.56999999999999995</v>
      </c>
      <c r="K974" s="123">
        <v>0.57799999999999996</v>
      </c>
      <c r="L974" s="123">
        <v>0.57499999999999996</v>
      </c>
      <c r="M974" s="123">
        <v>0.57299999999999995</v>
      </c>
      <c r="N974" s="123">
        <v>0.58399999999999996</v>
      </c>
      <c r="O974" s="123">
        <v>0.60699999999999998</v>
      </c>
      <c r="P974" s="123">
        <v>0.628</v>
      </c>
      <c r="Q974" s="123">
        <v>0.65200000000000002</v>
      </c>
      <c r="R974" s="123">
        <v>0.67100000000000004</v>
      </c>
      <c r="S974" s="123">
        <v>0.69</v>
      </c>
      <c r="T974" s="123">
        <v>0.68600000000000005</v>
      </c>
      <c r="U974" s="123">
        <v>0.68</v>
      </c>
      <c r="V974" s="123">
        <v>0.68700000000000006</v>
      </c>
      <c r="W974" s="123">
        <v>0.69699999999999995</v>
      </c>
      <c r="X974" s="123">
        <v>0.71299999999999997</v>
      </c>
      <c r="Y974" s="123">
        <v>0.73199999999999998</v>
      </c>
    </row>
    <row r="975" spans="1:25" ht="11.5" x14ac:dyDescent="0.25">
      <c r="A975" s="99">
        <v>958</v>
      </c>
      <c r="B975" s="97">
        <v>380</v>
      </c>
      <c r="C975" s="98" t="s">
        <v>228</v>
      </c>
      <c r="D975" s="97">
        <v>21558</v>
      </c>
      <c r="E975" s="121" t="s">
        <v>2478</v>
      </c>
      <c r="F975" s="97"/>
      <c r="G975" s="122">
        <v>37.502130000000001</v>
      </c>
      <c r="H975" s="122">
        <v>15.08719</v>
      </c>
      <c r="I975" s="123">
        <v>0.78800000000000003</v>
      </c>
      <c r="J975" s="123">
        <v>0.82499999999999996</v>
      </c>
      <c r="K975" s="123">
        <v>0.879</v>
      </c>
      <c r="L975" s="123">
        <v>0.90800000000000003</v>
      </c>
      <c r="M975" s="123">
        <v>0.93400000000000005</v>
      </c>
      <c r="N975" s="123">
        <v>0.95</v>
      </c>
      <c r="O975" s="123">
        <v>0.97399999999999998</v>
      </c>
      <c r="P975" s="123">
        <v>0.98099999999999998</v>
      </c>
      <c r="Q975" s="123">
        <v>0.98599999999999999</v>
      </c>
      <c r="R975" s="123">
        <v>0.99099999999999999</v>
      </c>
      <c r="S975" s="123">
        <v>0.998</v>
      </c>
      <c r="T975" s="123">
        <v>0.97699999999999998</v>
      </c>
      <c r="U975" s="123">
        <v>0.95499999999999996</v>
      </c>
      <c r="V975" s="123">
        <v>0.95199999999999996</v>
      </c>
      <c r="W975" s="123">
        <v>0.95699999999999996</v>
      </c>
      <c r="X975" s="123">
        <v>0.97499999999999998</v>
      </c>
      <c r="Y975" s="123">
        <v>0.998</v>
      </c>
    </row>
    <row r="976" spans="1:25" ht="11.5" x14ac:dyDescent="0.25">
      <c r="A976" s="99">
        <v>959</v>
      </c>
      <c r="B976" s="97">
        <v>380</v>
      </c>
      <c r="C976" s="98" t="s">
        <v>228</v>
      </c>
      <c r="D976" s="97">
        <v>205161</v>
      </c>
      <c r="E976" s="121" t="s">
        <v>2479</v>
      </c>
      <c r="F976" s="97"/>
      <c r="G976" s="122">
        <v>45.809980000000003</v>
      </c>
      <c r="H976" s="122">
        <v>9.0874400000000009</v>
      </c>
      <c r="I976" s="123">
        <v>0.55700000000000005</v>
      </c>
      <c r="J976" s="123">
        <v>0.56999999999999995</v>
      </c>
      <c r="K976" s="123">
        <v>0.59399999999999997</v>
      </c>
      <c r="L976" s="123">
        <v>0.624</v>
      </c>
      <c r="M976" s="123">
        <v>0.66</v>
      </c>
      <c r="N976" s="123">
        <v>0.67500000000000004</v>
      </c>
      <c r="O976" s="123">
        <v>0.68799999999999994</v>
      </c>
      <c r="P976" s="123">
        <v>0.69299999999999995</v>
      </c>
      <c r="Q976" s="123">
        <v>0.69899999999999995</v>
      </c>
      <c r="R976" s="123">
        <v>0.70599999999999996</v>
      </c>
      <c r="S976" s="123">
        <v>0.71499999999999997</v>
      </c>
      <c r="T976" s="123">
        <v>0.72</v>
      </c>
      <c r="U976" s="123">
        <v>0.73</v>
      </c>
      <c r="V976" s="123">
        <v>0.754</v>
      </c>
      <c r="W976" s="123">
        <v>0.77700000000000002</v>
      </c>
      <c r="X976" s="123">
        <v>0.79700000000000004</v>
      </c>
      <c r="Y976" s="123">
        <v>0.81699999999999995</v>
      </c>
    </row>
    <row r="977" spans="1:25" ht="11.5" x14ac:dyDescent="0.25">
      <c r="A977" s="99">
        <v>960</v>
      </c>
      <c r="B977" s="97">
        <v>380</v>
      </c>
      <c r="C977" s="98" t="s">
        <v>228</v>
      </c>
      <c r="D977" s="97">
        <v>21562</v>
      </c>
      <c r="E977" s="121" t="s">
        <v>2480</v>
      </c>
      <c r="F977" s="97"/>
      <c r="G977" s="122">
        <v>43.766669999999998</v>
      </c>
      <c r="H977" s="122">
        <v>11.25</v>
      </c>
      <c r="I977" s="123">
        <v>1.218</v>
      </c>
      <c r="J977" s="123">
        <v>1.2350000000000001</v>
      </c>
      <c r="K977" s="123">
        <v>1.274</v>
      </c>
      <c r="L977" s="123">
        <v>1.3089999999999999</v>
      </c>
      <c r="M977" s="123">
        <v>1.3520000000000001</v>
      </c>
      <c r="N977" s="123">
        <v>1.3460000000000001</v>
      </c>
      <c r="O977" s="123">
        <v>1.3380000000000001</v>
      </c>
      <c r="P977" s="123">
        <v>1.3089999999999999</v>
      </c>
      <c r="Q977" s="123">
        <v>1.2789999999999999</v>
      </c>
      <c r="R977" s="123">
        <v>1.238</v>
      </c>
      <c r="S977" s="123">
        <v>1.198</v>
      </c>
      <c r="T977" s="123">
        <v>1.165</v>
      </c>
      <c r="U977" s="123">
        <v>1.145</v>
      </c>
      <c r="V977" s="123">
        <v>1.1459999999999999</v>
      </c>
      <c r="W977" s="123">
        <v>1.155</v>
      </c>
      <c r="X977" s="123">
        <v>1.175</v>
      </c>
      <c r="Y977" s="123">
        <v>1.2010000000000001</v>
      </c>
    </row>
    <row r="978" spans="1:25" ht="11.5" x14ac:dyDescent="0.25">
      <c r="A978" s="99">
        <v>961</v>
      </c>
      <c r="B978" s="97">
        <v>380</v>
      </c>
      <c r="C978" s="98" t="s">
        <v>228</v>
      </c>
      <c r="D978" s="97">
        <v>21565</v>
      </c>
      <c r="E978" s="121" t="s">
        <v>2481</v>
      </c>
      <c r="F978" s="97"/>
      <c r="G978" s="122">
        <v>44.406320000000001</v>
      </c>
      <c r="H978" s="122">
        <v>8.9338599999999992</v>
      </c>
      <c r="I978" s="123">
        <v>1.6930000000000001</v>
      </c>
      <c r="J978" s="123">
        <v>1.7110000000000001</v>
      </c>
      <c r="K978" s="123">
        <v>1.76</v>
      </c>
      <c r="L978" s="123">
        <v>1.748</v>
      </c>
      <c r="M978" s="123">
        <v>1.7270000000000001</v>
      </c>
      <c r="N978" s="123">
        <v>1.65</v>
      </c>
      <c r="O978" s="123">
        <v>1.5760000000000001</v>
      </c>
      <c r="P978" s="123">
        <v>1.492</v>
      </c>
      <c r="Q978" s="123">
        <v>1.4159999999999999</v>
      </c>
      <c r="R978" s="123">
        <v>1.347</v>
      </c>
      <c r="S978" s="123">
        <v>1.2849999999999999</v>
      </c>
      <c r="T978" s="123">
        <v>1.2190000000000001</v>
      </c>
      <c r="U978" s="123">
        <v>1.163</v>
      </c>
      <c r="V978" s="123">
        <v>1.131</v>
      </c>
      <c r="W978" s="123">
        <v>1.1180000000000001</v>
      </c>
      <c r="X978" s="123">
        <v>1.1339999999999999</v>
      </c>
      <c r="Y978" s="123">
        <v>1.159</v>
      </c>
    </row>
    <row r="979" spans="1:25" ht="11.5" x14ac:dyDescent="0.25">
      <c r="A979" s="99">
        <v>962</v>
      </c>
      <c r="B979" s="97">
        <v>380</v>
      </c>
      <c r="C979" s="98" t="s">
        <v>228</v>
      </c>
      <c r="D979" s="97">
        <v>21567</v>
      </c>
      <c r="E979" s="121" t="s">
        <v>2482</v>
      </c>
      <c r="F979" s="97"/>
      <c r="G979" s="122">
        <v>41.466140000000003</v>
      </c>
      <c r="H979" s="122">
        <v>12.904299999999999</v>
      </c>
      <c r="I979" s="123">
        <v>0.30499999999999999</v>
      </c>
      <c r="J979" s="123">
        <v>0.32700000000000001</v>
      </c>
      <c r="K979" s="123">
        <v>0.35199999999999998</v>
      </c>
      <c r="L979" s="123">
        <v>0.38500000000000001</v>
      </c>
      <c r="M979" s="123">
        <v>0.42499999999999999</v>
      </c>
      <c r="N979" s="123">
        <v>0.45400000000000001</v>
      </c>
      <c r="O979" s="123">
        <v>0.48399999999999999</v>
      </c>
      <c r="P979" s="123">
        <v>0.51500000000000001</v>
      </c>
      <c r="Q979" s="123">
        <v>0.55100000000000005</v>
      </c>
      <c r="R979" s="123">
        <v>0.57299999999999995</v>
      </c>
      <c r="S979" s="123">
        <v>0.59199999999999997</v>
      </c>
      <c r="T979" s="123">
        <v>0.61299999999999999</v>
      </c>
      <c r="U979" s="123">
        <v>0.64100000000000001</v>
      </c>
      <c r="V979" s="123">
        <v>0.68300000000000005</v>
      </c>
      <c r="W979" s="123">
        <v>0.71799999999999997</v>
      </c>
      <c r="X979" s="123">
        <v>0.74</v>
      </c>
      <c r="Y979" s="123">
        <v>0.76</v>
      </c>
    </row>
    <row r="980" spans="1:25" ht="11.5" x14ac:dyDescent="0.25">
      <c r="A980" s="99">
        <v>963</v>
      </c>
      <c r="B980" s="97">
        <v>380</v>
      </c>
      <c r="C980" s="98" t="s">
        <v>228</v>
      </c>
      <c r="D980" s="97">
        <v>21571</v>
      </c>
      <c r="E980" s="121" t="s">
        <v>2483</v>
      </c>
      <c r="F980" s="97">
        <v>323</v>
      </c>
      <c r="G980" s="122">
        <v>45.553069999999998</v>
      </c>
      <c r="H980" s="122">
        <v>9.1834399999999992</v>
      </c>
      <c r="I980" s="123">
        <v>4.0620000000000003</v>
      </c>
      <c r="J980" s="123">
        <v>4.3620000000000001</v>
      </c>
      <c r="K980" s="123">
        <v>4.8369999999999997</v>
      </c>
      <c r="L980" s="123">
        <v>5.2370000000000001</v>
      </c>
      <c r="M980" s="123">
        <v>5.6580000000000004</v>
      </c>
      <c r="N980" s="123">
        <v>5.6870000000000003</v>
      </c>
      <c r="O980" s="123">
        <v>5.6349999999999998</v>
      </c>
      <c r="P980" s="123">
        <v>5.51</v>
      </c>
      <c r="Q980" s="123">
        <v>5.3890000000000002</v>
      </c>
      <c r="R980" s="123">
        <v>5.3010000000000002</v>
      </c>
      <c r="S980" s="123">
        <v>5.2380000000000004</v>
      </c>
      <c r="T980" s="123">
        <v>5.13</v>
      </c>
      <c r="U980" s="123">
        <v>5.0510000000000002</v>
      </c>
      <c r="V980" s="123">
        <v>5.0679999999999996</v>
      </c>
      <c r="W980" s="123">
        <v>5.0890000000000004</v>
      </c>
      <c r="X980" s="123">
        <v>5.1219999999999999</v>
      </c>
      <c r="Y980" s="123">
        <v>5.1660000000000004</v>
      </c>
    </row>
    <row r="981" spans="1:25" ht="11.5" x14ac:dyDescent="0.25">
      <c r="A981" s="99">
        <v>964</v>
      </c>
      <c r="B981" s="97">
        <v>380</v>
      </c>
      <c r="C981" s="98" t="s">
        <v>228</v>
      </c>
      <c r="D981" s="97">
        <v>21572</v>
      </c>
      <c r="E981" s="121" t="s">
        <v>2484</v>
      </c>
      <c r="F981" s="97"/>
      <c r="G981" s="122">
        <v>44.647829999999999</v>
      </c>
      <c r="H981" s="122">
        <v>10.92539</v>
      </c>
      <c r="I981" s="123">
        <v>0.44600000000000001</v>
      </c>
      <c r="J981" s="123">
        <v>0.45400000000000001</v>
      </c>
      <c r="K981" s="123">
        <v>0.46899999999999997</v>
      </c>
      <c r="L981" s="123">
        <v>0.48199999999999998</v>
      </c>
      <c r="M981" s="123">
        <v>0.497</v>
      </c>
      <c r="N981" s="123">
        <v>0.502</v>
      </c>
      <c r="O981" s="123">
        <v>0.50900000000000001</v>
      </c>
      <c r="P981" s="123">
        <v>0.51</v>
      </c>
      <c r="Q981" s="123">
        <v>0.51100000000000001</v>
      </c>
      <c r="R981" s="123">
        <v>0.51900000000000002</v>
      </c>
      <c r="S981" s="123">
        <v>0.53200000000000003</v>
      </c>
      <c r="T981" s="123">
        <v>0.53600000000000003</v>
      </c>
      <c r="U981" s="123">
        <v>0.54200000000000004</v>
      </c>
      <c r="V981" s="123">
        <v>0.55900000000000005</v>
      </c>
      <c r="W981" s="123">
        <v>0.57599999999999996</v>
      </c>
      <c r="X981" s="123">
        <v>0.59199999999999997</v>
      </c>
      <c r="Y981" s="123">
        <v>0.60899999999999999</v>
      </c>
    </row>
    <row r="982" spans="1:25" ht="11.5" x14ac:dyDescent="0.25">
      <c r="A982" s="99">
        <v>965</v>
      </c>
      <c r="B982" s="97">
        <v>380</v>
      </c>
      <c r="C982" s="98" t="s">
        <v>228</v>
      </c>
      <c r="D982" s="97">
        <v>21574</v>
      </c>
      <c r="E982" s="121" t="s">
        <v>2485</v>
      </c>
      <c r="F982" s="97">
        <v>323</v>
      </c>
      <c r="G982" s="122">
        <v>40.850178</v>
      </c>
      <c r="H982" s="122">
        <v>14.259213000000001</v>
      </c>
      <c r="I982" s="123">
        <v>3.2309999999999999</v>
      </c>
      <c r="J982" s="123">
        <v>3.36</v>
      </c>
      <c r="K982" s="123">
        <v>3.55</v>
      </c>
      <c r="L982" s="123">
        <v>3.6539999999999999</v>
      </c>
      <c r="M982" s="123">
        <v>3.75</v>
      </c>
      <c r="N982" s="123">
        <v>3.8050000000000002</v>
      </c>
      <c r="O982" s="123">
        <v>3.8889999999999998</v>
      </c>
      <c r="P982" s="123">
        <v>3.891</v>
      </c>
      <c r="Q982" s="123">
        <v>3.8839999999999999</v>
      </c>
      <c r="R982" s="123">
        <v>3.8929999999999998</v>
      </c>
      <c r="S982" s="123">
        <v>3.9169999999999998</v>
      </c>
      <c r="T982" s="123">
        <v>3.7959999999999998</v>
      </c>
      <c r="U982" s="123">
        <v>3.6619999999999999</v>
      </c>
      <c r="V982" s="123">
        <v>3.601</v>
      </c>
      <c r="W982" s="123">
        <v>3.5720000000000001</v>
      </c>
      <c r="X982" s="123">
        <v>3.5950000000000002</v>
      </c>
      <c r="Y982" s="123">
        <v>3.637</v>
      </c>
    </row>
    <row r="983" spans="1:25" ht="11.5" x14ac:dyDescent="0.25">
      <c r="A983" s="99">
        <v>966</v>
      </c>
      <c r="B983" s="97">
        <v>380</v>
      </c>
      <c r="C983" s="98" t="s">
        <v>228</v>
      </c>
      <c r="D983" s="97">
        <v>205165</v>
      </c>
      <c r="E983" s="121" t="s">
        <v>2486</v>
      </c>
      <c r="F983" s="97"/>
      <c r="G983" s="122">
        <v>40.92201</v>
      </c>
      <c r="H983" s="122">
        <v>14.53294</v>
      </c>
      <c r="I983" s="123">
        <v>0.39800000000000002</v>
      </c>
      <c r="J983" s="123">
        <v>0.40200000000000002</v>
      </c>
      <c r="K983" s="123">
        <v>0.40899999999999997</v>
      </c>
      <c r="L983" s="123">
        <v>0.40600000000000003</v>
      </c>
      <c r="M983" s="123">
        <v>0.40200000000000002</v>
      </c>
      <c r="N983" s="123">
        <v>0.41299999999999998</v>
      </c>
      <c r="O983" s="123">
        <v>0.433</v>
      </c>
      <c r="P983" s="123">
        <v>0.45700000000000002</v>
      </c>
      <c r="Q983" s="123">
        <v>0.48599999999999999</v>
      </c>
      <c r="R983" s="123">
        <v>0.503</v>
      </c>
      <c r="S983" s="123">
        <v>0.51600000000000001</v>
      </c>
      <c r="T983" s="123">
        <v>0.51400000000000001</v>
      </c>
      <c r="U983" s="123">
        <v>0.51200000000000001</v>
      </c>
      <c r="V983" s="123">
        <v>0.52</v>
      </c>
      <c r="W983" s="123">
        <v>0.52900000000000003</v>
      </c>
      <c r="X983" s="123">
        <v>0.54300000000000004</v>
      </c>
      <c r="Y983" s="123">
        <v>0.55900000000000005</v>
      </c>
    </row>
    <row r="984" spans="1:25" ht="11.5" x14ac:dyDescent="0.25">
      <c r="A984" s="99">
        <v>967</v>
      </c>
      <c r="B984" s="97">
        <v>380</v>
      </c>
      <c r="C984" s="98" t="s">
        <v>228</v>
      </c>
      <c r="D984" s="97">
        <v>21576</v>
      </c>
      <c r="E984" s="121" t="s">
        <v>2487</v>
      </c>
      <c r="F984" s="97"/>
      <c r="G984" s="122">
        <v>45.415190000000003</v>
      </c>
      <c r="H984" s="122">
        <v>11.88181</v>
      </c>
      <c r="I984" s="123">
        <v>0.9</v>
      </c>
      <c r="J984" s="123">
        <v>0.89200000000000002</v>
      </c>
      <c r="K984" s="123">
        <v>0.89</v>
      </c>
      <c r="L984" s="123">
        <v>0.91</v>
      </c>
      <c r="M984" s="123">
        <v>0.94399999999999995</v>
      </c>
      <c r="N984" s="123">
        <v>0.95599999999999996</v>
      </c>
      <c r="O984" s="123">
        <v>0.97099999999999997</v>
      </c>
      <c r="P984" s="123">
        <v>0.97499999999999998</v>
      </c>
      <c r="Q984" s="123">
        <v>0.98099999999999998</v>
      </c>
      <c r="R984" s="123">
        <v>0.99399999999999999</v>
      </c>
      <c r="S984" s="123">
        <v>1.0129999999999999</v>
      </c>
      <c r="T984" s="123">
        <v>1.0229999999999999</v>
      </c>
      <c r="U984" s="123">
        <v>1.0369999999999999</v>
      </c>
      <c r="V984" s="123">
        <v>1.0720000000000001</v>
      </c>
      <c r="W984" s="123">
        <v>1.103</v>
      </c>
      <c r="X984" s="123">
        <v>1.1279999999999999</v>
      </c>
      <c r="Y984" s="123">
        <v>1.1539999999999999</v>
      </c>
    </row>
    <row r="985" spans="1:25" ht="11.5" x14ac:dyDescent="0.25">
      <c r="A985" s="99">
        <v>968</v>
      </c>
      <c r="B985" s="97">
        <v>380</v>
      </c>
      <c r="C985" s="98" t="s">
        <v>228</v>
      </c>
      <c r="D985" s="97">
        <v>21577</v>
      </c>
      <c r="E985" s="121" t="s">
        <v>2488</v>
      </c>
      <c r="F985" s="97">
        <v>323</v>
      </c>
      <c r="G985" s="122">
        <v>38.115819999999999</v>
      </c>
      <c r="H985" s="122">
        <v>13.35976</v>
      </c>
      <c r="I985" s="123">
        <v>1.282</v>
      </c>
      <c r="J985" s="123">
        <v>1.325</v>
      </c>
      <c r="K985" s="123">
        <v>1.393</v>
      </c>
      <c r="L985" s="123">
        <v>1.4059999999999999</v>
      </c>
      <c r="M985" s="123">
        <v>1.4079999999999999</v>
      </c>
      <c r="N985" s="123">
        <v>1.421</v>
      </c>
      <c r="O985" s="123">
        <v>1.4550000000000001</v>
      </c>
      <c r="P985" s="123">
        <v>1.47</v>
      </c>
      <c r="Q985" s="123">
        <v>1.4850000000000001</v>
      </c>
      <c r="R985" s="123">
        <v>1.492</v>
      </c>
      <c r="S985" s="123">
        <v>1.5</v>
      </c>
      <c r="T985" s="123">
        <v>1.458</v>
      </c>
      <c r="U985" s="123">
        <v>1.413</v>
      </c>
      <c r="V985" s="123">
        <v>1.3959999999999999</v>
      </c>
      <c r="W985" s="123">
        <v>1.393</v>
      </c>
      <c r="X985" s="123">
        <v>1.413</v>
      </c>
      <c r="Y985" s="123">
        <v>1.4419999999999999</v>
      </c>
    </row>
    <row r="986" spans="1:25" ht="11.5" x14ac:dyDescent="0.25">
      <c r="A986" s="99">
        <v>969</v>
      </c>
      <c r="B986" s="97">
        <v>380</v>
      </c>
      <c r="C986" s="98" t="s">
        <v>228</v>
      </c>
      <c r="D986" s="97">
        <v>21578</v>
      </c>
      <c r="E986" s="121" t="s">
        <v>2489</v>
      </c>
      <c r="F986" s="97"/>
      <c r="G986" s="122">
        <v>44.802660000000003</v>
      </c>
      <c r="H986" s="122">
        <v>10.32898</v>
      </c>
      <c r="I986" s="123">
        <v>0.51800000000000002</v>
      </c>
      <c r="J986" s="123">
        <v>0.51</v>
      </c>
      <c r="K986" s="123">
        <v>0.50800000000000001</v>
      </c>
      <c r="L986" s="123">
        <v>0.50600000000000001</v>
      </c>
      <c r="M986" s="123">
        <v>0.50600000000000001</v>
      </c>
      <c r="N986" s="123">
        <v>0.5</v>
      </c>
      <c r="O986" s="123">
        <v>0.498</v>
      </c>
      <c r="P986" s="123">
        <v>0.49199999999999999</v>
      </c>
      <c r="Q986" s="123">
        <v>0.48699999999999999</v>
      </c>
      <c r="R986" s="123">
        <v>0.48499999999999999</v>
      </c>
      <c r="S986" s="123">
        <v>0.48599999999999999</v>
      </c>
      <c r="T986" s="123">
        <v>0.48899999999999999</v>
      </c>
      <c r="U986" s="123">
        <v>0.496</v>
      </c>
      <c r="V986" s="123">
        <v>0.51400000000000001</v>
      </c>
      <c r="W986" s="123">
        <v>0.53</v>
      </c>
      <c r="X986" s="123">
        <v>0.54600000000000004</v>
      </c>
      <c r="Y986" s="123">
        <v>0.56200000000000006</v>
      </c>
    </row>
    <row r="987" spans="1:25" ht="11.5" x14ac:dyDescent="0.25">
      <c r="A987" s="99">
        <v>970</v>
      </c>
      <c r="B987" s="97">
        <v>380</v>
      </c>
      <c r="C987" s="98" t="s">
        <v>228</v>
      </c>
      <c r="D987" s="97">
        <v>21580</v>
      </c>
      <c r="E987" s="121" t="s">
        <v>2490</v>
      </c>
      <c r="F987" s="97"/>
      <c r="G987" s="122">
        <v>42.460239999999999</v>
      </c>
      <c r="H987" s="122">
        <v>14.21021</v>
      </c>
      <c r="I987" s="123">
        <v>0.44800000000000001</v>
      </c>
      <c r="J987" s="123">
        <v>0.45700000000000002</v>
      </c>
      <c r="K987" s="123">
        <v>0.46899999999999997</v>
      </c>
      <c r="L987" s="123">
        <v>0.48699999999999999</v>
      </c>
      <c r="M987" s="123">
        <v>0.50900000000000001</v>
      </c>
      <c r="N987" s="123">
        <v>0.52600000000000002</v>
      </c>
      <c r="O987" s="123">
        <v>0.54700000000000004</v>
      </c>
      <c r="P987" s="123">
        <v>0.55700000000000005</v>
      </c>
      <c r="Q987" s="123">
        <v>0.56699999999999995</v>
      </c>
      <c r="R987" s="123">
        <v>0.57299999999999995</v>
      </c>
      <c r="S987" s="123">
        <v>0.57999999999999996</v>
      </c>
      <c r="T987" s="123">
        <v>0.57999999999999996</v>
      </c>
      <c r="U987" s="123">
        <v>0.58299999999999996</v>
      </c>
      <c r="V987" s="123">
        <v>0.59699999999999998</v>
      </c>
      <c r="W987" s="123">
        <v>0.61099999999999999</v>
      </c>
      <c r="X987" s="123">
        <v>0.628</v>
      </c>
      <c r="Y987" s="123">
        <v>0.64500000000000002</v>
      </c>
    </row>
    <row r="988" spans="1:25" ht="11.5" x14ac:dyDescent="0.25">
      <c r="A988" s="99">
        <v>971</v>
      </c>
      <c r="B988" s="97">
        <v>380</v>
      </c>
      <c r="C988" s="98" t="s">
        <v>228</v>
      </c>
      <c r="D988" s="97">
        <v>21586</v>
      </c>
      <c r="E988" s="121" t="s">
        <v>2491</v>
      </c>
      <c r="F988" s="97"/>
      <c r="G988" s="122">
        <v>44.698250000000002</v>
      </c>
      <c r="H988" s="122">
        <v>10.63125</v>
      </c>
      <c r="I988" s="123">
        <v>0.45900000000000002</v>
      </c>
      <c r="J988" s="123">
        <v>0.44800000000000001</v>
      </c>
      <c r="K988" s="123">
        <v>0.44</v>
      </c>
      <c r="L988" s="123">
        <v>0.439</v>
      </c>
      <c r="M988" s="123">
        <v>0.44400000000000001</v>
      </c>
      <c r="N988" s="123">
        <v>0.44600000000000001</v>
      </c>
      <c r="O988" s="123">
        <v>0.45200000000000001</v>
      </c>
      <c r="P988" s="123">
        <v>0.45700000000000002</v>
      </c>
      <c r="Q988" s="123">
        <v>0.46200000000000002</v>
      </c>
      <c r="R988" s="123">
        <v>0.47699999999999998</v>
      </c>
      <c r="S988" s="123">
        <v>0.496</v>
      </c>
      <c r="T988" s="123">
        <v>0.51200000000000001</v>
      </c>
      <c r="U988" s="123">
        <v>0.53200000000000003</v>
      </c>
      <c r="V988" s="123">
        <v>0.56200000000000006</v>
      </c>
      <c r="W988" s="123">
        <v>0.58799999999999997</v>
      </c>
      <c r="X988" s="123">
        <v>0.60699999999999998</v>
      </c>
      <c r="Y988" s="123">
        <v>0.624</v>
      </c>
    </row>
    <row r="989" spans="1:25" ht="11.5" x14ac:dyDescent="0.25">
      <c r="A989" s="99">
        <v>972</v>
      </c>
      <c r="B989" s="97">
        <v>380</v>
      </c>
      <c r="C989" s="98" t="s">
        <v>228</v>
      </c>
      <c r="D989" s="97">
        <v>21588</v>
      </c>
      <c r="E989" s="121" t="s">
        <v>2492</v>
      </c>
      <c r="F989" s="97">
        <v>323</v>
      </c>
      <c r="G989" s="122">
        <v>41.894742999999998</v>
      </c>
      <c r="H989" s="122">
        <v>12.481142</v>
      </c>
      <c r="I989" s="123">
        <v>4.0629999999999997</v>
      </c>
      <c r="J989" s="123">
        <v>4.452</v>
      </c>
      <c r="K989" s="123">
        <v>4.9589999999999996</v>
      </c>
      <c r="L989" s="123">
        <v>5.4029999999999996</v>
      </c>
      <c r="M989" s="123">
        <v>5.8789999999999996</v>
      </c>
      <c r="N989" s="123">
        <v>5.99</v>
      </c>
      <c r="O989" s="123">
        <v>6.0309999999999997</v>
      </c>
      <c r="P989" s="123">
        <v>6.0410000000000004</v>
      </c>
      <c r="Q989" s="123">
        <v>6.07</v>
      </c>
      <c r="R989" s="123">
        <v>6.0119999999999996</v>
      </c>
      <c r="S989" s="123">
        <v>5.94</v>
      </c>
      <c r="T989" s="123">
        <v>5.9059999999999997</v>
      </c>
      <c r="U989" s="123">
        <v>5.9370000000000003</v>
      </c>
      <c r="V989" s="123">
        <v>6.0810000000000004</v>
      </c>
      <c r="W989" s="123">
        <v>6.1840000000000002</v>
      </c>
      <c r="X989" s="123">
        <v>6.234</v>
      </c>
      <c r="Y989" s="123">
        <v>6.2770000000000001</v>
      </c>
    </row>
    <row r="990" spans="1:25" ht="11.5" x14ac:dyDescent="0.25">
      <c r="A990" s="99">
        <v>973</v>
      </c>
      <c r="B990" s="97">
        <v>380</v>
      </c>
      <c r="C990" s="98" t="s">
        <v>228</v>
      </c>
      <c r="D990" s="97">
        <v>21589</v>
      </c>
      <c r="E990" s="121" t="s">
        <v>2493</v>
      </c>
      <c r="F990" s="97"/>
      <c r="G990" s="122">
        <v>40.677970000000002</v>
      </c>
      <c r="H990" s="122">
        <v>14.76599</v>
      </c>
      <c r="I990" s="123">
        <v>0.51500000000000001</v>
      </c>
      <c r="J990" s="123">
        <v>0.54</v>
      </c>
      <c r="K990" s="123">
        <v>0.57199999999999995</v>
      </c>
      <c r="L990" s="123">
        <v>0.59399999999999997</v>
      </c>
      <c r="M990" s="123">
        <v>0.61599999999999999</v>
      </c>
      <c r="N990" s="123">
        <v>0.628</v>
      </c>
      <c r="O990" s="123">
        <v>0.64300000000000002</v>
      </c>
      <c r="P990" s="123">
        <v>0.65700000000000003</v>
      </c>
      <c r="Q990" s="123">
        <v>0.67500000000000004</v>
      </c>
      <c r="R990" s="123">
        <v>0.68500000000000005</v>
      </c>
      <c r="S990" s="123">
        <v>0.69399999999999995</v>
      </c>
      <c r="T990" s="123">
        <v>0.68400000000000005</v>
      </c>
      <c r="U990" s="123">
        <v>0.67400000000000004</v>
      </c>
      <c r="V990" s="123">
        <v>0.67700000000000005</v>
      </c>
      <c r="W990" s="123">
        <v>0.68400000000000005</v>
      </c>
      <c r="X990" s="123">
        <v>0.7</v>
      </c>
      <c r="Y990" s="123">
        <v>0.71899999999999997</v>
      </c>
    </row>
    <row r="991" spans="1:25" ht="11.5" x14ac:dyDescent="0.25">
      <c r="A991" s="99">
        <v>974</v>
      </c>
      <c r="B991" s="97">
        <v>380</v>
      </c>
      <c r="C991" s="98" t="s">
        <v>228</v>
      </c>
      <c r="D991" s="97">
        <v>205188</v>
      </c>
      <c r="E991" s="121" t="s">
        <v>2494</v>
      </c>
      <c r="F991" s="97"/>
      <c r="G991" s="122">
        <v>45.652380000000001</v>
      </c>
      <c r="H991" s="122">
        <v>9.2003400000000006</v>
      </c>
      <c r="I991" s="123">
        <v>0.56100000000000005</v>
      </c>
      <c r="J991" s="123">
        <v>0.59899999999999998</v>
      </c>
      <c r="K991" s="123">
        <v>0.65400000000000003</v>
      </c>
      <c r="L991" s="123">
        <v>0.70799999999999996</v>
      </c>
      <c r="M991" s="123">
        <v>0.76800000000000002</v>
      </c>
      <c r="N991" s="123">
        <v>0.78900000000000003</v>
      </c>
      <c r="O991" s="123">
        <v>0.80500000000000005</v>
      </c>
      <c r="P991" s="123">
        <v>0.81899999999999995</v>
      </c>
      <c r="Q991" s="123">
        <v>0.83499999999999996</v>
      </c>
      <c r="R991" s="123">
        <v>0.85499999999999998</v>
      </c>
      <c r="S991" s="123">
        <v>0.879</v>
      </c>
      <c r="T991" s="123">
        <v>0.89600000000000002</v>
      </c>
      <c r="U991" s="123">
        <v>0.91900000000000004</v>
      </c>
      <c r="V991" s="123">
        <v>0.96099999999999997</v>
      </c>
      <c r="W991" s="123">
        <v>0.996</v>
      </c>
      <c r="X991" s="123">
        <v>1.022</v>
      </c>
      <c r="Y991" s="123">
        <v>1.046</v>
      </c>
    </row>
    <row r="992" spans="1:25" ht="11.5" x14ac:dyDescent="0.25">
      <c r="A992" s="99">
        <v>975</v>
      </c>
      <c r="B992" s="97">
        <v>380</v>
      </c>
      <c r="C992" s="98" t="s">
        <v>228</v>
      </c>
      <c r="D992" s="97">
        <v>21592</v>
      </c>
      <c r="E992" s="121" t="s">
        <v>2495</v>
      </c>
      <c r="F992" s="97"/>
      <c r="G992" s="122">
        <v>40.462499999999999</v>
      </c>
      <c r="H992" s="122">
        <v>17.259720000000002</v>
      </c>
      <c r="I992" s="123">
        <v>0.67900000000000005</v>
      </c>
      <c r="J992" s="123">
        <v>0.69899999999999995</v>
      </c>
      <c r="K992" s="123">
        <v>0.72</v>
      </c>
      <c r="L992" s="123">
        <v>0.73299999999999998</v>
      </c>
      <c r="M992" s="123">
        <v>0.748</v>
      </c>
      <c r="N992" s="123">
        <v>0.76600000000000001</v>
      </c>
      <c r="O992" s="123">
        <v>0.79400000000000004</v>
      </c>
      <c r="P992" s="123">
        <v>0.80500000000000005</v>
      </c>
      <c r="Q992" s="123">
        <v>0.81200000000000006</v>
      </c>
      <c r="R992" s="123">
        <v>0.80600000000000005</v>
      </c>
      <c r="S992" s="123">
        <v>0.79700000000000004</v>
      </c>
      <c r="T992" s="123">
        <v>0.77500000000000002</v>
      </c>
      <c r="U992" s="123">
        <v>0.755</v>
      </c>
      <c r="V992" s="123">
        <v>0.75</v>
      </c>
      <c r="W992" s="123">
        <v>0.753</v>
      </c>
      <c r="X992" s="123">
        <v>0.76800000000000002</v>
      </c>
      <c r="Y992" s="123">
        <v>0.78800000000000003</v>
      </c>
    </row>
    <row r="993" spans="1:25" ht="11.5" x14ac:dyDescent="0.25">
      <c r="A993" s="99">
        <v>976</v>
      </c>
      <c r="B993" s="97">
        <v>380</v>
      </c>
      <c r="C993" s="98" t="s">
        <v>228</v>
      </c>
      <c r="D993" s="97">
        <v>21597</v>
      </c>
      <c r="E993" s="121" t="s">
        <v>2496</v>
      </c>
      <c r="F993" s="97">
        <v>323</v>
      </c>
      <c r="G993" s="122">
        <v>45.068671999999999</v>
      </c>
      <c r="H993" s="122">
        <v>7.6772179999999999</v>
      </c>
      <c r="I993" s="123">
        <v>2.1800000000000002</v>
      </c>
      <c r="J993" s="123">
        <v>2.3860000000000001</v>
      </c>
      <c r="K993" s="123">
        <v>2.7229999999999999</v>
      </c>
      <c r="L993" s="123">
        <v>3.0059999999999998</v>
      </c>
      <c r="M993" s="123">
        <v>3.3</v>
      </c>
      <c r="N993" s="123">
        <v>3.335</v>
      </c>
      <c r="O993" s="123">
        <v>3.3090000000000002</v>
      </c>
      <c r="P993" s="123">
        <v>3.218</v>
      </c>
      <c r="Q993" s="123">
        <v>3.1230000000000002</v>
      </c>
      <c r="R993" s="123">
        <v>3.0409999999999999</v>
      </c>
      <c r="S993" s="123">
        <v>2.9729999999999999</v>
      </c>
      <c r="T993" s="123">
        <v>2.9079999999999999</v>
      </c>
      <c r="U993" s="123">
        <v>2.87</v>
      </c>
      <c r="V993" s="123">
        <v>2.8860000000000001</v>
      </c>
      <c r="W993" s="123">
        <v>2.9079999999999999</v>
      </c>
      <c r="X993" s="123">
        <v>2.9409999999999998</v>
      </c>
      <c r="Y993" s="123">
        <v>2.9809999999999999</v>
      </c>
    </row>
    <row r="994" spans="1:25" ht="11.5" x14ac:dyDescent="0.25">
      <c r="A994" s="99">
        <v>977</v>
      </c>
      <c r="B994" s="97">
        <v>380</v>
      </c>
      <c r="C994" s="98" t="s">
        <v>228</v>
      </c>
      <c r="D994" s="97">
        <v>205164</v>
      </c>
      <c r="E994" s="121" t="s">
        <v>2497</v>
      </c>
      <c r="F994" s="97"/>
      <c r="G994" s="122">
        <v>45.666670000000003</v>
      </c>
      <c r="H994" s="122">
        <v>12.244999999999999</v>
      </c>
      <c r="I994" s="123">
        <v>0.45900000000000002</v>
      </c>
      <c r="J994" s="123">
        <v>0.44900000000000001</v>
      </c>
      <c r="K994" s="123">
        <v>0.442</v>
      </c>
      <c r="L994" s="123">
        <v>0.44600000000000001</v>
      </c>
      <c r="M994" s="123">
        <v>0.45800000000000002</v>
      </c>
      <c r="N994" s="123">
        <v>0.46400000000000002</v>
      </c>
      <c r="O994" s="123">
        <v>0.47499999999999998</v>
      </c>
      <c r="P994" s="123">
        <v>0.48099999999999998</v>
      </c>
      <c r="Q994" s="123">
        <v>0.48899999999999999</v>
      </c>
      <c r="R994" s="123">
        <v>0.502</v>
      </c>
      <c r="S994" s="123">
        <v>0.51900000000000002</v>
      </c>
      <c r="T994" s="123">
        <v>0.53200000000000003</v>
      </c>
      <c r="U994" s="123">
        <v>0.54900000000000004</v>
      </c>
      <c r="V994" s="123">
        <v>0.57699999999999996</v>
      </c>
      <c r="W994" s="123">
        <v>0.60099999999999998</v>
      </c>
      <c r="X994" s="123">
        <v>0.61899999999999999</v>
      </c>
      <c r="Y994" s="123">
        <v>0.63700000000000001</v>
      </c>
    </row>
    <row r="995" spans="1:25" ht="11.5" x14ac:dyDescent="0.25">
      <c r="A995" s="99">
        <v>978</v>
      </c>
      <c r="B995" s="97">
        <v>380</v>
      </c>
      <c r="C995" s="98" t="s">
        <v>228</v>
      </c>
      <c r="D995" s="97">
        <v>21599</v>
      </c>
      <c r="E995" s="121" t="s">
        <v>2498</v>
      </c>
      <c r="F995" s="97"/>
      <c r="G995" s="122">
        <v>45.435650000000003</v>
      </c>
      <c r="H995" s="122">
        <v>12.339589</v>
      </c>
      <c r="I995" s="123">
        <v>1.111</v>
      </c>
      <c r="J995" s="123">
        <v>1.115</v>
      </c>
      <c r="K995" s="123">
        <v>1.1220000000000001</v>
      </c>
      <c r="L995" s="123">
        <v>1.127</v>
      </c>
      <c r="M995" s="123">
        <v>1.137</v>
      </c>
      <c r="N995" s="123">
        <v>1.127</v>
      </c>
      <c r="O995" s="123">
        <v>1.1220000000000001</v>
      </c>
      <c r="P995" s="123">
        <v>1.1040000000000001</v>
      </c>
      <c r="Q995" s="123">
        <v>1.0860000000000001</v>
      </c>
      <c r="R995" s="123">
        <v>1.07</v>
      </c>
      <c r="S995" s="123">
        <v>1.0569999999999999</v>
      </c>
      <c r="T995" s="123">
        <v>1.036</v>
      </c>
      <c r="U995" s="123">
        <v>1.022</v>
      </c>
      <c r="V995" s="123">
        <v>1.0269999999999999</v>
      </c>
      <c r="W995" s="123">
        <v>1.038</v>
      </c>
      <c r="X995" s="123">
        <v>1.0580000000000001</v>
      </c>
      <c r="Y995" s="123">
        <v>1.0820000000000001</v>
      </c>
    </row>
    <row r="996" spans="1:25" ht="11.5" x14ac:dyDescent="0.25">
      <c r="A996" s="99">
        <v>979</v>
      </c>
      <c r="B996" s="97">
        <v>380</v>
      </c>
      <c r="C996" s="98" t="s">
        <v>228</v>
      </c>
      <c r="D996" s="97">
        <v>21600</v>
      </c>
      <c r="E996" s="121" t="s">
        <v>2499</v>
      </c>
      <c r="F996" s="97"/>
      <c r="G996" s="122">
        <v>45.434190000000001</v>
      </c>
      <c r="H996" s="122">
        <v>10.99779</v>
      </c>
      <c r="I996" s="123">
        <v>0.76200000000000001</v>
      </c>
      <c r="J996" s="123">
        <v>0.77700000000000002</v>
      </c>
      <c r="K996" s="123">
        <v>0.80600000000000005</v>
      </c>
      <c r="L996" s="123">
        <v>0.83299999999999996</v>
      </c>
      <c r="M996" s="123">
        <v>0.86699999999999999</v>
      </c>
      <c r="N996" s="123">
        <v>0.875</v>
      </c>
      <c r="O996" s="123">
        <v>0.88400000000000001</v>
      </c>
      <c r="P996" s="123">
        <v>0.88900000000000001</v>
      </c>
      <c r="Q996" s="123">
        <v>0.89700000000000002</v>
      </c>
      <c r="R996" s="123">
        <v>0.91600000000000004</v>
      </c>
      <c r="S996" s="123">
        <v>0.94199999999999995</v>
      </c>
      <c r="T996" s="123">
        <v>0.95099999999999996</v>
      </c>
      <c r="U996" s="123">
        <v>0.96099999999999997</v>
      </c>
      <c r="V996" s="123">
        <v>0.99</v>
      </c>
      <c r="W996" s="123">
        <v>1.0169999999999999</v>
      </c>
      <c r="X996" s="123">
        <v>1.0409999999999999</v>
      </c>
      <c r="Y996" s="123">
        <v>1.0649999999999999</v>
      </c>
    </row>
    <row r="997" spans="1:25" ht="11.5" x14ac:dyDescent="0.25">
      <c r="A997" s="99">
        <v>980</v>
      </c>
      <c r="B997" s="97">
        <v>380</v>
      </c>
      <c r="C997" s="98" t="s">
        <v>228</v>
      </c>
      <c r="D997" s="97">
        <v>21601</v>
      </c>
      <c r="E997" s="121" t="s">
        <v>2500</v>
      </c>
      <c r="F997" s="97"/>
      <c r="G997" s="122">
        <v>45.557290000000002</v>
      </c>
      <c r="H997" s="122">
        <v>11.540900000000001</v>
      </c>
      <c r="I997" s="123">
        <v>0.39500000000000002</v>
      </c>
      <c r="J997" s="123">
        <v>0.39500000000000002</v>
      </c>
      <c r="K997" s="123">
        <v>0.39900000000000002</v>
      </c>
      <c r="L997" s="123">
        <v>0.41199999999999998</v>
      </c>
      <c r="M997" s="123">
        <v>0.43099999999999999</v>
      </c>
      <c r="N997" s="123">
        <v>0.44</v>
      </c>
      <c r="O997" s="123">
        <v>0.44900000000000001</v>
      </c>
      <c r="P997" s="123">
        <v>0.45500000000000002</v>
      </c>
      <c r="Q997" s="123">
        <v>0.46100000000000002</v>
      </c>
      <c r="R997" s="123">
        <v>0.47199999999999998</v>
      </c>
      <c r="S997" s="123">
        <v>0.48599999999999999</v>
      </c>
      <c r="T997" s="123">
        <v>0.49099999999999999</v>
      </c>
      <c r="U997" s="123">
        <v>0.497</v>
      </c>
      <c r="V997" s="123">
        <v>0.51300000000000001</v>
      </c>
      <c r="W997" s="123">
        <v>0.52800000000000002</v>
      </c>
      <c r="X997" s="123">
        <v>0.54300000000000004</v>
      </c>
      <c r="Y997" s="123">
        <v>0.55900000000000005</v>
      </c>
    </row>
    <row r="998" spans="1:25" ht="11.5" x14ac:dyDescent="0.25">
      <c r="A998" s="99">
        <v>981</v>
      </c>
      <c r="B998" s="97">
        <v>388</v>
      </c>
      <c r="C998" s="98" t="s">
        <v>230</v>
      </c>
      <c r="D998" s="97">
        <v>21607</v>
      </c>
      <c r="E998" s="121" t="s">
        <v>2501</v>
      </c>
      <c r="F998" s="97"/>
      <c r="G998" s="122">
        <v>17.997019999999999</v>
      </c>
      <c r="H998" s="122">
        <v>-76.793580000000006</v>
      </c>
      <c r="I998" s="123">
        <v>19.821999999999999</v>
      </c>
      <c r="J998" s="123">
        <v>22.259</v>
      </c>
      <c r="K998" s="123">
        <v>25.821000000000002</v>
      </c>
      <c r="L998" s="123">
        <v>25.43</v>
      </c>
      <c r="M998" s="123">
        <v>25.465</v>
      </c>
      <c r="N998" s="123">
        <v>24.64</v>
      </c>
      <c r="O998" s="123">
        <v>24.219000000000001</v>
      </c>
      <c r="P998" s="123">
        <v>23.445</v>
      </c>
      <c r="Q998" s="123">
        <v>23.768000000000001</v>
      </c>
      <c r="R998" s="123">
        <v>23.201000000000001</v>
      </c>
      <c r="S998" s="123">
        <v>22.369</v>
      </c>
      <c r="T998" s="123">
        <v>21.675999999999998</v>
      </c>
      <c r="U998" s="123">
        <v>21.314</v>
      </c>
      <c r="V998" s="123">
        <v>20.888999999999999</v>
      </c>
      <c r="W998" s="123">
        <v>21.033999999999999</v>
      </c>
      <c r="X998" s="123">
        <v>21.670999999999999</v>
      </c>
      <c r="Y998" s="123">
        <v>22.52</v>
      </c>
    </row>
    <row r="999" spans="1:25" ht="11.5" x14ac:dyDescent="0.25">
      <c r="A999" s="99">
        <v>982</v>
      </c>
      <c r="B999" s="97">
        <v>392</v>
      </c>
      <c r="C999" s="98" t="s">
        <v>232</v>
      </c>
      <c r="D999" s="97">
        <v>21611</v>
      </c>
      <c r="E999" s="121" t="s">
        <v>2502</v>
      </c>
      <c r="F999" s="97"/>
      <c r="G999" s="122">
        <v>43.767780000000002</v>
      </c>
      <c r="H999" s="122">
        <v>142.37028000000001</v>
      </c>
      <c r="I999" s="123">
        <v>0.126</v>
      </c>
      <c r="J999" s="123">
        <v>0.13200000000000001</v>
      </c>
      <c r="K999" s="123">
        <v>0.16500000000000001</v>
      </c>
      <c r="L999" s="123">
        <v>0.185</v>
      </c>
      <c r="M999" s="123">
        <v>0.20499999999999999</v>
      </c>
      <c r="N999" s="123">
        <v>0.22600000000000001</v>
      </c>
      <c r="O999" s="123">
        <v>0.25700000000000001</v>
      </c>
      <c r="P999" s="123">
        <v>0.26</v>
      </c>
      <c r="Q999" s="123">
        <v>0.25700000000000001</v>
      </c>
      <c r="R999" s="123">
        <v>0.25900000000000001</v>
      </c>
      <c r="S999" s="123">
        <v>0.26200000000000001</v>
      </c>
      <c r="T999" s="123">
        <v>0.25700000000000001</v>
      </c>
      <c r="U999" s="123">
        <v>0.251</v>
      </c>
      <c r="V999" s="123">
        <v>0.247</v>
      </c>
      <c r="W999" s="123">
        <v>0.246</v>
      </c>
      <c r="X999" s="123">
        <v>0.255</v>
      </c>
      <c r="Y999" s="123">
        <v>0.26500000000000001</v>
      </c>
    </row>
    <row r="1000" spans="1:25" ht="11.5" x14ac:dyDescent="0.25">
      <c r="A1000" s="99">
        <v>983</v>
      </c>
      <c r="B1000" s="97">
        <v>392</v>
      </c>
      <c r="C1000" s="98" t="s">
        <v>232</v>
      </c>
      <c r="D1000" s="97">
        <v>204583</v>
      </c>
      <c r="E1000" s="121" t="s">
        <v>2503</v>
      </c>
      <c r="F1000" s="97"/>
      <c r="G1000" s="122">
        <v>35.181469999999997</v>
      </c>
      <c r="H1000" s="122">
        <v>136.90640999999999</v>
      </c>
      <c r="I1000" s="123">
        <v>2.7210000000000001</v>
      </c>
      <c r="J1000" s="123">
        <v>3.5070000000000001</v>
      </c>
      <c r="K1000" s="123">
        <v>4.6449999999999996</v>
      </c>
      <c r="L1000" s="123">
        <v>6.117</v>
      </c>
      <c r="M1000" s="123">
        <v>6.367</v>
      </c>
      <c r="N1000" s="123">
        <v>6.6040000000000001</v>
      </c>
      <c r="O1000" s="123">
        <v>6.71</v>
      </c>
      <c r="P1000" s="123">
        <v>6.6870000000000003</v>
      </c>
      <c r="Q1000" s="123">
        <v>6.8769999999999998</v>
      </c>
      <c r="R1000" s="123">
        <v>7.0279999999999996</v>
      </c>
      <c r="S1000" s="123">
        <v>6.952</v>
      </c>
      <c r="T1000" s="123">
        <v>7.02</v>
      </c>
      <c r="U1000" s="123">
        <v>7.1959999999999997</v>
      </c>
      <c r="V1000" s="123">
        <v>7.4169999999999998</v>
      </c>
      <c r="W1000" s="123">
        <v>7.57</v>
      </c>
      <c r="X1000" s="123">
        <v>7.6719999999999997</v>
      </c>
      <c r="Y1000" s="123">
        <v>7.7130000000000001</v>
      </c>
    </row>
    <row r="1001" spans="1:25" ht="11.5" x14ac:dyDescent="0.25">
      <c r="A1001" s="99">
        <v>984</v>
      </c>
      <c r="B1001" s="97">
        <v>392</v>
      </c>
      <c r="C1001" s="98" t="s">
        <v>232</v>
      </c>
      <c r="D1001" s="97">
        <v>204585</v>
      </c>
      <c r="E1001" s="121" t="s">
        <v>2504</v>
      </c>
      <c r="F1001" s="97"/>
      <c r="G1001" s="122">
        <v>34.392823</v>
      </c>
      <c r="H1001" s="122">
        <v>132.460534</v>
      </c>
      <c r="I1001" s="123">
        <v>0.61199999999999999</v>
      </c>
      <c r="J1001" s="123">
        <v>0.73199999999999998</v>
      </c>
      <c r="K1001" s="123">
        <v>0.9</v>
      </c>
      <c r="L1001" s="123">
        <v>1.101</v>
      </c>
      <c r="M1001" s="123">
        <v>1.33</v>
      </c>
      <c r="N1001" s="123">
        <v>1.601</v>
      </c>
      <c r="O1001" s="123">
        <v>1.575</v>
      </c>
      <c r="P1001" s="123">
        <v>1.5980000000000001</v>
      </c>
      <c r="Q1001" s="123">
        <v>1.6240000000000001</v>
      </c>
      <c r="R1001" s="123">
        <v>1.639</v>
      </c>
      <c r="S1001" s="123">
        <v>1.6259999999999999</v>
      </c>
      <c r="T1001" s="123">
        <v>1.625</v>
      </c>
      <c r="U1001" s="123">
        <v>1.6639999999999999</v>
      </c>
      <c r="V1001" s="123">
        <v>1.714</v>
      </c>
      <c r="W1001" s="123">
        <v>1.7569999999999999</v>
      </c>
      <c r="X1001" s="123">
        <v>1.802</v>
      </c>
      <c r="Y1001" s="123">
        <v>1.835</v>
      </c>
    </row>
    <row r="1002" spans="1:25" ht="11.5" x14ac:dyDescent="0.25">
      <c r="A1002" s="99">
        <v>985</v>
      </c>
      <c r="B1002" s="97">
        <v>392</v>
      </c>
      <c r="C1002" s="98" t="s">
        <v>232</v>
      </c>
      <c r="D1002" s="97">
        <v>21626</v>
      </c>
      <c r="E1002" s="121" t="s">
        <v>2505</v>
      </c>
      <c r="F1002" s="97"/>
      <c r="G1002" s="122">
        <v>31.570982000000001</v>
      </c>
      <c r="H1002" s="122">
        <v>130.54846900000001</v>
      </c>
      <c r="I1002" s="123">
        <v>0.215</v>
      </c>
      <c r="J1002" s="123">
        <v>0.24</v>
      </c>
      <c r="K1002" s="123">
        <v>0.249</v>
      </c>
      <c r="L1002" s="123">
        <v>0.27200000000000002</v>
      </c>
      <c r="M1002" s="123">
        <v>0.29299999999999998</v>
      </c>
      <c r="N1002" s="123">
        <v>0.317</v>
      </c>
      <c r="O1002" s="123">
        <v>0.35899999999999999</v>
      </c>
      <c r="P1002" s="123">
        <v>0.377</v>
      </c>
      <c r="Q1002" s="123">
        <v>0.38100000000000001</v>
      </c>
      <c r="R1002" s="123">
        <v>0.38400000000000001</v>
      </c>
      <c r="S1002" s="123">
        <v>0.38500000000000001</v>
      </c>
      <c r="T1002" s="123">
        <v>0.38400000000000001</v>
      </c>
      <c r="U1002" s="123">
        <v>0.38400000000000001</v>
      </c>
      <c r="V1002" s="123">
        <v>0.38600000000000001</v>
      </c>
      <c r="W1002" s="123">
        <v>0.39200000000000002</v>
      </c>
      <c r="X1002" s="123">
        <v>0.40600000000000003</v>
      </c>
      <c r="Y1002" s="123">
        <v>0.41899999999999998</v>
      </c>
    </row>
    <row r="1003" spans="1:25" ht="11.5" x14ac:dyDescent="0.25">
      <c r="A1003" s="99">
        <v>986</v>
      </c>
      <c r="B1003" s="97">
        <v>392</v>
      </c>
      <c r="C1003" s="98" t="s">
        <v>232</v>
      </c>
      <c r="D1003" s="97">
        <v>21627</v>
      </c>
      <c r="E1003" s="121" t="s">
        <v>2506</v>
      </c>
      <c r="F1003" s="97"/>
      <c r="G1003" s="122">
        <v>36.556367999999999</v>
      </c>
      <c r="H1003" s="122">
        <v>136.64298500000001</v>
      </c>
      <c r="I1003" s="123">
        <v>0.219</v>
      </c>
      <c r="J1003" s="123">
        <v>0.22500000000000001</v>
      </c>
      <c r="K1003" s="123">
        <v>0.24199999999999999</v>
      </c>
      <c r="L1003" s="123">
        <v>0.24299999999999999</v>
      </c>
      <c r="M1003" s="123">
        <v>0.24199999999999999</v>
      </c>
      <c r="N1003" s="123">
        <v>0.245</v>
      </c>
      <c r="O1003" s="123">
        <v>0.27200000000000002</v>
      </c>
      <c r="P1003" s="123">
        <v>0.27800000000000002</v>
      </c>
      <c r="Q1003" s="123">
        <v>0.28299999999999997</v>
      </c>
      <c r="R1003" s="123">
        <v>0.29599999999999999</v>
      </c>
      <c r="S1003" s="123">
        <v>0.29399999999999998</v>
      </c>
      <c r="T1003" s="123">
        <v>0.28899999999999998</v>
      </c>
      <c r="U1003" s="123">
        <v>0.29599999999999999</v>
      </c>
      <c r="V1003" s="123">
        <v>0.30499999999999999</v>
      </c>
      <c r="W1003" s="123">
        <v>0.315</v>
      </c>
      <c r="X1003" s="123">
        <v>0.32800000000000001</v>
      </c>
      <c r="Y1003" s="123">
        <v>0.34</v>
      </c>
    </row>
    <row r="1004" spans="1:25" ht="11.5" x14ac:dyDescent="0.25">
      <c r="A1004" s="99">
        <v>987</v>
      </c>
      <c r="B1004" s="97">
        <v>392</v>
      </c>
      <c r="C1004" s="98" t="s">
        <v>232</v>
      </c>
      <c r="D1004" s="97">
        <v>206459</v>
      </c>
      <c r="E1004" s="121" t="s">
        <v>2507</v>
      </c>
      <c r="F1004" s="97">
        <v>324</v>
      </c>
      <c r="G1004" s="122">
        <v>34.675834000000002</v>
      </c>
      <c r="H1004" s="122">
        <v>135.55382299999999</v>
      </c>
      <c r="I1004" s="123">
        <v>8.5220000000000002</v>
      </c>
      <c r="J1004" s="123">
        <v>9.7560000000000002</v>
      </c>
      <c r="K1004" s="123">
        <v>11.475</v>
      </c>
      <c r="L1004" s="123">
        <v>13.422000000000001</v>
      </c>
      <c r="M1004" s="123">
        <v>14.726000000000001</v>
      </c>
      <c r="N1004" s="123">
        <v>14.709</v>
      </c>
      <c r="O1004" s="123">
        <v>14.69</v>
      </c>
      <c r="P1004" s="123">
        <v>14.654</v>
      </c>
      <c r="Q1004" s="123">
        <v>15.042</v>
      </c>
      <c r="R1004" s="123">
        <v>15.215</v>
      </c>
      <c r="S1004" s="123">
        <v>14.843</v>
      </c>
      <c r="T1004" s="123">
        <v>14.776</v>
      </c>
      <c r="U1004" s="123">
        <v>15.305</v>
      </c>
      <c r="V1004" s="123">
        <v>15.958</v>
      </c>
      <c r="W1004" s="123">
        <v>16.369</v>
      </c>
      <c r="X1004" s="123">
        <v>16.509</v>
      </c>
      <c r="Y1004" s="123">
        <v>16.559999999999999</v>
      </c>
    </row>
    <row r="1005" spans="1:25" ht="11.5" x14ac:dyDescent="0.25">
      <c r="A1005" s="99">
        <v>988</v>
      </c>
      <c r="B1005" s="97">
        <v>392</v>
      </c>
      <c r="C1005" s="98" t="s">
        <v>232</v>
      </c>
      <c r="D1005" s="97">
        <v>204586</v>
      </c>
      <c r="E1005" s="121" t="s">
        <v>2508</v>
      </c>
      <c r="F1005" s="97"/>
      <c r="G1005" s="122">
        <v>33.606400000000001</v>
      </c>
      <c r="H1005" s="122">
        <v>130.41810000000001</v>
      </c>
      <c r="I1005" s="123">
        <v>1.7070000000000001</v>
      </c>
      <c r="J1005" s="123">
        <v>2.194</v>
      </c>
      <c r="K1005" s="123">
        <v>2.8980000000000001</v>
      </c>
      <c r="L1005" s="123">
        <v>3.806</v>
      </c>
      <c r="M1005" s="123">
        <v>3.9260000000000002</v>
      </c>
      <c r="N1005" s="123">
        <v>4.16</v>
      </c>
      <c r="O1005" s="123">
        <v>4.077</v>
      </c>
      <c r="P1005" s="123">
        <v>4.1349999999999998</v>
      </c>
      <c r="Q1005" s="123">
        <v>4.3099999999999996</v>
      </c>
      <c r="R1005" s="123">
        <v>4.3780000000000001</v>
      </c>
      <c r="S1005" s="123">
        <v>4.3120000000000003</v>
      </c>
      <c r="T1005" s="123">
        <v>4.3959999999999999</v>
      </c>
      <c r="U1005" s="123">
        <v>4.3630000000000004</v>
      </c>
      <c r="V1005" s="123">
        <v>4.3449999999999998</v>
      </c>
      <c r="W1005" s="123">
        <v>4.3449999999999998</v>
      </c>
      <c r="X1005" s="123">
        <v>4.4020000000000001</v>
      </c>
      <c r="Y1005" s="123">
        <v>4.4390000000000001</v>
      </c>
    </row>
    <row r="1006" spans="1:25" ht="11.5" x14ac:dyDescent="0.25">
      <c r="A1006" s="99">
        <v>989</v>
      </c>
      <c r="B1006" s="97">
        <v>392</v>
      </c>
      <c r="C1006" s="98" t="s">
        <v>232</v>
      </c>
      <c r="D1006" s="97">
        <v>21633</v>
      </c>
      <c r="E1006" s="121" t="s">
        <v>2509</v>
      </c>
      <c r="F1006" s="97"/>
      <c r="G1006" s="122">
        <v>32.789720000000003</v>
      </c>
      <c r="H1006" s="122">
        <v>130.74167</v>
      </c>
      <c r="I1006" s="123">
        <v>0.23699999999999999</v>
      </c>
      <c r="J1006" s="123">
        <v>0.27400000000000002</v>
      </c>
      <c r="K1006" s="123">
        <v>0.29599999999999999</v>
      </c>
      <c r="L1006" s="123">
        <v>0.316</v>
      </c>
      <c r="M1006" s="123">
        <v>0.33300000000000002</v>
      </c>
      <c r="N1006" s="123">
        <v>0.34100000000000003</v>
      </c>
      <c r="O1006" s="123">
        <v>0.36499999999999999</v>
      </c>
      <c r="P1006" s="123">
        <v>0.39100000000000001</v>
      </c>
      <c r="Q1006" s="123">
        <v>0.40500000000000003</v>
      </c>
      <c r="R1006" s="123">
        <v>0.42399999999999999</v>
      </c>
      <c r="S1006" s="123">
        <v>0.435</v>
      </c>
      <c r="T1006" s="123">
        <v>0.438</v>
      </c>
      <c r="U1006" s="123">
        <v>0.45400000000000001</v>
      </c>
      <c r="V1006" s="123">
        <v>0.47399999999999998</v>
      </c>
      <c r="W1006" s="123">
        <v>0.49199999999999999</v>
      </c>
      <c r="X1006" s="123">
        <v>0.51100000000000001</v>
      </c>
      <c r="Y1006" s="123">
        <v>0.52700000000000002</v>
      </c>
    </row>
    <row r="1007" spans="1:25" ht="11.5" x14ac:dyDescent="0.25">
      <c r="A1007" s="99">
        <v>990</v>
      </c>
      <c r="B1007" s="97">
        <v>392</v>
      </c>
      <c r="C1007" s="98" t="s">
        <v>232</v>
      </c>
      <c r="D1007" s="97">
        <v>21640</v>
      </c>
      <c r="E1007" s="121" t="s">
        <v>2510</v>
      </c>
      <c r="F1007" s="97"/>
      <c r="G1007" s="122">
        <v>33.832389999999997</v>
      </c>
      <c r="H1007" s="122">
        <v>132.75951000000001</v>
      </c>
      <c r="I1007" s="123">
        <v>0.14199999999999999</v>
      </c>
      <c r="J1007" s="123">
        <v>0.14799999999999999</v>
      </c>
      <c r="K1007" s="123">
        <v>0.16</v>
      </c>
      <c r="L1007" s="123">
        <v>0.17100000000000001</v>
      </c>
      <c r="M1007" s="123">
        <v>0.182</v>
      </c>
      <c r="N1007" s="123">
        <v>0.21299999999999999</v>
      </c>
      <c r="O1007" s="123">
        <v>0.255</v>
      </c>
      <c r="P1007" s="123">
        <v>0.27100000000000002</v>
      </c>
      <c r="Q1007" s="123">
        <v>0.3</v>
      </c>
      <c r="R1007" s="123">
        <v>0.316</v>
      </c>
      <c r="S1007" s="123">
        <v>0.32500000000000001</v>
      </c>
      <c r="T1007" s="123">
        <v>0.32900000000000001</v>
      </c>
      <c r="U1007" s="123">
        <v>0.33600000000000002</v>
      </c>
      <c r="V1007" s="123">
        <v>0.34399999999999997</v>
      </c>
      <c r="W1007" s="123">
        <v>0.35399999999999998</v>
      </c>
      <c r="X1007" s="123">
        <v>0.36799999999999999</v>
      </c>
      <c r="Y1007" s="123">
        <v>0.38100000000000001</v>
      </c>
    </row>
    <row r="1008" spans="1:25" ht="11.5" x14ac:dyDescent="0.25">
      <c r="A1008" s="99">
        <v>991</v>
      </c>
      <c r="B1008" s="97">
        <v>392</v>
      </c>
      <c r="C1008" s="98" t="s">
        <v>232</v>
      </c>
      <c r="D1008" s="97">
        <v>21647</v>
      </c>
      <c r="E1008" s="121" t="s">
        <v>2511</v>
      </c>
      <c r="F1008" s="97"/>
      <c r="G1008" s="122">
        <v>32.750214</v>
      </c>
      <c r="H1008" s="122">
        <v>129.87617599999999</v>
      </c>
      <c r="I1008" s="123">
        <v>0.19800000000000001</v>
      </c>
      <c r="J1008" s="123">
        <v>0.23300000000000001</v>
      </c>
      <c r="K1008" s="123">
        <v>0.27900000000000003</v>
      </c>
      <c r="L1008" s="123">
        <v>0.29199999999999998</v>
      </c>
      <c r="M1008" s="123">
        <v>0.30199999999999999</v>
      </c>
      <c r="N1008" s="123">
        <v>0.30199999999999999</v>
      </c>
      <c r="O1008" s="123">
        <v>0.29799999999999999</v>
      </c>
      <c r="P1008" s="123">
        <v>0.28199999999999997</v>
      </c>
      <c r="Q1008" s="123">
        <v>0.30099999999999999</v>
      </c>
      <c r="R1008" s="123">
        <v>0.29199999999999998</v>
      </c>
      <c r="S1008" s="123">
        <v>0.28000000000000003</v>
      </c>
      <c r="T1008" s="123">
        <v>0.26800000000000002</v>
      </c>
      <c r="U1008" s="123">
        <v>0.25800000000000001</v>
      </c>
      <c r="V1008" s="123">
        <v>0.249</v>
      </c>
      <c r="W1008" s="123">
        <v>0.247</v>
      </c>
      <c r="X1008" s="123">
        <v>0.255</v>
      </c>
      <c r="Y1008" s="123">
        <v>0.26500000000000001</v>
      </c>
    </row>
    <row r="1009" spans="1:25" ht="11.5" x14ac:dyDescent="0.25">
      <c r="A1009" s="99">
        <v>992</v>
      </c>
      <c r="B1009" s="97">
        <v>392</v>
      </c>
      <c r="C1009" s="98" t="s">
        <v>232</v>
      </c>
      <c r="D1009" s="97">
        <v>21649</v>
      </c>
      <c r="E1009" s="121" t="s">
        <v>2512</v>
      </c>
      <c r="F1009" s="97"/>
      <c r="G1009" s="122">
        <v>26.21219</v>
      </c>
      <c r="H1009" s="122">
        <v>127.687286</v>
      </c>
      <c r="I1009" s="123">
        <v>9.1999999999999998E-2</v>
      </c>
      <c r="J1009" s="123">
        <v>0.11799999999999999</v>
      </c>
      <c r="K1009" s="123">
        <v>0.22900000000000001</v>
      </c>
      <c r="L1009" s="123">
        <v>0.23699999999999999</v>
      </c>
      <c r="M1009" s="123">
        <v>0.24299999999999999</v>
      </c>
      <c r="N1009" s="123">
        <v>0.249</v>
      </c>
      <c r="O1009" s="123">
        <v>0.25</v>
      </c>
      <c r="P1009" s="123">
        <v>0.248</v>
      </c>
      <c r="Q1009" s="123">
        <v>0.246</v>
      </c>
      <c r="R1009" s="123">
        <v>0.24099999999999999</v>
      </c>
      <c r="S1009" s="123">
        <v>0.23599999999999999</v>
      </c>
      <c r="T1009" s="123">
        <v>0.24199999999999999</v>
      </c>
      <c r="U1009" s="123">
        <v>0.247</v>
      </c>
      <c r="V1009" s="123">
        <v>0.253</v>
      </c>
      <c r="W1009" s="123">
        <v>0.26</v>
      </c>
      <c r="X1009" s="123">
        <v>0.27100000000000002</v>
      </c>
      <c r="Y1009" s="123">
        <v>0.28199999999999997</v>
      </c>
    </row>
    <row r="1010" spans="1:25" ht="11.5" x14ac:dyDescent="0.25">
      <c r="A1010" s="99">
        <v>993</v>
      </c>
      <c r="B1010" s="97">
        <v>392</v>
      </c>
      <c r="C1010" s="98" t="s">
        <v>232</v>
      </c>
      <c r="D1010" s="97">
        <v>21651</v>
      </c>
      <c r="E1010" s="121" t="s">
        <v>2513</v>
      </c>
      <c r="F1010" s="97"/>
      <c r="G1010" s="122">
        <v>37.913893999999999</v>
      </c>
      <c r="H1010" s="122">
        <v>139.032723</v>
      </c>
      <c r="I1010" s="123">
        <v>0.193</v>
      </c>
      <c r="J1010" s="123">
        <v>0.214</v>
      </c>
      <c r="K1010" s="123">
        <v>0.28499999999999998</v>
      </c>
      <c r="L1010" s="123">
        <v>0.29399999999999998</v>
      </c>
      <c r="M1010" s="123">
        <v>0.3</v>
      </c>
      <c r="N1010" s="123">
        <v>0.34399999999999997</v>
      </c>
      <c r="O1010" s="123">
        <v>0.40600000000000003</v>
      </c>
      <c r="P1010" s="123">
        <v>0.41699999999999998</v>
      </c>
      <c r="Q1010" s="123">
        <v>0.434</v>
      </c>
      <c r="R1010" s="123">
        <v>0.443</v>
      </c>
      <c r="S1010" s="123">
        <v>0.44500000000000001</v>
      </c>
      <c r="T1010" s="123">
        <v>0.45500000000000002</v>
      </c>
      <c r="U1010" s="123">
        <v>0.45800000000000002</v>
      </c>
      <c r="V1010" s="123">
        <v>0.46200000000000002</v>
      </c>
      <c r="W1010" s="123">
        <v>0.47</v>
      </c>
      <c r="X1010" s="123">
        <v>0.48599999999999999</v>
      </c>
      <c r="Y1010" s="123">
        <v>0.502</v>
      </c>
    </row>
    <row r="1011" spans="1:25" ht="11.5" x14ac:dyDescent="0.25">
      <c r="A1011" s="99">
        <v>994</v>
      </c>
      <c r="B1011" s="97">
        <v>392</v>
      </c>
      <c r="C1011" s="98" t="s">
        <v>232</v>
      </c>
      <c r="D1011" s="97">
        <v>21655</v>
      </c>
      <c r="E1011" s="121" t="s">
        <v>2514</v>
      </c>
      <c r="F1011" s="97"/>
      <c r="G1011" s="122">
        <v>33.236486999999997</v>
      </c>
      <c r="H1011" s="122">
        <v>131.60990899999999</v>
      </c>
      <c r="I1011" s="123">
        <v>0.1</v>
      </c>
      <c r="J1011" s="123">
        <v>0.105</v>
      </c>
      <c r="K1011" s="123">
        <v>0.113</v>
      </c>
      <c r="L1011" s="123">
        <v>0.122</v>
      </c>
      <c r="M1011" s="123">
        <v>0.129</v>
      </c>
      <c r="N1011" s="123">
        <v>0.156</v>
      </c>
      <c r="O1011" s="123">
        <v>0.19400000000000001</v>
      </c>
      <c r="P1011" s="123">
        <v>0.214</v>
      </c>
      <c r="Q1011" s="123">
        <v>0.23699999999999999</v>
      </c>
      <c r="R1011" s="123">
        <v>0.247</v>
      </c>
      <c r="S1011" s="123">
        <v>0.25</v>
      </c>
      <c r="T1011" s="123">
        <v>0.251</v>
      </c>
      <c r="U1011" s="123">
        <v>0.25600000000000001</v>
      </c>
      <c r="V1011" s="123">
        <v>0.26300000000000001</v>
      </c>
      <c r="W1011" s="123">
        <v>0.27100000000000002</v>
      </c>
      <c r="X1011" s="123">
        <v>0.28299999999999997</v>
      </c>
      <c r="Y1011" s="123">
        <v>0.29299999999999998</v>
      </c>
    </row>
    <row r="1012" spans="1:25" ht="11.5" x14ac:dyDescent="0.25">
      <c r="A1012" s="99">
        <v>995</v>
      </c>
      <c r="B1012" s="97">
        <v>392</v>
      </c>
      <c r="C1012" s="98" t="s">
        <v>232</v>
      </c>
      <c r="D1012" s="97">
        <v>21656</v>
      </c>
      <c r="E1012" s="121" t="s">
        <v>2515</v>
      </c>
      <c r="F1012" s="97"/>
      <c r="G1012" s="122">
        <v>34.650668000000003</v>
      </c>
      <c r="H1012" s="122">
        <v>133.913478</v>
      </c>
      <c r="I1012" s="123">
        <v>0.15</v>
      </c>
      <c r="J1012" s="123">
        <v>0.156</v>
      </c>
      <c r="K1012" s="123">
        <v>0.16600000000000001</v>
      </c>
      <c r="L1012" s="123">
        <v>0.188</v>
      </c>
      <c r="M1012" s="123">
        <v>0.20899999999999999</v>
      </c>
      <c r="N1012" s="123">
        <v>0.222</v>
      </c>
      <c r="O1012" s="123">
        <v>0.26300000000000001</v>
      </c>
      <c r="P1012" s="123">
        <v>0.27600000000000002</v>
      </c>
      <c r="Q1012" s="123">
        <v>0.311</v>
      </c>
      <c r="R1012" s="123">
        <v>0.33100000000000002</v>
      </c>
      <c r="S1012" s="123">
        <v>0.34300000000000003</v>
      </c>
      <c r="T1012" s="123">
        <v>0.35699999999999998</v>
      </c>
      <c r="U1012" s="123">
        <v>0.375</v>
      </c>
      <c r="V1012" s="123">
        <v>0.39600000000000002</v>
      </c>
      <c r="W1012" s="123">
        <v>0.41399999999999998</v>
      </c>
      <c r="X1012" s="123">
        <v>0.432</v>
      </c>
      <c r="Y1012" s="123">
        <v>0.44600000000000001</v>
      </c>
    </row>
    <row r="1013" spans="1:25" ht="11.5" x14ac:dyDescent="0.25">
      <c r="A1013" s="99">
        <v>996</v>
      </c>
      <c r="B1013" s="97">
        <v>392</v>
      </c>
      <c r="C1013" s="98" t="s">
        <v>232</v>
      </c>
      <c r="D1013" s="97">
        <v>204581</v>
      </c>
      <c r="E1013" s="121" t="s">
        <v>2516</v>
      </c>
      <c r="F1013" s="97"/>
      <c r="G1013" s="122">
        <v>43.064169999999997</v>
      </c>
      <c r="H1013" s="122">
        <v>141.34693999999999</v>
      </c>
      <c r="I1013" s="123">
        <v>0.91700000000000004</v>
      </c>
      <c r="J1013" s="123">
        <v>1.01</v>
      </c>
      <c r="K1013" s="123">
        <v>1.1419999999999999</v>
      </c>
      <c r="L1013" s="123">
        <v>1.284</v>
      </c>
      <c r="M1013" s="123">
        <v>1.4259999999999999</v>
      </c>
      <c r="N1013" s="123">
        <v>1.58</v>
      </c>
      <c r="O1013" s="123">
        <v>1.722</v>
      </c>
      <c r="P1013" s="123">
        <v>1.798</v>
      </c>
      <c r="Q1013" s="123">
        <v>1.897</v>
      </c>
      <c r="R1013" s="123">
        <v>1.9890000000000001</v>
      </c>
      <c r="S1013" s="123">
        <v>1.9950000000000001</v>
      </c>
      <c r="T1013" s="123">
        <v>2.0489999999999999</v>
      </c>
      <c r="U1013" s="123">
        <v>2.0350000000000001</v>
      </c>
      <c r="V1013" s="123">
        <v>2.028</v>
      </c>
      <c r="W1013" s="123">
        <v>2.0329999999999999</v>
      </c>
      <c r="X1013" s="123">
        <v>2.073</v>
      </c>
      <c r="Y1013" s="123">
        <v>2.1070000000000002</v>
      </c>
    </row>
    <row r="1014" spans="1:25" ht="11.5" x14ac:dyDescent="0.25">
      <c r="A1014" s="99">
        <v>997</v>
      </c>
      <c r="B1014" s="97">
        <v>392</v>
      </c>
      <c r="C1014" s="98" t="s">
        <v>232</v>
      </c>
      <c r="D1014" s="97">
        <v>204582</v>
      </c>
      <c r="E1014" s="121" t="s">
        <v>2517</v>
      </c>
      <c r="F1014" s="97"/>
      <c r="G1014" s="122">
        <v>38.256047000000002</v>
      </c>
      <c r="H1014" s="122">
        <v>140.897639</v>
      </c>
      <c r="I1014" s="123">
        <v>0.65400000000000003</v>
      </c>
      <c r="J1014" s="123">
        <v>0.753</v>
      </c>
      <c r="K1014" s="123">
        <v>0.89100000000000001</v>
      </c>
      <c r="L1014" s="123">
        <v>1.0489999999999999</v>
      </c>
      <c r="M1014" s="123">
        <v>1.2190000000000001</v>
      </c>
      <c r="N1014" s="123">
        <v>1.413</v>
      </c>
      <c r="O1014" s="123">
        <v>1.494</v>
      </c>
      <c r="P1014" s="123">
        <v>1.546</v>
      </c>
      <c r="Q1014" s="123">
        <v>1.653</v>
      </c>
      <c r="R1014" s="123">
        <v>1.7150000000000001</v>
      </c>
      <c r="S1014" s="123">
        <v>1.7370000000000001</v>
      </c>
      <c r="T1014" s="123">
        <v>1.7989999999999999</v>
      </c>
      <c r="U1014" s="123">
        <v>1.7210000000000001</v>
      </c>
      <c r="V1014" s="123">
        <v>1.649</v>
      </c>
      <c r="W1014" s="123">
        <v>1.6120000000000001</v>
      </c>
      <c r="X1014" s="123">
        <v>1.6379999999999999</v>
      </c>
      <c r="Y1014" s="123">
        <v>1.6679999999999999</v>
      </c>
    </row>
    <row r="1015" spans="1:25" ht="11.5" x14ac:dyDescent="0.25">
      <c r="A1015" s="99">
        <v>998</v>
      </c>
      <c r="B1015" s="97">
        <v>392</v>
      </c>
      <c r="C1015" s="98" t="s">
        <v>232</v>
      </c>
      <c r="D1015" s="97">
        <v>206156</v>
      </c>
      <c r="E1015" s="121" t="s">
        <v>2518</v>
      </c>
      <c r="F1015" s="97"/>
      <c r="G1015" s="122">
        <v>34.976900000000001</v>
      </c>
      <c r="H1015" s="122">
        <v>138.38310000000001</v>
      </c>
      <c r="I1015" s="123">
        <v>0.46300000000000002</v>
      </c>
      <c r="J1015" s="123">
        <v>0.51</v>
      </c>
      <c r="K1015" s="123">
        <v>0.57799999999999996</v>
      </c>
      <c r="L1015" s="123">
        <v>0.65</v>
      </c>
      <c r="M1015" s="123">
        <v>0.7</v>
      </c>
      <c r="N1015" s="123">
        <v>0.72799999999999998</v>
      </c>
      <c r="O1015" s="123">
        <v>0.77200000000000002</v>
      </c>
      <c r="P1015" s="123">
        <v>0.78200000000000003</v>
      </c>
      <c r="Q1015" s="123">
        <v>0.82</v>
      </c>
      <c r="R1015" s="123">
        <v>0.83499999999999996</v>
      </c>
      <c r="S1015" s="123">
        <v>0.96799999999999997</v>
      </c>
      <c r="T1015" s="123">
        <v>1.7030000000000001</v>
      </c>
      <c r="U1015" s="123">
        <v>2.1429999999999998</v>
      </c>
      <c r="V1015" s="123">
        <v>2.657</v>
      </c>
      <c r="W1015" s="123">
        <v>3.0670000000000002</v>
      </c>
      <c r="X1015" s="123">
        <v>3.218</v>
      </c>
      <c r="Y1015" s="123">
        <v>3.2610000000000001</v>
      </c>
    </row>
    <row r="1016" spans="1:25" ht="11.5" x14ac:dyDescent="0.25">
      <c r="A1016" s="99">
        <v>999</v>
      </c>
      <c r="B1016" s="97">
        <v>392</v>
      </c>
      <c r="C1016" s="98" t="s">
        <v>232</v>
      </c>
      <c r="D1016" s="97">
        <v>21671</v>
      </c>
      <c r="E1016" s="121" t="s">
        <v>2519</v>
      </c>
      <c r="F1016" s="97">
        <v>325</v>
      </c>
      <c r="G1016" s="122">
        <v>35.689500000000002</v>
      </c>
      <c r="H1016" s="122">
        <v>139.69171</v>
      </c>
      <c r="I1016" s="123">
        <v>13.715999999999999</v>
      </c>
      <c r="J1016" s="123">
        <v>15.513999999999999</v>
      </c>
      <c r="K1016" s="123">
        <v>18.030999999999999</v>
      </c>
      <c r="L1016" s="123">
        <v>20.838000000000001</v>
      </c>
      <c r="M1016" s="123">
        <v>22.465</v>
      </c>
      <c r="N1016" s="123">
        <v>24.02</v>
      </c>
      <c r="O1016" s="123">
        <v>24.629000000000001</v>
      </c>
      <c r="P1016" s="123">
        <v>25.256</v>
      </c>
      <c r="Q1016" s="123">
        <v>26.61</v>
      </c>
      <c r="R1016" s="123">
        <v>26.981000000000002</v>
      </c>
      <c r="S1016" s="123">
        <v>27.402999999999999</v>
      </c>
      <c r="T1016" s="123">
        <v>28.053000000000001</v>
      </c>
      <c r="U1016" s="123">
        <v>28.922999999999998</v>
      </c>
      <c r="V1016" s="123">
        <v>29.965</v>
      </c>
      <c r="W1016" s="123">
        <v>30.565000000000001</v>
      </c>
      <c r="X1016" s="123">
        <v>30.728999999999999</v>
      </c>
      <c r="Y1016" s="123">
        <v>30.832000000000001</v>
      </c>
    </row>
    <row r="1017" spans="1:25" ht="11.5" x14ac:dyDescent="0.25">
      <c r="A1017" s="99">
        <v>1000</v>
      </c>
      <c r="B1017" s="97">
        <v>392</v>
      </c>
      <c r="C1017" s="98" t="s">
        <v>232</v>
      </c>
      <c r="D1017" s="97">
        <v>21675</v>
      </c>
      <c r="E1017" s="121" t="s">
        <v>2520</v>
      </c>
      <c r="F1017" s="97"/>
      <c r="G1017" s="122">
        <v>36.565829999999998</v>
      </c>
      <c r="H1017" s="122">
        <v>139.88361</v>
      </c>
      <c r="I1017" s="123">
        <v>0.13800000000000001</v>
      </c>
      <c r="J1017" s="123">
        <v>0.13900000000000001</v>
      </c>
      <c r="K1017" s="123">
        <v>0.14399999999999999</v>
      </c>
      <c r="L1017" s="123">
        <v>0.16200000000000001</v>
      </c>
      <c r="M1017" s="123">
        <v>0.18</v>
      </c>
      <c r="N1017" s="123">
        <v>0.2</v>
      </c>
      <c r="O1017" s="123">
        <v>0.221</v>
      </c>
      <c r="P1017" s="123">
        <v>0.23799999999999999</v>
      </c>
      <c r="Q1017" s="123">
        <v>0.26400000000000001</v>
      </c>
      <c r="R1017" s="123">
        <v>0.27100000000000002</v>
      </c>
      <c r="S1017" s="123">
        <v>0.27700000000000002</v>
      </c>
      <c r="T1017" s="123">
        <v>0.29599999999999999</v>
      </c>
      <c r="U1017" s="123">
        <v>0.30199999999999999</v>
      </c>
      <c r="V1017" s="123">
        <v>0.308</v>
      </c>
      <c r="W1017" s="123">
        <v>0.316</v>
      </c>
      <c r="X1017" s="123">
        <v>0.32900000000000001</v>
      </c>
      <c r="Y1017" s="123">
        <v>0.34100000000000003</v>
      </c>
    </row>
    <row r="1018" spans="1:25" ht="11.5" x14ac:dyDescent="0.25">
      <c r="A1018" s="99">
        <v>1001</v>
      </c>
      <c r="B1018" s="97">
        <v>400</v>
      </c>
      <c r="C1018" s="98" t="s">
        <v>236</v>
      </c>
      <c r="D1018" s="97">
        <v>21700</v>
      </c>
      <c r="E1018" s="121" t="s">
        <v>2521</v>
      </c>
      <c r="F1018" s="97">
        <v>326</v>
      </c>
      <c r="G1018" s="122">
        <v>31.955220000000001</v>
      </c>
      <c r="H1018" s="122">
        <v>35.945030000000003</v>
      </c>
      <c r="I1018" s="123">
        <v>20.062999999999999</v>
      </c>
      <c r="J1018" s="123">
        <v>21.702999999999999</v>
      </c>
      <c r="K1018" s="123">
        <v>24.545000000000002</v>
      </c>
      <c r="L1018" s="123">
        <v>26.725999999999999</v>
      </c>
      <c r="M1018" s="123">
        <v>23.437999999999999</v>
      </c>
      <c r="N1018" s="123">
        <v>25.184999999999999</v>
      </c>
      <c r="O1018" s="123">
        <v>27.873000000000001</v>
      </c>
      <c r="P1018" s="123">
        <v>26.437000000000001</v>
      </c>
      <c r="Q1018" s="123">
        <v>25.353999999999999</v>
      </c>
      <c r="R1018" s="123">
        <v>22.552</v>
      </c>
      <c r="S1018" s="123">
        <v>21.337</v>
      </c>
      <c r="T1018" s="123">
        <v>20.271000000000001</v>
      </c>
      <c r="U1018" s="123">
        <v>17.178999999999998</v>
      </c>
      <c r="V1018" s="123">
        <v>15.016</v>
      </c>
      <c r="W1018" s="123">
        <v>14.371</v>
      </c>
      <c r="X1018" s="123">
        <v>14.307</v>
      </c>
      <c r="Y1018" s="123">
        <v>14.486000000000001</v>
      </c>
    </row>
    <row r="1019" spans="1:25" ht="11.5" x14ac:dyDescent="0.25">
      <c r="A1019" s="99">
        <v>1002</v>
      </c>
      <c r="B1019" s="97">
        <v>400</v>
      </c>
      <c r="C1019" s="98" t="s">
        <v>236</v>
      </c>
      <c r="D1019" s="97">
        <v>21702</v>
      </c>
      <c r="E1019" s="121" t="s">
        <v>2522</v>
      </c>
      <c r="F1019" s="97">
        <v>326</v>
      </c>
      <c r="G1019" s="122">
        <v>32.015555560000003</v>
      </c>
      <c r="H1019" s="122">
        <v>36.0427777777778</v>
      </c>
      <c r="I1019" s="123">
        <v>0.45400000000000001</v>
      </c>
      <c r="J1019" s="123">
        <v>0.51500000000000001</v>
      </c>
      <c r="K1019" s="123">
        <v>0.61</v>
      </c>
      <c r="L1019" s="123">
        <v>0.84199999999999997</v>
      </c>
      <c r="M1019" s="123">
        <v>1.018</v>
      </c>
      <c r="N1019" s="123">
        <v>1.5149999999999999</v>
      </c>
      <c r="O1019" s="123">
        <v>2.2829999999999999</v>
      </c>
      <c r="P1019" s="123">
        <v>2.617</v>
      </c>
      <c r="Q1019" s="123">
        <v>3.0329999999999999</v>
      </c>
      <c r="R1019" s="123">
        <v>3.2690000000000001</v>
      </c>
      <c r="S1019" s="123">
        <v>3.835</v>
      </c>
      <c r="T1019" s="123">
        <v>4.5170000000000003</v>
      </c>
      <c r="U1019" s="123">
        <v>4.7439999999999998</v>
      </c>
      <c r="V1019" s="123">
        <v>5.1310000000000002</v>
      </c>
      <c r="W1019" s="123">
        <v>5.6550000000000002</v>
      </c>
      <c r="X1019" s="123">
        <v>5.8369999999999997</v>
      </c>
      <c r="Y1019" s="123">
        <v>5.9539999999999997</v>
      </c>
    </row>
    <row r="1020" spans="1:25" ht="11.5" x14ac:dyDescent="0.25">
      <c r="A1020" s="99">
        <v>1003</v>
      </c>
      <c r="B1020" s="97">
        <v>400</v>
      </c>
      <c r="C1020" s="98" t="s">
        <v>236</v>
      </c>
      <c r="D1020" s="97">
        <v>21701</v>
      </c>
      <c r="E1020" s="121" t="s">
        <v>2523</v>
      </c>
      <c r="F1020" s="97"/>
      <c r="G1020" s="122">
        <v>32.55556</v>
      </c>
      <c r="H1020" s="122">
        <v>35.85</v>
      </c>
      <c r="I1020" s="123">
        <v>4.452</v>
      </c>
      <c r="J1020" s="123">
        <v>4.407</v>
      </c>
      <c r="K1020" s="123">
        <v>4.5599999999999996</v>
      </c>
      <c r="L1020" s="123">
        <v>4.9889999999999999</v>
      </c>
      <c r="M1020" s="123">
        <v>4.391</v>
      </c>
      <c r="N1020" s="123">
        <v>4.6349999999999998</v>
      </c>
      <c r="O1020" s="123">
        <v>5.0819999999999999</v>
      </c>
      <c r="P1020" s="123">
        <v>5.0599999999999996</v>
      </c>
      <c r="Q1020" s="123">
        <v>5.1059999999999999</v>
      </c>
      <c r="R1020" s="123">
        <v>4.8730000000000002</v>
      </c>
      <c r="S1020" s="123">
        <v>4.8520000000000003</v>
      </c>
      <c r="T1020" s="123">
        <v>4.851</v>
      </c>
      <c r="U1020" s="123">
        <v>4.327</v>
      </c>
      <c r="V1020" s="123">
        <v>3.9780000000000002</v>
      </c>
      <c r="W1020" s="123">
        <v>3.948</v>
      </c>
      <c r="X1020" s="123">
        <v>3.9870000000000001</v>
      </c>
      <c r="Y1020" s="123">
        <v>4.0720000000000001</v>
      </c>
    </row>
    <row r="1021" spans="1:25" ht="11.5" x14ac:dyDescent="0.25">
      <c r="A1021" s="99">
        <v>1004</v>
      </c>
      <c r="B1021" s="97">
        <v>400</v>
      </c>
      <c r="C1021" s="98" t="s">
        <v>236</v>
      </c>
      <c r="D1021" s="97">
        <v>21704</v>
      </c>
      <c r="E1021" s="121" t="s">
        <v>2524</v>
      </c>
      <c r="F1021" s="97">
        <v>326</v>
      </c>
      <c r="G1021" s="122">
        <v>32.068264999999997</v>
      </c>
      <c r="H1021" s="122">
        <v>36.088934999999999</v>
      </c>
      <c r="I1021" s="123">
        <v>5.4630000000000001</v>
      </c>
      <c r="J1021" s="123">
        <v>6.9189999999999996</v>
      </c>
      <c r="K1021" s="123">
        <v>9.16</v>
      </c>
      <c r="L1021" s="123">
        <v>10.016</v>
      </c>
      <c r="M1021" s="123">
        <v>8.4819999999999993</v>
      </c>
      <c r="N1021" s="123">
        <v>8.9030000000000005</v>
      </c>
      <c r="O1021" s="123">
        <v>9.7080000000000002</v>
      </c>
      <c r="P1021" s="123">
        <v>9.6259999999999994</v>
      </c>
      <c r="Q1021" s="123">
        <v>9.5640000000000001</v>
      </c>
      <c r="R1021" s="123">
        <v>8.1760000000000002</v>
      </c>
      <c r="S1021" s="123">
        <v>7.8730000000000002</v>
      </c>
      <c r="T1021" s="123">
        <v>7.6120000000000001</v>
      </c>
      <c r="U1021" s="123">
        <v>6.5650000000000004</v>
      </c>
      <c r="V1021" s="123">
        <v>5.8390000000000004</v>
      </c>
      <c r="W1021" s="123">
        <v>5.665</v>
      </c>
      <c r="X1021" s="123">
        <v>5.6829999999999998</v>
      </c>
      <c r="Y1021" s="123">
        <v>5.7889999999999997</v>
      </c>
    </row>
    <row r="1022" spans="1:25" ht="11.5" x14ac:dyDescent="0.25">
      <c r="A1022" s="99">
        <v>1005</v>
      </c>
      <c r="B1022" s="97">
        <v>398</v>
      </c>
      <c r="C1022" s="98" t="s">
        <v>238</v>
      </c>
      <c r="D1022" s="97">
        <v>21681</v>
      </c>
      <c r="E1022" s="121" t="s">
        <v>2525</v>
      </c>
      <c r="F1022" s="97"/>
      <c r="G1022" s="122">
        <v>50.285462000000003</v>
      </c>
      <c r="H1022" s="122">
        <v>57.162773000000001</v>
      </c>
      <c r="I1022" s="123">
        <v>1.0760000000000001</v>
      </c>
      <c r="J1022" s="123">
        <v>1.1140000000000001</v>
      </c>
      <c r="K1022" s="123">
        <v>1.0549999999999999</v>
      </c>
      <c r="L1022" s="123">
        <v>1.08</v>
      </c>
      <c r="M1022" s="123">
        <v>1.19</v>
      </c>
      <c r="N1022" s="123">
        <v>1.26</v>
      </c>
      <c r="O1022" s="123">
        <v>1.3660000000000001</v>
      </c>
      <c r="P1022" s="123">
        <v>1.484</v>
      </c>
      <c r="Q1022" s="123">
        <v>1.5640000000000001</v>
      </c>
      <c r="R1022" s="123">
        <v>1.627</v>
      </c>
      <c r="S1022" s="123">
        <v>1.8109999999999999</v>
      </c>
      <c r="T1022" s="123">
        <v>2.048</v>
      </c>
      <c r="U1022" s="123">
        <v>2.2639999999999998</v>
      </c>
      <c r="V1022" s="123">
        <v>2.484</v>
      </c>
      <c r="W1022" s="123">
        <v>2.585</v>
      </c>
      <c r="X1022" s="123">
        <v>2.6520000000000001</v>
      </c>
      <c r="Y1022" s="123">
        <v>2.734</v>
      </c>
    </row>
    <row r="1023" spans="1:25" ht="11.5" x14ac:dyDescent="0.25">
      <c r="A1023" s="99">
        <v>1006</v>
      </c>
      <c r="B1023" s="97">
        <v>398</v>
      </c>
      <c r="C1023" s="98" t="s">
        <v>238</v>
      </c>
      <c r="D1023" s="97">
        <v>21682</v>
      </c>
      <c r="E1023" s="121" t="s">
        <v>2526</v>
      </c>
      <c r="F1023" s="97"/>
      <c r="G1023" s="122">
        <v>43.247188999999999</v>
      </c>
      <c r="H1023" s="122">
        <v>76.910127000000003</v>
      </c>
      <c r="I1023" s="123">
        <v>5.2880000000000003</v>
      </c>
      <c r="J1023" s="123">
        <v>5.6630000000000003</v>
      </c>
      <c r="K1023" s="123">
        <v>5.4420000000000002</v>
      </c>
      <c r="L1023" s="123">
        <v>5.4020000000000001</v>
      </c>
      <c r="M1023" s="123">
        <v>5.8010000000000002</v>
      </c>
      <c r="N1023" s="123">
        <v>6.2519999999999998</v>
      </c>
      <c r="O1023" s="123">
        <v>6.7</v>
      </c>
      <c r="P1023" s="123">
        <v>6.6849999999999996</v>
      </c>
      <c r="Q1023" s="123">
        <v>6.6790000000000003</v>
      </c>
      <c r="R1023" s="123">
        <v>7.1289999999999996</v>
      </c>
      <c r="S1023" s="123">
        <v>7.9569999999999999</v>
      </c>
      <c r="T1023" s="123">
        <v>8.4610000000000003</v>
      </c>
      <c r="U1023" s="123">
        <v>8.798</v>
      </c>
      <c r="V1023" s="123">
        <v>9.0790000000000006</v>
      </c>
      <c r="W1023" s="123">
        <v>9.0489999999999995</v>
      </c>
      <c r="X1023" s="123">
        <v>9.1289999999999996</v>
      </c>
      <c r="Y1023" s="123">
        <v>9.3170000000000002</v>
      </c>
    </row>
    <row r="1024" spans="1:25" ht="11.5" x14ac:dyDescent="0.25">
      <c r="A1024" s="99">
        <v>1007</v>
      </c>
      <c r="B1024" s="97">
        <v>398</v>
      </c>
      <c r="C1024" s="98" t="s">
        <v>238</v>
      </c>
      <c r="D1024" s="97">
        <v>21679</v>
      </c>
      <c r="E1024" s="121" t="s">
        <v>2527</v>
      </c>
      <c r="F1024" s="97"/>
      <c r="G1024" s="122">
        <v>51.180100000000003</v>
      </c>
      <c r="H1024" s="122">
        <v>71.445980000000006</v>
      </c>
      <c r="I1024" s="123">
        <v>0.93</v>
      </c>
      <c r="J1024" s="123">
        <v>1.0840000000000001</v>
      </c>
      <c r="K1024" s="123">
        <v>1.135</v>
      </c>
      <c r="L1024" s="123">
        <v>1.23</v>
      </c>
      <c r="M1024" s="123">
        <v>1.4279999999999999</v>
      </c>
      <c r="N1024" s="123">
        <v>1.512</v>
      </c>
      <c r="O1024" s="123">
        <v>1.6180000000000001</v>
      </c>
      <c r="P1024" s="123">
        <v>1.677</v>
      </c>
      <c r="Q1024" s="123">
        <v>1.752</v>
      </c>
      <c r="R1024" s="123">
        <v>1.984</v>
      </c>
      <c r="S1024" s="123">
        <v>2.5459999999999998</v>
      </c>
      <c r="T1024" s="123">
        <v>3.5739999999999998</v>
      </c>
      <c r="U1024" s="123">
        <v>4.0380000000000003</v>
      </c>
      <c r="V1024" s="123">
        <v>4.5259999999999998</v>
      </c>
      <c r="W1024" s="123">
        <v>4.7679999999999998</v>
      </c>
      <c r="X1024" s="123">
        <v>4.8890000000000002</v>
      </c>
      <c r="Y1024" s="123">
        <v>5.0170000000000003</v>
      </c>
    </row>
    <row r="1025" spans="1:25" ht="11.5" x14ac:dyDescent="0.25">
      <c r="A1025" s="99">
        <v>1008</v>
      </c>
      <c r="B1025" s="97">
        <v>398</v>
      </c>
      <c r="C1025" s="98" t="s">
        <v>238</v>
      </c>
      <c r="D1025" s="97">
        <v>21687</v>
      </c>
      <c r="E1025" s="121" t="s">
        <v>2528</v>
      </c>
      <c r="F1025" s="97"/>
      <c r="G1025" s="122">
        <v>49.801088</v>
      </c>
      <c r="H1025" s="122">
        <v>73.095427999999998</v>
      </c>
      <c r="I1025" s="123">
        <v>3.976</v>
      </c>
      <c r="J1025" s="123">
        <v>4.38</v>
      </c>
      <c r="K1025" s="123">
        <v>4.24</v>
      </c>
      <c r="L1025" s="123">
        <v>4.0279999999999996</v>
      </c>
      <c r="M1025" s="123">
        <v>4.1159999999999997</v>
      </c>
      <c r="N1025" s="123">
        <v>3.992</v>
      </c>
      <c r="O1025" s="123">
        <v>3.8410000000000002</v>
      </c>
      <c r="P1025" s="123">
        <v>3.4249999999999998</v>
      </c>
      <c r="Q1025" s="123">
        <v>3.07</v>
      </c>
      <c r="R1025" s="123">
        <v>2.9649999999999999</v>
      </c>
      <c r="S1025" s="123">
        <v>2.9820000000000002</v>
      </c>
      <c r="T1025" s="123">
        <v>2.9049999999999998</v>
      </c>
      <c r="U1025" s="123">
        <v>2.9409999999999998</v>
      </c>
      <c r="V1025" s="123">
        <v>2.9550000000000001</v>
      </c>
      <c r="W1025" s="123">
        <v>2.9039999999999999</v>
      </c>
      <c r="X1025" s="123">
        <v>2.94</v>
      </c>
      <c r="Y1025" s="123">
        <v>3.0259999999999998</v>
      </c>
    </row>
    <row r="1026" spans="1:25" ht="11.5" x14ac:dyDescent="0.25">
      <c r="A1026" s="99">
        <v>1009</v>
      </c>
      <c r="B1026" s="97">
        <v>398</v>
      </c>
      <c r="C1026" s="98" t="s">
        <v>238</v>
      </c>
      <c r="D1026" s="97">
        <v>21691</v>
      </c>
      <c r="E1026" s="121" t="s">
        <v>2529</v>
      </c>
      <c r="F1026" s="97"/>
      <c r="G1026" s="122">
        <v>52.3</v>
      </c>
      <c r="H1026" s="122">
        <v>76.95</v>
      </c>
      <c r="I1026" s="123">
        <v>0.81899999999999995</v>
      </c>
      <c r="J1026" s="123">
        <v>0.95199999999999996</v>
      </c>
      <c r="K1026" s="123">
        <v>1.0169999999999999</v>
      </c>
      <c r="L1026" s="123">
        <v>1.1910000000000001</v>
      </c>
      <c r="M1026" s="123">
        <v>1.494</v>
      </c>
      <c r="N1026" s="123">
        <v>1.706</v>
      </c>
      <c r="O1026" s="123">
        <v>1.927</v>
      </c>
      <c r="P1026" s="123">
        <v>2</v>
      </c>
      <c r="Q1026" s="123">
        <v>2.012</v>
      </c>
      <c r="R1026" s="123">
        <v>1.998</v>
      </c>
      <c r="S1026" s="123">
        <v>2.0350000000000001</v>
      </c>
      <c r="T1026" s="123">
        <v>1.9590000000000001</v>
      </c>
      <c r="U1026" s="123">
        <v>2.0470000000000002</v>
      </c>
      <c r="V1026" s="123">
        <v>2.1219999999999999</v>
      </c>
      <c r="W1026" s="123">
        <v>2.129</v>
      </c>
      <c r="X1026" s="123">
        <v>2.17</v>
      </c>
      <c r="Y1026" s="123">
        <v>2.2389999999999999</v>
      </c>
    </row>
    <row r="1027" spans="1:25" ht="11.5" x14ac:dyDescent="0.25">
      <c r="A1027" s="99">
        <v>1010</v>
      </c>
      <c r="B1027" s="97">
        <v>398</v>
      </c>
      <c r="C1027" s="98" t="s">
        <v>238</v>
      </c>
      <c r="D1027" s="97">
        <v>21694</v>
      </c>
      <c r="E1027" s="121" t="s">
        <v>2530</v>
      </c>
      <c r="F1027" s="97"/>
      <c r="G1027" s="122">
        <v>50.426749999999998</v>
      </c>
      <c r="H1027" s="122">
        <v>80.266689999999997</v>
      </c>
      <c r="I1027" s="123">
        <v>2.0030000000000001</v>
      </c>
      <c r="J1027" s="123">
        <v>1.909</v>
      </c>
      <c r="K1027" s="123">
        <v>1.698</v>
      </c>
      <c r="L1027" s="123">
        <v>1.7170000000000001</v>
      </c>
      <c r="M1027" s="123">
        <v>1.863</v>
      </c>
      <c r="N1027" s="123">
        <v>1.863</v>
      </c>
      <c r="O1027" s="123">
        <v>1.9059999999999999</v>
      </c>
      <c r="P1027" s="123">
        <v>1.946</v>
      </c>
      <c r="Q1027" s="123">
        <v>1.915</v>
      </c>
      <c r="R1027" s="123">
        <v>1.8380000000000001</v>
      </c>
      <c r="S1027" s="123">
        <v>1.8480000000000001</v>
      </c>
      <c r="T1027" s="123">
        <v>1.8420000000000001</v>
      </c>
      <c r="U1027" s="123">
        <v>1.9330000000000001</v>
      </c>
      <c r="V1027" s="123">
        <v>2.0129999999999999</v>
      </c>
      <c r="W1027" s="123">
        <v>2.0259999999999998</v>
      </c>
      <c r="X1027" s="123">
        <v>2.0670000000000002</v>
      </c>
      <c r="Y1027" s="123">
        <v>2.1339999999999999</v>
      </c>
    </row>
    <row r="1028" spans="1:25" ht="11.5" x14ac:dyDescent="0.25">
      <c r="A1028" s="99">
        <v>1011</v>
      </c>
      <c r="B1028" s="97">
        <v>398</v>
      </c>
      <c r="C1028" s="98" t="s">
        <v>238</v>
      </c>
      <c r="D1028" s="97">
        <v>21695</v>
      </c>
      <c r="E1028" s="121" t="s">
        <v>2531</v>
      </c>
      <c r="F1028" s="97"/>
      <c r="G1028" s="122">
        <v>42.3</v>
      </c>
      <c r="H1028" s="122">
        <v>69.599999999999994</v>
      </c>
      <c r="I1028" s="123">
        <v>1.6819999999999999</v>
      </c>
      <c r="J1028" s="123">
        <v>1.76</v>
      </c>
      <c r="K1028" s="123">
        <v>1.6859999999999999</v>
      </c>
      <c r="L1028" s="123">
        <v>1.7529999999999999</v>
      </c>
      <c r="M1028" s="123">
        <v>1.9610000000000001</v>
      </c>
      <c r="N1028" s="123">
        <v>2.0939999999999999</v>
      </c>
      <c r="O1028" s="123">
        <v>2.25</v>
      </c>
      <c r="P1028" s="123">
        <v>2.3180000000000001</v>
      </c>
      <c r="Q1028" s="123">
        <v>2.3879999999999999</v>
      </c>
      <c r="R1028" s="123">
        <v>2.621</v>
      </c>
      <c r="S1028" s="123">
        <v>3.05</v>
      </c>
      <c r="T1028" s="123">
        <v>3.5209999999999999</v>
      </c>
      <c r="U1028" s="123">
        <v>3.9750000000000001</v>
      </c>
      <c r="V1028" s="123">
        <v>4.45</v>
      </c>
      <c r="W1028" s="123">
        <v>4.6859999999999999</v>
      </c>
      <c r="X1028" s="123">
        <v>4.8040000000000003</v>
      </c>
      <c r="Y1028" s="123">
        <v>4.931</v>
      </c>
    </row>
    <row r="1029" spans="1:25" ht="11.5" x14ac:dyDescent="0.25">
      <c r="A1029" s="99">
        <v>1012</v>
      </c>
      <c r="B1029" s="97">
        <v>398</v>
      </c>
      <c r="C1029" s="98" t="s">
        <v>238</v>
      </c>
      <c r="D1029" s="97">
        <v>21684</v>
      </c>
      <c r="E1029" s="121" t="s">
        <v>2532</v>
      </c>
      <c r="F1029" s="97"/>
      <c r="G1029" s="122">
        <v>42.9</v>
      </c>
      <c r="H1029" s="122">
        <v>71.366669999999999</v>
      </c>
      <c r="I1029" s="123">
        <v>1.3220000000000001</v>
      </c>
      <c r="J1029" s="123">
        <v>1.3320000000000001</v>
      </c>
      <c r="K1029" s="123">
        <v>1.2470000000000001</v>
      </c>
      <c r="L1029" s="123">
        <v>1.3120000000000001</v>
      </c>
      <c r="M1029" s="123">
        <v>1.492</v>
      </c>
      <c r="N1029" s="123">
        <v>1.673</v>
      </c>
      <c r="O1029" s="123">
        <v>1.8520000000000001</v>
      </c>
      <c r="P1029" s="123">
        <v>1.8759999999999999</v>
      </c>
      <c r="Q1029" s="123">
        <v>1.9019999999999999</v>
      </c>
      <c r="R1029" s="123">
        <v>2.0609999999999999</v>
      </c>
      <c r="S1029" s="123">
        <v>2.2610000000000001</v>
      </c>
      <c r="T1029" s="123">
        <v>2.1629999999999998</v>
      </c>
      <c r="U1029" s="123">
        <v>2.0019999999999998</v>
      </c>
      <c r="V1029" s="123">
        <v>1.8420000000000001</v>
      </c>
      <c r="W1029" s="123">
        <v>1.7110000000000001</v>
      </c>
      <c r="X1029" s="123">
        <v>1.716</v>
      </c>
      <c r="Y1029" s="123">
        <v>1.772</v>
      </c>
    </row>
    <row r="1030" spans="1:25" ht="11.5" x14ac:dyDescent="0.25">
      <c r="A1030" s="99">
        <v>1013</v>
      </c>
      <c r="B1030" s="97">
        <v>398</v>
      </c>
      <c r="C1030" s="98" t="s">
        <v>238</v>
      </c>
      <c r="D1030" s="97">
        <v>21699</v>
      </c>
      <c r="E1030" s="121" t="s">
        <v>2533</v>
      </c>
      <c r="F1030" s="97"/>
      <c r="G1030" s="122">
        <v>49.964660000000002</v>
      </c>
      <c r="H1030" s="122">
        <v>82.608980000000003</v>
      </c>
      <c r="I1030" s="123">
        <v>0.95</v>
      </c>
      <c r="J1030" s="123">
        <v>1.37</v>
      </c>
      <c r="K1030" s="123">
        <v>1.6379999999999999</v>
      </c>
      <c r="L1030" s="123">
        <v>1.665</v>
      </c>
      <c r="M1030" s="123">
        <v>1.819</v>
      </c>
      <c r="N1030" s="123">
        <v>1.8620000000000001</v>
      </c>
      <c r="O1030" s="123">
        <v>1.9379999999999999</v>
      </c>
      <c r="P1030" s="123">
        <v>1.986</v>
      </c>
      <c r="Q1030" s="123">
        <v>1.994</v>
      </c>
      <c r="R1030" s="123">
        <v>2.0310000000000001</v>
      </c>
      <c r="S1030" s="123">
        <v>2.101</v>
      </c>
      <c r="T1030" s="123">
        <v>1.9730000000000001</v>
      </c>
      <c r="U1030" s="123">
        <v>1.923</v>
      </c>
      <c r="V1030" s="123">
        <v>1.8620000000000001</v>
      </c>
      <c r="W1030" s="123">
        <v>1.788</v>
      </c>
      <c r="X1030" s="123">
        <v>1.806</v>
      </c>
      <c r="Y1030" s="123">
        <v>1.865</v>
      </c>
    </row>
    <row r="1031" spans="1:25" ht="11.5" x14ac:dyDescent="0.25">
      <c r="A1031" s="99">
        <v>1014</v>
      </c>
      <c r="B1031" s="97">
        <v>404</v>
      </c>
      <c r="C1031" s="98" t="s">
        <v>240</v>
      </c>
      <c r="D1031" s="97">
        <v>21705</v>
      </c>
      <c r="E1031" s="121" t="s">
        <v>2534</v>
      </c>
      <c r="F1031" s="97"/>
      <c r="G1031" s="122">
        <v>0.52036000000000004</v>
      </c>
      <c r="H1031" s="122">
        <v>35.269919999999999</v>
      </c>
      <c r="I1031" s="123">
        <v>0.152</v>
      </c>
      <c r="J1031" s="123">
        <v>0.18</v>
      </c>
      <c r="K1031" s="123">
        <v>0.21199999999999999</v>
      </c>
      <c r="L1031" s="123">
        <v>0.2</v>
      </c>
      <c r="M1031" s="123">
        <v>0.17599999999999999</v>
      </c>
      <c r="N1031" s="123">
        <v>0.245</v>
      </c>
      <c r="O1031" s="123">
        <v>0.33200000000000002</v>
      </c>
      <c r="P1031" s="123">
        <v>0.40899999999999997</v>
      </c>
      <c r="Q1031" s="123">
        <v>0.49399999999999999</v>
      </c>
      <c r="R1031" s="123">
        <v>0.51600000000000001</v>
      </c>
      <c r="S1031" s="123">
        <v>0.55300000000000005</v>
      </c>
      <c r="T1031" s="123">
        <v>0.59399999999999997</v>
      </c>
      <c r="U1031" s="123">
        <v>0.63800000000000001</v>
      </c>
      <c r="V1031" s="123">
        <v>0.68600000000000005</v>
      </c>
      <c r="W1031" s="123">
        <v>0.751</v>
      </c>
      <c r="X1031" s="123">
        <v>0.82399999999999995</v>
      </c>
      <c r="Y1031" s="123">
        <v>0.90100000000000002</v>
      </c>
    </row>
    <row r="1032" spans="1:25" ht="11.5" x14ac:dyDescent="0.25">
      <c r="A1032" s="99">
        <v>1015</v>
      </c>
      <c r="B1032" s="97">
        <v>404</v>
      </c>
      <c r="C1032" s="98" t="s">
        <v>240</v>
      </c>
      <c r="D1032" s="97">
        <v>21708</v>
      </c>
      <c r="E1032" s="121" t="s">
        <v>2535</v>
      </c>
      <c r="F1032" s="97"/>
      <c r="G1032" s="122">
        <v>-4.0546600000000002</v>
      </c>
      <c r="H1032" s="122">
        <v>39.663589999999999</v>
      </c>
      <c r="I1032" s="123">
        <v>1.5449999999999999</v>
      </c>
      <c r="J1032" s="123">
        <v>1.7569999999999999</v>
      </c>
      <c r="K1032" s="123">
        <v>1.978</v>
      </c>
      <c r="L1032" s="123">
        <v>2.153</v>
      </c>
      <c r="M1032" s="123">
        <v>2.2570000000000001</v>
      </c>
      <c r="N1032" s="123">
        <v>2.2130000000000001</v>
      </c>
      <c r="O1032" s="123">
        <v>2.1520000000000001</v>
      </c>
      <c r="P1032" s="123">
        <v>2.0720000000000001</v>
      </c>
      <c r="Q1032" s="123">
        <v>2.032</v>
      </c>
      <c r="R1032" s="123">
        <v>2.085</v>
      </c>
      <c r="S1032" s="123">
        <v>2.1840000000000002</v>
      </c>
      <c r="T1032" s="123">
        <v>2.2400000000000002</v>
      </c>
      <c r="U1032" s="123">
        <v>2.2989999999999999</v>
      </c>
      <c r="V1032" s="123">
        <v>2.3610000000000002</v>
      </c>
      <c r="W1032" s="123">
        <v>2.5049999999999999</v>
      </c>
      <c r="X1032" s="123">
        <v>2.7269999999999999</v>
      </c>
      <c r="Y1032" s="123">
        <v>2.976</v>
      </c>
    </row>
    <row r="1033" spans="1:25" ht="11.5" x14ac:dyDescent="0.25">
      <c r="A1033" s="99">
        <v>1016</v>
      </c>
      <c r="B1033" s="97">
        <v>404</v>
      </c>
      <c r="C1033" s="98" t="s">
        <v>240</v>
      </c>
      <c r="D1033" s="97">
        <v>21711</v>
      </c>
      <c r="E1033" s="121" t="s">
        <v>2536</v>
      </c>
      <c r="F1033" s="97"/>
      <c r="G1033" s="122">
        <v>-1.2833300000000001</v>
      </c>
      <c r="H1033" s="122">
        <v>36.816670000000002</v>
      </c>
      <c r="I1033" s="123">
        <v>2.262</v>
      </c>
      <c r="J1033" s="123">
        <v>2.8730000000000002</v>
      </c>
      <c r="K1033" s="123">
        <v>3.61</v>
      </c>
      <c r="L1033" s="123">
        <v>4.2460000000000004</v>
      </c>
      <c r="M1033" s="123">
        <v>4.7169999999999996</v>
      </c>
      <c r="N1033" s="123">
        <v>5.0179999999999998</v>
      </c>
      <c r="O1033" s="123">
        <v>5.2969999999999997</v>
      </c>
      <c r="P1033" s="123">
        <v>5.5439999999999996</v>
      </c>
      <c r="Q1033" s="123">
        <v>5.8860000000000001</v>
      </c>
      <c r="R1033" s="123">
        <v>6.4020000000000001</v>
      </c>
      <c r="S1033" s="123">
        <v>7.0759999999999996</v>
      </c>
      <c r="T1033" s="123">
        <v>7.48</v>
      </c>
      <c r="U1033" s="123">
        <v>7.9119999999999999</v>
      </c>
      <c r="V1033" s="123">
        <v>8.3740000000000006</v>
      </c>
      <c r="W1033" s="123">
        <v>9.0579999999999998</v>
      </c>
      <c r="X1033" s="123">
        <v>9.8849999999999998</v>
      </c>
      <c r="Y1033" s="123">
        <v>10.769</v>
      </c>
    </row>
    <row r="1034" spans="1:25" ht="11.5" x14ac:dyDescent="0.25">
      <c r="A1034" s="99">
        <v>1017</v>
      </c>
      <c r="B1034" s="97">
        <v>404</v>
      </c>
      <c r="C1034" s="98" t="s">
        <v>240</v>
      </c>
      <c r="D1034" s="97">
        <v>21712</v>
      </c>
      <c r="E1034" s="121" t="s">
        <v>2537</v>
      </c>
      <c r="F1034" s="97"/>
      <c r="G1034" s="122">
        <v>-0.28333000000000003</v>
      </c>
      <c r="H1034" s="122">
        <v>36.066670000000002</v>
      </c>
      <c r="I1034" s="123">
        <v>0.32200000000000001</v>
      </c>
      <c r="J1034" s="123">
        <v>0.36899999999999999</v>
      </c>
      <c r="K1034" s="123">
        <v>0.41899999999999998</v>
      </c>
      <c r="L1034" s="123">
        <v>0.438</v>
      </c>
      <c r="M1034" s="123">
        <v>0.44400000000000001</v>
      </c>
      <c r="N1034" s="123">
        <v>0.52</v>
      </c>
      <c r="O1034" s="123">
        <v>0.59899999999999998</v>
      </c>
      <c r="P1034" s="123">
        <v>0.65900000000000003</v>
      </c>
      <c r="Q1034" s="123">
        <v>0.71699999999999997</v>
      </c>
      <c r="R1034" s="123">
        <v>0.70899999999999996</v>
      </c>
      <c r="S1034" s="123">
        <v>0.71699999999999997</v>
      </c>
      <c r="T1034" s="123">
        <v>0.71699999999999997</v>
      </c>
      <c r="U1034" s="123">
        <v>0.71599999999999997</v>
      </c>
      <c r="V1034" s="123">
        <v>0.71699999999999997</v>
      </c>
      <c r="W1034" s="123">
        <v>0.748</v>
      </c>
      <c r="X1034" s="123">
        <v>0.81200000000000006</v>
      </c>
      <c r="Y1034" s="123">
        <v>0.88800000000000001</v>
      </c>
    </row>
    <row r="1035" spans="1:25" ht="11.5" x14ac:dyDescent="0.25">
      <c r="A1035" s="99">
        <v>1018</v>
      </c>
      <c r="B1035" s="97">
        <v>414</v>
      </c>
      <c r="C1035" s="98" t="s">
        <v>246</v>
      </c>
      <c r="D1035" s="97">
        <v>21769</v>
      </c>
      <c r="E1035" s="121" t="s">
        <v>2538</v>
      </c>
      <c r="F1035" s="97">
        <v>327</v>
      </c>
      <c r="G1035" s="122">
        <v>29.353428999999998</v>
      </c>
      <c r="H1035" s="122">
        <v>47.982244000000001</v>
      </c>
      <c r="I1035" s="123">
        <v>41.134999999999998</v>
      </c>
      <c r="J1035" s="123">
        <v>54.298999999999999</v>
      </c>
      <c r="K1035" s="123">
        <v>68.206999999999994</v>
      </c>
      <c r="L1035" s="123">
        <v>62.793999999999997</v>
      </c>
      <c r="M1035" s="123">
        <v>73.625</v>
      </c>
      <c r="N1035" s="123">
        <v>65.528999999999996</v>
      </c>
      <c r="O1035" s="123">
        <v>64.98</v>
      </c>
      <c r="P1035" s="123">
        <v>64.822999999999993</v>
      </c>
      <c r="Q1035" s="123">
        <v>67.573999999999998</v>
      </c>
      <c r="R1035" s="123">
        <v>69.055999999999997</v>
      </c>
      <c r="S1035" s="123">
        <v>68.203000000000003</v>
      </c>
      <c r="T1035" s="123">
        <v>67.545000000000002</v>
      </c>
      <c r="U1035" s="123">
        <v>70.259</v>
      </c>
      <c r="V1035" s="123">
        <v>77.543999999999997</v>
      </c>
      <c r="W1035" s="123">
        <v>79.757000000000005</v>
      </c>
      <c r="X1035" s="123">
        <v>80.578000000000003</v>
      </c>
      <c r="Y1035" s="123">
        <v>80.998999999999995</v>
      </c>
    </row>
    <row r="1036" spans="1:25" ht="11.5" x14ac:dyDescent="0.25">
      <c r="A1036" s="99">
        <v>1019</v>
      </c>
      <c r="B1036" s="97">
        <v>417</v>
      </c>
      <c r="C1036" s="98" t="s">
        <v>248</v>
      </c>
      <c r="D1036" s="97">
        <v>21770</v>
      </c>
      <c r="E1036" s="121" t="s">
        <v>2539</v>
      </c>
      <c r="F1036" s="97"/>
      <c r="G1036" s="122">
        <v>42.87</v>
      </c>
      <c r="H1036" s="122">
        <v>74.59</v>
      </c>
      <c r="I1036" s="123">
        <v>8.6349999999999998</v>
      </c>
      <c r="J1036" s="123">
        <v>9.7509999999999994</v>
      </c>
      <c r="K1036" s="123">
        <v>10.861000000000001</v>
      </c>
      <c r="L1036" s="123">
        <v>12.526999999999999</v>
      </c>
      <c r="M1036" s="123">
        <v>14.592000000000001</v>
      </c>
      <c r="N1036" s="123">
        <v>14.702</v>
      </c>
      <c r="O1036" s="123">
        <v>14.84</v>
      </c>
      <c r="P1036" s="123">
        <v>14.523</v>
      </c>
      <c r="Q1036" s="123">
        <v>14.454000000000001</v>
      </c>
      <c r="R1036" s="123">
        <v>15.308</v>
      </c>
      <c r="S1036" s="123">
        <v>15.46</v>
      </c>
      <c r="T1036" s="123">
        <v>15.818</v>
      </c>
      <c r="U1036" s="123">
        <v>15.569000000000001</v>
      </c>
      <c r="V1036" s="123">
        <v>15.159000000000001</v>
      </c>
      <c r="W1036" s="123">
        <v>15.077999999999999</v>
      </c>
      <c r="X1036" s="123">
        <v>15.904</v>
      </c>
      <c r="Y1036" s="123">
        <v>17.068999999999999</v>
      </c>
    </row>
    <row r="1037" spans="1:25" ht="11.5" x14ac:dyDescent="0.25">
      <c r="A1037" s="99">
        <v>1020</v>
      </c>
      <c r="B1037" s="97">
        <v>418</v>
      </c>
      <c r="C1037" s="98" t="s">
        <v>1381</v>
      </c>
      <c r="D1037" s="97">
        <v>21772</v>
      </c>
      <c r="E1037" s="121" t="s">
        <v>2540</v>
      </c>
      <c r="F1037" s="97"/>
      <c r="G1037" s="122">
        <v>17.966670000000001</v>
      </c>
      <c r="H1037" s="122">
        <v>102.6</v>
      </c>
      <c r="I1037" s="123">
        <v>1.7869999999999999</v>
      </c>
      <c r="J1037" s="123">
        <v>2.528</v>
      </c>
      <c r="K1037" s="123">
        <v>3.581</v>
      </c>
      <c r="L1037" s="123">
        <v>5.0640000000000001</v>
      </c>
      <c r="M1037" s="123">
        <v>5.8620000000000001</v>
      </c>
      <c r="N1037" s="123">
        <v>6.133</v>
      </c>
      <c r="O1037" s="123">
        <v>6.4909999999999997</v>
      </c>
      <c r="P1037" s="123">
        <v>6.5010000000000003</v>
      </c>
      <c r="Q1037" s="123">
        <v>6.6630000000000003</v>
      </c>
      <c r="R1037" s="123">
        <v>6.915</v>
      </c>
      <c r="S1037" s="123">
        <v>8.2050000000000001</v>
      </c>
      <c r="T1037" s="123">
        <v>10.019</v>
      </c>
      <c r="U1037" s="123">
        <v>11.9</v>
      </c>
      <c r="V1037" s="123">
        <v>14.196999999999999</v>
      </c>
      <c r="W1037" s="123">
        <v>16.606000000000002</v>
      </c>
      <c r="X1037" s="123">
        <v>18.654</v>
      </c>
      <c r="Y1037" s="123">
        <v>20.234999999999999</v>
      </c>
    </row>
    <row r="1038" spans="1:25" ht="11.5" x14ac:dyDescent="0.25">
      <c r="A1038" s="99">
        <v>1021</v>
      </c>
      <c r="B1038" s="97">
        <v>428</v>
      </c>
      <c r="C1038" s="98" t="s">
        <v>252</v>
      </c>
      <c r="D1038" s="97">
        <v>21778</v>
      </c>
      <c r="E1038" s="121" t="s">
        <v>2541</v>
      </c>
      <c r="F1038" s="97"/>
      <c r="G1038" s="122">
        <v>56.945999999999998</v>
      </c>
      <c r="H1038" s="122">
        <v>24.105889999999999</v>
      </c>
      <c r="I1038" s="123">
        <v>25.163</v>
      </c>
      <c r="J1038" s="123">
        <v>26.861000000000001</v>
      </c>
      <c r="K1038" s="123">
        <v>28.013999999999999</v>
      </c>
      <c r="L1038" s="123">
        <v>29.155000000000001</v>
      </c>
      <c r="M1038" s="123">
        <v>30.754999999999999</v>
      </c>
      <c r="N1038" s="123">
        <v>31.972999999999999</v>
      </c>
      <c r="O1038" s="123">
        <v>33.411999999999999</v>
      </c>
      <c r="P1038" s="123">
        <v>34.073</v>
      </c>
      <c r="Q1038" s="123">
        <v>33.965000000000003</v>
      </c>
      <c r="R1038" s="123">
        <v>33.158999999999999</v>
      </c>
      <c r="S1038" s="123">
        <v>32.119999999999997</v>
      </c>
      <c r="T1038" s="123">
        <v>31.942</v>
      </c>
      <c r="U1038" s="123">
        <v>31.792999999999999</v>
      </c>
      <c r="V1038" s="123">
        <v>30.562999999999999</v>
      </c>
      <c r="W1038" s="123">
        <v>29.390999999999998</v>
      </c>
      <c r="X1038" s="123">
        <v>28.329000000000001</v>
      </c>
      <c r="Y1038" s="123">
        <v>27.266999999999999</v>
      </c>
    </row>
    <row r="1039" spans="1:25" ht="11.5" x14ac:dyDescent="0.25">
      <c r="A1039" s="99">
        <v>1022</v>
      </c>
      <c r="B1039" s="97">
        <v>422</v>
      </c>
      <c r="C1039" s="98" t="s">
        <v>254</v>
      </c>
      <c r="D1039" s="97">
        <v>21773</v>
      </c>
      <c r="E1039" s="121" t="s">
        <v>2542</v>
      </c>
      <c r="F1039" s="97">
        <v>328</v>
      </c>
      <c r="G1039" s="122">
        <v>33.9</v>
      </c>
      <c r="H1039" s="122">
        <v>35.483330000000002</v>
      </c>
      <c r="I1039" s="123">
        <v>24.154</v>
      </c>
      <c r="J1039" s="123">
        <v>27.753</v>
      </c>
      <c r="K1039" s="123">
        <v>31.076000000000001</v>
      </c>
      <c r="L1039" s="123">
        <v>35.03</v>
      </c>
      <c r="M1039" s="123">
        <v>40.168999999999997</v>
      </c>
      <c r="N1039" s="123">
        <v>58.237000000000002</v>
      </c>
      <c r="O1039" s="123">
        <v>62.298000000000002</v>
      </c>
      <c r="P1039" s="123">
        <v>59.220999999999997</v>
      </c>
      <c r="Q1039" s="123">
        <v>47.817999999999998</v>
      </c>
      <c r="R1039" s="123">
        <v>41.793999999999997</v>
      </c>
      <c r="S1039" s="123">
        <v>45.951000000000001</v>
      </c>
      <c r="T1039" s="123">
        <v>44.58</v>
      </c>
      <c r="U1039" s="123">
        <v>45.847000000000001</v>
      </c>
      <c r="V1039" s="123">
        <v>44.057000000000002</v>
      </c>
      <c r="W1039" s="123">
        <v>46.177</v>
      </c>
      <c r="X1039" s="123">
        <v>46.529000000000003</v>
      </c>
      <c r="Y1039" s="123">
        <v>47.128999999999998</v>
      </c>
    </row>
    <row r="1040" spans="1:25" ht="11.5" x14ac:dyDescent="0.25">
      <c r="A1040" s="99">
        <v>1023</v>
      </c>
      <c r="B1040" s="97">
        <v>430</v>
      </c>
      <c r="C1040" s="98" t="s">
        <v>258</v>
      </c>
      <c r="D1040" s="97">
        <v>21779</v>
      </c>
      <c r="E1040" s="121" t="s">
        <v>2543</v>
      </c>
      <c r="F1040" s="97"/>
      <c r="G1040" s="122">
        <v>6.3005399999999998</v>
      </c>
      <c r="H1040" s="122">
        <v>-10.796900000000001</v>
      </c>
      <c r="I1040" s="123">
        <v>3.7789999999999999</v>
      </c>
      <c r="J1040" s="123">
        <v>3.9910000000000001</v>
      </c>
      <c r="K1040" s="123">
        <v>6.7</v>
      </c>
      <c r="L1040" s="123">
        <v>9.6609999999999996</v>
      </c>
      <c r="M1040" s="123">
        <v>11.56</v>
      </c>
      <c r="N1040" s="123">
        <v>13.885999999999999</v>
      </c>
      <c r="O1040" s="123">
        <v>17.161000000000001</v>
      </c>
      <c r="P1040" s="123">
        <v>23.39</v>
      </c>
      <c r="Q1040" s="123">
        <v>49.543999999999997</v>
      </c>
      <c r="R1040" s="123">
        <v>22.309000000000001</v>
      </c>
      <c r="S1040" s="123">
        <v>28.890999999999998</v>
      </c>
      <c r="T1040" s="123">
        <v>36.762</v>
      </c>
      <c r="U1040" s="123">
        <v>26.678999999999998</v>
      </c>
      <c r="V1040" s="123">
        <v>28.062999999999999</v>
      </c>
      <c r="W1040" s="123">
        <v>29.227</v>
      </c>
      <c r="X1040" s="123">
        <v>30.478000000000002</v>
      </c>
      <c r="Y1040" s="123">
        <v>31.779</v>
      </c>
    </row>
    <row r="1041" spans="1:25" ht="11.5" x14ac:dyDescent="0.25">
      <c r="A1041" s="99">
        <v>1024</v>
      </c>
      <c r="B1041" s="97">
        <v>434</v>
      </c>
      <c r="C1041" s="98" t="s">
        <v>260</v>
      </c>
      <c r="D1041" s="97">
        <v>21780</v>
      </c>
      <c r="E1041" s="121" t="s">
        <v>2544</v>
      </c>
      <c r="F1041" s="97"/>
      <c r="G1041" s="122">
        <v>32.116669999999999</v>
      </c>
      <c r="H1041" s="122">
        <v>20.066669999999998</v>
      </c>
      <c r="I1041" s="123">
        <v>4.75</v>
      </c>
      <c r="J1041" s="123">
        <v>6.0430000000000001</v>
      </c>
      <c r="K1041" s="123">
        <v>7.29</v>
      </c>
      <c r="L1041" s="123">
        <v>8.6319999999999997</v>
      </c>
      <c r="M1041" s="123">
        <v>10.622</v>
      </c>
      <c r="N1041" s="123">
        <v>12.071999999999999</v>
      </c>
      <c r="O1041" s="123">
        <v>12.23</v>
      </c>
      <c r="P1041" s="123">
        <v>12.048999999999999</v>
      </c>
      <c r="Q1041" s="123">
        <v>11.135999999999999</v>
      </c>
      <c r="R1041" s="123">
        <v>10.522</v>
      </c>
      <c r="S1041" s="123">
        <v>10.678000000000001</v>
      </c>
      <c r="T1041" s="123">
        <v>10.943</v>
      </c>
      <c r="U1041" s="123">
        <v>11.226000000000001</v>
      </c>
      <c r="V1041" s="123">
        <v>11.803000000000001</v>
      </c>
      <c r="W1041" s="123">
        <v>11.941000000000001</v>
      </c>
      <c r="X1041" s="123">
        <v>12.244999999999999</v>
      </c>
      <c r="Y1041" s="123">
        <v>12.561</v>
      </c>
    </row>
    <row r="1042" spans="1:25" ht="11.5" x14ac:dyDescent="0.25">
      <c r="A1042" s="99">
        <v>1025</v>
      </c>
      <c r="B1042" s="97">
        <v>434</v>
      </c>
      <c r="C1042" s="98" t="s">
        <v>260</v>
      </c>
      <c r="D1042" s="97">
        <v>21781</v>
      </c>
      <c r="E1042" s="121" t="s">
        <v>2545</v>
      </c>
      <c r="F1042" s="97"/>
      <c r="G1042" s="122">
        <v>32.375349999999997</v>
      </c>
      <c r="H1042" s="122">
        <v>15.09254</v>
      </c>
      <c r="I1042" s="123">
        <v>1.399</v>
      </c>
      <c r="J1042" s="123">
        <v>1.7230000000000001</v>
      </c>
      <c r="K1042" s="123">
        <v>2.012</v>
      </c>
      <c r="L1042" s="123">
        <v>2.3940000000000001</v>
      </c>
      <c r="M1042" s="123">
        <v>3.4980000000000002</v>
      </c>
      <c r="N1042" s="123">
        <v>4.1980000000000004</v>
      </c>
      <c r="O1042" s="123">
        <v>3.72</v>
      </c>
      <c r="P1042" s="123">
        <v>3.4239999999999999</v>
      </c>
      <c r="Q1042" s="123">
        <v>3.968</v>
      </c>
      <c r="R1042" s="123">
        <v>4.7</v>
      </c>
      <c r="S1042" s="123">
        <v>5.6909999999999998</v>
      </c>
      <c r="T1042" s="123">
        <v>6.9509999999999996</v>
      </c>
      <c r="U1042" s="123">
        <v>8.4990000000000006</v>
      </c>
      <c r="V1042" s="123">
        <v>10.635999999999999</v>
      </c>
      <c r="W1042" s="123">
        <v>12.055</v>
      </c>
      <c r="X1042" s="123">
        <v>12.677</v>
      </c>
      <c r="Y1042" s="123">
        <v>13.02</v>
      </c>
    </row>
    <row r="1043" spans="1:25" ht="11.5" x14ac:dyDescent="0.25">
      <c r="A1043" s="99">
        <v>1026</v>
      </c>
      <c r="B1043" s="97">
        <v>434</v>
      </c>
      <c r="C1043" s="98" t="s">
        <v>260</v>
      </c>
      <c r="D1043" s="97">
        <v>21782</v>
      </c>
      <c r="E1043" s="121" t="s">
        <v>2546</v>
      </c>
      <c r="F1043" s="97"/>
      <c r="G1043" s="122">
        <v>32.875190000000003</v>
      </c>
      <c r="H1043" s="122">
        <v>13.18746</v>
      </c>
      <c r="I1043" s="123">
        <v>9.5090000000000003</v>
      </c>
      <c r="J1043" s="123">
        <v>11.061</v>
      </c>
      <c r="K1043" s="123">
        <v>12.196999999999999</v>
      </c>
      <c r="L1043" s="123">
        <v>13.74</v>
      </c>
      <c r="M1043" s="123">
        <v>19.196000000000002</v>
      </c>
      <c r="N1043" s="123">
        <v>22.913</v>
      </c>
      <c r="O1043" s="123">
        <v>21.509</v>
      </c>
      <c r="P1043" s="123">
        <v>20.209</v>
      </c>
      <c r="Q1043" s="123">
        <v>20.242000000000001</v>
      </c>
      <c r="R1043" s="123">
        <v>20.728000000000002</v>
      </c>
      <c r="S1043" s="123">
        <v>19.736999999999998</v>
      </c>
      <c r="T1043" s="123">
        <v>18.907</v>
      </c>
      <c r="U1043" s="123">
        <v>18.13</v>
      </c>
      <c r="V1043" s="123">
        <v>17.827000000000002</v>
      </c>
      <c r="W1043" s="123">
        <v>17.248999999999999</v>
      </c>
      <c r="X1043" s="123">
        <v>17.478999999999999</v>
      </c>
      <c r="Y1043" s="123">
        <v>17.875</v>
      </c>
    </row>
    <row r="1044" spans="1:25" ht="11.5" x14ac:dyDescent="0.25">
      <c r="A1044" s="99">
        <v>1027</v>
      </c>
      <c r="B1044" s="97">
        <v>440</v>
      </c>
      <c r="C1044" s="98" t="s">
        <v>264</v>
      </c>
      <c r="D1044" s="97">
        <v>21789</v>
      </c>
      <c r="E1044" s="121" t="s">
        <v>2547</v>
      </c>
      <c r="F1044" s="97"/>
      <c r="G1044" s="122">
        <v>54.689160000000001</v>
      </c>
      <c r="H1044" s="122">
        <v>25.279800000000002</v>
      </c>
      <c r="I1044" s="123">
        <v>8.6590000000000007</v>
      </c>
      <c r="J1044" s="123">
        <v>8.7569999999999997</v>
      </c>
      <c r="K1044" s="123">
        <v>9.0120000000000005</v>
      </c>
      <c r="L1044" s="123">
        <v>10.198</v>
      </c>
      <c r="M1044" s="123">
        <v>11.686999999999999</v>
      </c>
      <c r="N1044" s="123">
        <v>13.038</v>
      </c>
      <c r="O1044" s="123">
        <v>14.391</v>
      </c>
      <c r="P1044" s="123">
        <v>15.176</v>
      </c>
      <c r="Q1044" s="123">
        <v>15.484</v>
      </c>
      <c r="R1044" s="123">
        <v>15.388</v>
      </c>
      <c r="S1044" s="123">
        <v>15.561</v>
      </c>
      <c r="T1044" s="123">
        <v>16.263999999999999</v>
      </c>
      <c r="U1044" s="123">
        <v>17.129000000000001</v>
      </c>
      <c r="V1044" s="123">
        <v>17.231000000000002</v>
      </c>
      <c r="W1044" s="123">
        <v>17.28</v>
      </c>
      <c r="X1044" s="123">
        <v>17.332999999999998</v>
      </c>
      <c r="Y1044" s="123">
        <v>17.437000000000001</v>
      </c>
    </row>
    <row r="1045" spans="1:25" ht="11.5" x14ac:dyDescent="0.25">
      <c r="A1045" s="99">
        <v>1028</v>
      </c>
      <c r="B1045" s="97">
        <v>450</v>
      </c>
      <c r="C1045" s="98" t="s">
        <v>272</v>
      </c>
      <c r="D1045" s="97">
        <v>21792</v>
      </c>
      <c r="E1045" s="121" t="s">
        <v>2548</v>
      </c>
      <c r="F1045" s="97"/>
      <c r="G1045" s="122">
        <v>-18.913679999999999</v>
      </c>
      <c r="H1045" s="122">
        <v>47.53613</v>
      </c>
      <c r="I1045" s="123">
        <v>4.3449999999999998</v>
      </c>
      <c r="J1045" s="123">
        <v>4.1539999999999999</v>
      </c>
      <c r="K1045" s="123">
        <v>4.944</v>
      </c>
      <c r="L1045" s="123">
        <v>5.165</v>
      </c>
      <c r="M1045" s="123">
        <v>5.5140000000000002</v>
      </c>
      <c r="N1045" s="123">
        <v>5.9880000000000004</v>
      </c>
      <c r="O1045" s="123">
        <v>6.6319999999999997</v>
      </c>
      <c r="P1045" s="123">
        <v>7.4290000000000003</v>
      </c>
      <c r="Q1045" s="123">
        <v>8.2119999999999997</v>
      </c>
      <c r="R1045" s="123">
        <v>8.6929999999999996</v>
      </c>
      <c r="S1045" s="123">
        <v>8.6470000000000002</v>
      </c>
      <c r="T1045" s="123">
        <v>8.5329999999999995</v>
      </c>
      <c r="U1045" s="123">
        <v>9.5890000000000004</v>
      </c>
      <c r="V1045" s="123">
        <v>10.768000000000001</v>
      </c>
      <c r="W1045" s="123">
        <v>11.895</v>
      </c>
      <c r="X1045" s="123">
        <v>13.016</v>
      </c>
      <c r="Y1045" s="123">
        <v>14.09</v>
      </c>
    </row>
    <row r="1046" spans="1:25" ht="11.5" x14ac:dyDescent="0.25">
      <c r="A1046" s="99">
        <v>1029</v>
      </c>
      <c r="B1046" s="97">
        <v>450</v>
      </c>
      <c r="C1046" s="98" t="s">
        <v>272</v>
      </c>
      <c r="D1046" s="97">
        <v>21796</v>
      </c>
      <c r="E1046" s="121" t="s">
        <v>2549</v>
      </c>
      <c r="F1046" s="97"/>
      <c r="G1046" s="122">
        <v>-18.16667</v>
      </c>
      <c r="H1046" s="122">
        <v>49.383330000000001</v>
      </c>
      <c r="I1046" s="123">
        <v>0.82799999999999996</v>
      </c>
      <c r="J1046" s="123">
        <v>0.877</v>
      </c>
      <c r="K1046" s="123">
        <v>0.92200000000000004</v>
      </c>
      <c r="L1046" s="123">
        <v>0.86199999999999999</v>
      </c>
      <c r="M1046" s="123">
        <v>0.871</v>
      </c>
      <c r="N1046" s="123">
        <v>1.024</v>
      </c>
      <c r="O1046" s="123">
        <v>1.04</v>
      </c>
      <c r="P1046" s="123">
        <v>1.0680000000000001</v>
      </c>
      <c r="Q1046" s="123">
        <v>1.0820000000000001</v>
      </c>
      <c r="R1046" s="123">
        <v>1.091</v>
      </c>
      <c r="S1046" s="123">
        <v>1.1000000000000001</v>
      </c>
      <c r="T1046" s="123">
        <v>1.101</v>
      </c>
      <c r="U1046" s="123">
        <v>1.165</v>
      </c>
      <c r="V1046" s="123">
        <v>1.3480000000000001</v>
      </c>
      <c r="W1046" s="123">
        <v>1.5189999999999999</v>
      </c>
      <c r="X1046" s="123">
        <v>1.6719999999999999</v>
      </c>
      <c r="Y1046" s="123">
        <v>1.8169999999999999</v>
      </c>
    </row>
    <row r="1047" spans="1:25" ht="11.5" x14ac:dyDescent="0.25">
      <c r="A1047" s="99">
        <v>1030</v>
      </c>
      <c r="B1047" s="97">
        <v>454</v>
      </c>
      <c r="C1047" s="98" t="s">
        <v>274</v>
      </c>
      <c r="D1047" s="97">
        <v>21798</v>
      </c>
      <c r="E1047" s="121" t="s">
        <v>2550</v>
      </c>
      <c r="F1047" s="97"/>
      <c r="G1047" s="122">
        <v>-15.784990000000001</v>
      </c>
      <c r="H1047" s="122">
        <v>35.008540000000004</v>
      </c>
      <c r="I1047" s="123">
        <v>0.48599999999999999</v>
      </c>
      <c r="J1047" s="123">
        <v>0.83699999999999997</v>
      </c>
      <c r="K1047" s="123">
        <v>1.4239999999999999</v>
      </c>
      <c r="L1047" s="123">
        <v>2.391</v>
      </c>
      <c r="M1047" s="123">
        <v>3.081</v>
      </c>
      <c r="N1047" s="123">
        <v>3.5979999999999999</v>
      </c>
      <c r="O1047" s="123">
        <v>3.948</v>
      </c>
      <c r="P1047" s="123">
        <v>4.1849999999999996</v>
      </c>
      <c r="Q1047" s="123">
        <v>3.919</v>
      </c>
      <c r="R1047" s="123">
        <v>4.4770000000000003</v>
      </c>
      <c r="S1047" s="123">
        <v>4.67</v>
      </c>
      <c r="T1047" s="123">
        <v>4.71</v>
      </c>
      <c r="U1047" s="123">
        <v>4.67</v>
      </c>
      <c r="V1047" s="123">
        <v>4.6680000000000001</v>
      </c>
      <c r="W1047" s="123">
        <v>4.8090000000000002</v>
      </c>
      <c r="X1047" s="123">
        <v>5.1849999999999996</v>
      </c>
      <c r="Y1047" s="123">
        <v>5.673</v>
      </c>
    </row>
    <row r="1048" spans="1:25" ht="11.5" x14ac:dyDescent="0.25">
      <c r="A1048" s="99">
        <v>1031</v>
      </c>
      <c r="B1048" s="97">
        <v>454</v>
      </c>
      <c r="C1048" s="98" t="s">
        <v>274</v>
      </c>
      <c r="D1048" s="97">
        <v>21799</v>
      </c>
      <c r="E1048" s="121" t="s">
        <v>2551</v>
      </c>
      <c r="F1048" s="97"/>
      <c r="G1048" s="122">
        <v>-13.96692</v>
      </c>
      <c r="H1048" s="122">
        <v>33.78725</v>
      </c>
      <c r="I1048" s="123">
        <v>0.13600000000000001</v>
      </c>
      <c r="J1048" s="123">
        <v>0.20300000000000001</v>
      </c>
      <c r="K1048" s="123">
        <v>0.3</v>
      </c>
      <c r="L1048" s="123">
        <v>0.438</v>
      </c>
      <c r="M1048" s="123">
        <v>0.75800000000000001</v>
      </c>
      <c r="N1048" s="123">
        <v>1.3460000000000001</v>
      </c>
      <c r="O1048" s="123">
        <v>1.988</v>
      </c>
      <c r="P1048" s="123">
        <v>2.573</v>
      </c>
      <c r="Q1048" s="123">
        <v>2.8149999999999999</v>
      </c>
      <c r="R1048" s="123">
        <v>3.6349999999999998</v>
      </c>
      <c r="S1048" s="123">
        <v>4.2080000000000002</v>
      </c>
      <c r="T1048" s="123">
        <v>4.5650000000000004</v>
      </c>
      <c r="U1048" s="123">
        <v>4.8680000000000003</v>
      </c>
      <c r="V1048" s="123">
        <v>5.2309999999999999</v>
      </c>
      <c r="W1048" s="123">
        <v>5.6479999999999997</v>
      </c>
      <c r="X1048" s="123">
        <v>6.1539999999999999</v>
      </c>
      <c r="Y1048" s="123">
        <v>6.7350000000000003</v>
      </c>
    </row>
    <row r="1049" spans="1:25" ht="11.5" x14ac:dyDescent="0.25">
      <c r="A1049" s="99">
        <v>1032</v>
      </c>
      <c r="B1049" s="97">
        <v>458</v>
      </c>
      <c r="C1049" s="98" t="s">
        <v>276</v>
      </c>
      <c r="D1049" s="97">
        <v>21803</v>
      </c>
      <c r="E1049" s="121" t="s">
        <v>2552</v>
      </c>
      <c r="F1049" s="97"/>
      <c r="G1049" s="122">
        <v>4.5833329999999997</v>
      </c>
      <c r="H1049" s="122">
        <v>101.08329999999999</v>
      </c>
      <c r="I1049" s="123">
        <v>1.5009999999999999</v>
      </c>
      <c r="J1049" s="123">
        <v>1.64</v>
      </c>
      <c r="K1049" s="123">
        <v>1.804</v>
      </c>
      <c r="L1049" s="123">
        <v>1.9930000000000001</v>
      </c>
      <c r="M1049" s="123">
        <v>2.266</v>
      </c>
      <c r="N1049" s="123">
        <v>2.1920000000000002</v>
      </c>
      <c r="O1049" s="123">
        <v>2.129</v>
      </c>
      <c r="P1049" s="123">
        <v>2.3029999999999999</v>
      </c>
      <c r="Q1049" s="123">
        <v>2.4569999999999999</v>
      </c>
      <c r="R1049" s="123">
        <v>2.4</v>
      </c>
      <c r="S1049" s="123">
        <v>2.2919999999999998</v>
      </c>
      <c r="T1049" s="123">
        <v>2.3090000000000002</v>
      </c>
      <c r="U1049" s="123">
        <v>2.347</v>
      </c>
      <c r="V1049" s="123">
        <v>2.4039999999999999</v>
      </c>
      <c r="W1049" s="123">
        <v>2.4870000000000001</v>
      </c>
      <c r="X1049" s="123">
        <v>2.6</v>
      </c>
      <c r="Y1049" s="123">
        <v>2.7090000000000001</v>
      </c>
    </row>
    <row r="1050" spans="1:25" ht="11.5" x14ac:dyDescent="0.25">
      <c r="A1050" s="99">
        <v>1033</v>
      </c>
      <c r="B1050" s="97">
        <v>458</v>
      </c>
      <c r="C1050" s="98" t="s">
        <v>276</v>
      </c>
      <c r="D1050" s="97">
        <v>21804</v>
      </c>
      <c r="E1050" s="121" t="s">
        <v>2553</v>
      </c>
      <c r="F1050" s="97"/>
      <c r="G1050" s="122">
        <v>1.4655</v>
      </c>
      <c r="H1050" s="122">
        <v>103.7578</v>
      </c>
      <c r="I1050" s="123">
        <v>0.76600000000000001</v>
      </c>
      <c r="J1050" s="123">
        <v>0.93700000000000006</v>
      </c>
      <c r="K1050" s="123">
        <v>1.0569999999999999</v>
      </c>
      <c r="L1050" s="123">
        <v>1.131</v>
      </c>
      <c r="M1050" s="123">
        <v>1.2450000000000001</v>
      </c>
      <c r="N1050" s="123">
        <v>1.488</v>
      </c>
      <c r="O1050" s="123">
        <v>1.786</v>
      </c>
      <c r="P1050" s="123">
        <v>2.0350000000000001</v>
      </c>
      <c r="Q1050" s="123">
        <v>2.2879999999999998</v>
      </c>
      <c r="R1050" s="123">
        <v>2.4889999999999999</v>
      </c>
      <c r="S1050" s="123">
        <v>2.6909999999999998</v>
      </c>
      <c r="T1050" s="123">
        <v>2.76</v>
      </c>
      <c r="U1050" s="123">
        <v>2.8540000000000001</v>
      </c>
      <c r="V1050" s="123">
        <v>2.9740000000000002</v>
      </c>
      <c r="W1050" s="123">
        <v>3.11</v>
      </c>
      <c r="X1050" s="123">
        <v>3.2570000000000001</v>
      </c>
      <c r="Y1050" s="123">
        <v>3.3889999999999998</v>
      </c>
    </row>
    <row r="1051" spans="1:25" ht="11.5" x14ac:dyDescent="0.25">
      <c r="A1051" s="99">
        <v>1034</v>
      </c>
      <c r="B1051" s="97">
        <v>458</v>
      </c>
      <c r="C1051" s="98" t="s">
        <v>276</v>
      </c>
      <c r="D1051" s="97">
        <v>21806</v>
      </c>
      <c r="E1051" s="121" t="s">
        <v>2554</v>
      </c>
      <c r="F1051" s="97"/>
      <c r="G1051" s="122">
        <v>6.1333330000000004</v>
      </c>
      <c r="H1051" s="122">
        <v>102.25</v>
      </c>
      <c r="I1051" s="123">
        <v>0.432</v>
      </c>
      <c r="J1051" s="123">
        <v>0.49</v>
      </c>
      <c r="K1051" s="123">
        <v>0.56999999999999995</v>
      </c>
      <c r="L1051" s="123">
        <v>0.67500000000000004</v>
      </c>
      <c r="M1051" s="123">
        <v>0.82099999999999995</v>
      </c>
      <c r="N1051" s="123">
        <v>1.006</v>
      </c>
      <c r="O1051" s="123">
        <v>1.2350000000000001</v>
      </c>
      <c r="P1051" s="123">
        <v>1.25</v>
      </c>
      <c r="Q1051" s="123">
        <v>1.248</v>
      </c>
      <c r="R1051" s="123">
        <v>1.167</v>
      </c>
      <c r="S1051" s="123">
        <v>1.075</v>
      </c>
      <c r="T1051" s="123">
        <v>1.0580000000000001</v>
      </c>
      <c r="U1051" s="123">
        <v>1.05</v>
      </c>
      <c r="V1051" s="123">
        <v>1.0509999999999999</v>
      </c>
      <c r="W1051" s="123">
        <v>1.073</v>
      </c>
      <c r="X1051" s="123">
        <v>1.1220000000000001</v>
      </c>
      <c r="Y1051" s="123">
        <v>1.1759999999999999</v>
      </c>
    </row>
    <row r="1052" spans="1:25" ht="11.5" x14ac:dyDescent="0.25">
      <c r="A1052" s="99">
        <v>1035</v>
      </c>
      <c r="B1052" s="97">
        <v>458</v>
      </c>
      <c r="C1052" s="98" t="s">
        <v>276</v>
      </c>
      <c r="D1052" s="97">
        <v>21807</v>
      </c>
      <c r="E1052" s="121" t="s">
        <v>2555</v>
      </c>
      <c r="F1052" s="97"/>
      <c r="G1052" s="122">
        <v>5.9781719999999998</v>
      </c>
      <c r="H1052" s="122">
        <v>116.11657700000001</v>
      </c>
      <c r="I1052" s="123">
        <v>0.253</v>
      </c>
      <c r="J1052" s="123">
        <v>0.28100000000000003</v>
      </c>
      <c r="K1052" s="123">
        <v>0.308</v>
      </c>
      <c r="L1052" s="123">
        <v>0.33500000000000002</v>
      </c>
      <c r="M1052" s="123">
        <v>0.374</v>
      </c>
      <c r="N1052" s="123">
        <v>0.54200000000000004</v>
      </c>
      <c r="O1052" s="123">
        <v>0.78800000000000003</v>
      </c>
      <c r="P1052" s="123">
        <v>0.82199999999999995</v>
      </c>
      <c r="Q1052" s="123">
        <v>0.84599999999999997</v>
      </c>
      <c r="R1052" s="123">
        <v>1.026</v>
      </c>
      <c r="S1052" s="123">
        <v>1.3089999999999999</v>
      </c>
      <c r="T1052" s="123">
        <v>1.377</v>
      </c>
      <c r="U1052" s="123">
        <v>1.4590000000000001</v>
      </c>
      <c r="V1052" s="123">
        <v>1.5580000000000001</v>
      </c>
      <c r="W1052" s="123">
        <v>1.6579999999999999</v>
      </c>
      <c r="X1052" s="123">
        <v>1.748</v>
      </c>
      <c r="Y1052" s="123">
        <v>1.8260000000000001</v>
      </c>
    </row>
    <row r="1053" spans="1:25" ht="11.5" x14ac:dyDescent="0.25">
      <c r="A1053" s="99">
        <v>1036</v>
      </c>
      <c r="B1053" s="97">
        <v>458</v>
      </c>
      <c r="C1053" s="98" t="s">
        <v>276</v>
      </c>
      <c r="D1053" s="97">
        <v>206411</v>
      </c>
      <c r="E1053" s="121" t="s">
        <v>2556</v>
      </c>
      <c r="F1053" s="97">
        <v>329</v>
      </c>
      <c r="G1053" s="122">
        <v>3.1412</v>
      </c>
      <c r="H1053" s="122">
        <v>101.68653</v>
      </c>
      <c r="I1053" s="123">
        <v>4.28</v>
      </c>
      <c r="J1053" s="123">
        <v>4.2720000000000002</v>
      </c>
      <c r="K1053" s="123">
        <v>4.2089999999999996</v>
      </c>
      <c r="L1053" s="123">
        <v>4.1139999999999999</v>
      </c>
      <c r="M1053" s="123">
        <v>4.1360000000000001</v>
      </c>
      <c r="N1053" s="123">
        <v>5.3689999999999998</v>
      </c>
      <c r="O1053" s="123">
        <v>7.0220000000000002</v>
      </c>
      <c r="P1053" s="123">
        <v>9.0549999999999997</v>
      </c>
      <c r="Q1053" s="123">
        <v>11.519</v>
      </c>
      <c r="R1053" s="123">
        <v>14.353999999999999</v>
      </c>
      <c r="S1053" s="123">
        <v>17.832000000000001</v>
      </c>
      <c r="T1053" s="123">
        <v>19.064</v>
      </c>
      <c r="U1053" s="123">
        <v>20.547000000000001</v>
      </c>
      <c r="V1053" s="123">
        <v>22.306000000000001</v>
      </c>
      <c r="W1053" s="123">
        <v>23.870999999999999</v>
      </c>
      <c r="X1053" s="123">
        <v>24.896000000000001</v>
      </c>
      <c r="Y1053" s="123">
        <v>25.574000000000002</v>
      </c>
    </row>
    <row r="1054" spans="1:25" ht="11.5" x14ac:dyDescent="0.25">
      <c r="A1054" s="99">
        <v>1037</v>
      </c>
      <c r="B1054" s="97">
        <v>458</v>
      </c>
      <c r="C1054" s="98" t="s">
        <v>276</v>
      </c>
      <c r="D1054" s="97">
        <v>21809</v>
      </c>
      <c r="E1054" s="121" t="s">
        <v>2557</v>
      </c>
      <c r="F1054" s="97"/>
      <c r="G1054" s="122">
        <v>5.3301999999999996</v>
      </c>
      <c r="H1054" s="122">
        <v>103.1408</v>
      </c>
      <c r="I1054" s="123">
        <v>0.32500000000000001</v>
      </c>
      <c r="J1054" s="123">
        <v>0.375</v>
      </c>
      <c r="K1054" s="123">
        <v>0.47899999999999998</v>
      </c>
      <c r="L1054" s="123">
        <v>0.65100000000000002</v>
      </c>
      <c r="M1054" s="123">
        <v>0.91100000000000003</v>
      </c>
      <c r="N1054" s="123">
        <v>1.0900000000000001</v>
      </c>
      <c r="O1054" s="123">
        <v>1.3049999999999999</v>
      </c>
      <c r="P1054" s="123">
        <v>1.272</v>
      </c>
      <c r="Q1054" s="123">
        <v>1.2230000000000001</v>
      </c>
      <c r="R1054" s="123">
        <v>1.157</v>
      </c>
      <c r="S1054" s="123">
        <v>1.091</v>
      </c>
      <c r="T1054" s="123">
        <v>1.097</v>
      </c>
      <c r="U1054" s="123">
        <v>1.113</v>
      </c>
      <c r="V1054" s="123">
        <v>1.1379999999999999</v>
      </c>
      <c r="W1054" s="123">
        <v>1.177</v>
      </c>
      <c r="X1054" s="123">
        <v>1.2350000000000001</v>
      </c>
      <c r="Y1054" s="123">
        <v>1.2929999999999999</v>
      </c>
    </row>
    <row r="1055" spans="1:25" ht="11.5" x14ac:dyDescent="0.25">
      <c r="A1055" s="99">
        <v>1038</v>
      </c>
      <c r="B1055" s="97">
        <v>458</v>
      </c>
      <c r="C1055" s="98" t="s">
        <v>276</v>
      </c>
      <c r="D1055" s="97">
        <v>21810</v>
      </c>
      <c r="E1055" s="121" t="s">
        <v>2558</v>
      </c>
      <c r="F1055" s="97"/>
      <c r="G1055" s="122">
        <v>3.8077000000000001</v>
      </c>
      <c r="H1055" s="122">
        <v>103.32599999999999</v>
      </c>
      <c r="I1055" s="123">
        <v>0.67800000000000005</v>
      </c>
      <c r="J1055" s="123">
        <v>0.71599999999999997</v>
      </c>
      <c r="K1055" s="123">
        <v>0.747</v>
      </c>
      <c r="L1055" s="123">
        <v>0.77200000000000002</v>
      </c>
      <c r="M1055" s="123">
        <v>0.82199999999999995</v>
      </c>
      <c r="N1055" s="123">
        <v>0.88300000000000001</v>
      </c>
      <c r="O1055" s="123">
        <v>0.95299999999999996</v>
      </c>
      <c r="P1055" s="123">
        <v>1.014</v>
      </c>
      <c r="Q1055" s="123">
        <v>1.0649999999999999</v>
      </c>
      <c r="R1055" s="123">
        <v>1.1399999999999999</v>
      </c>
      <c r="S1055" s="123">
        <v>1.232</v>
      </c>
      <c r="T1055" s="123">
        <v>1.286</v>
      </c>
      <c r="U1055" s="123">
        <v>1.3540000000000001</v>
      </c>
      <c r="V1055" s="123">
        <v>1.4359999999999999</v>
      </c>
      <c r="W1055" s="123">
        <v>1.5209999999999999</v>
      </c>
      <c r="X1055" s="123">
        <v>1.6020000000000001</v>
      </c>
      <c r="Y1055" s="123">
        <v>1.675</v>
      </c>
    </row>
    <row r="1056" spans="1:25" ht="11.5" x14ac:dyDescent="0.25">
      <c r="A1056" s="99">
        <v>1039</v>
      </c>
      <c r="B1056" s="97">
        <v>458</v>
      </c>
      <c r="C1056" s="98" t="s">
        <v>276</v>
      </c>
      <c r="D1056" s="97">
        <v>206412</v>
      </c>
      <c r="E1056" s="121" t="s">
        <v>2559</v>
      </c>
      <c r="F1056" s="97"/>
      <c r="G1056" s="122">
        <v>1.55</v>
      </c>
      <c r="H1056" s="122">
        <v>110.33333</v>
      </c>
      <c r="I1056" s="123">
        <v>1.214</v>
      </c>
      <c r="J1056" s="123">
        <v>1.343</v>
      </c>
      <c r="K1056" s="123">
        <v>1.466</v>
      </c>
      <c r="L1056" s="123">
        <v>1.587</v>
      </c>
      <c r="M1056" s="123">
        <v>1.7669999999999999</v>
      </c>
      <c r="N1056" s="123">
        <v>1.71</v>
      </c>
      <c r="O1056" s="123">
        <v>1.659</v>
      </c>
      <c r="P1056" s="123">
        <v>1.587</v>
      </c>
      <c r="Q1056" s="123">
        <v>1.4970000000000001</v>
      </c>
      <c r="R1056" s="123">
        <v>1.609</v>
      </c>
      <c r="S1056" s="123">
        <v>1.802</v>
      </c>
      <c r="T1056" s="123">
        <v>1.796</v>
      </c>
      <c r="U1056" s="123">
        <v>1.804</v>
      </c>
      <c r="V1056" s="123">
        <v>1.827</v>
      </c>
      <c r="W1056" s="123">
        <v>1.877</v>
      </c>
      <c r="X1056" s="123">
        <v>1.9630000000000001</v>
      </c>
      <c r="Y1056" s="123">
        <v>2.048</v>
      </c>
    </row>
    <row r="1057" spans="1:25" ht="11.5" x14ac:dyDescent="0.25">
      <c r="A1057" s="99">
        <v>1040</v>
      </c>
      <c r="B1057" s="97">
        <v>458</v>
      </c>
      <c r="C1057" s="98" t="s">
        <v>276</v>
      </c>
      <c r="D1057" s="97">
        <v>206413</v>
      </c>
      <c r="E1057" s="121" t="s">
        <v>2560</v>
      </c>
      <c r="F1057" s="97"/>
      <c r="G1057" s="122">
        <v>5.8402000000000003</v>
      </c>
      <c r="H1057" s="122">
        <v>118.11790000000001</v>
      </c>
      <c r="I1057" s="123">
        <v>0.47199999999999998</v>
      </c>
      <c r="J1057" s="123">
        <v>0.53200000000000003</v>
      </c>
      <c r="K1057" s="123">
        <v>0.59199999999999997</v>
      </c>
      <c r="L1057" s="123">
        <v>0.65300000000000002</v>
      </c>
      <c r="M1057" s="123">
        <v>0.74199999999999999</v>
      </c>
      <c r="N1057" s="123">
        <v>0.76900000000000002</v>
      </c>
      <c r="O1057" s="123">
        <v>0.8</v>
      </c>
      <c r="P1057" s="123">
        <v>0.82099999999999995</v>
      </c>
      <c r="Q1057" s="123">
        <v>0.83099999999999996</v>
      </c>
      <c r="R1057" s="123">
        <v>0.96899999999999997</v>
      </c>
      <c r="S1057" s="123">
        <v>1.181</v>
      </c>
      <c r="T1057" s="123">
        <v>1.1579999999999999</v>
      </c>
      <c r="U1057" s="123">
        <v>1.1439999999999999</v>
      </c>
      <c r="V1057" s="123">
        <v>1.139</v>
      </c>
      <c r="W1057" s="123">
        <v>1.159</v>
      </c>
      <c r="X1057" s="123">
        <v>1.212</v>
      </c>
      <c r="Y1057" s="123">
        <v>1.2689999999999999</v>
      </c>
    </row>
    <row r="1058" spans="1:25" ht="11.5" x14ac:dyDescent="0.25">
      <c r="A1058" s="99">
        <v>1041</v>
      </c>
      <c r="B1058" s="97">
        <v>458</v>
      </c>
      <c r="C1058" s="98" t="s">
        <v>276</v>
      </c>
      <c r="D1058" s="97">
        <v>21813</v>
      </c>
      <c r="E1058" s="121" t="s">
        <v>2561</v>
      </c>
      <c r="F1058" s="97"/>
      <c r="G1058" s="122">
        <v>2.7296999999999998</v>
      </c>
      <c r="H1058" s="122">
        <v>101.93810000000001</v>
      </c>
      <c r="I1058" s="123">
        <v>0.79800000000000004</v>
      </c>
      <c r="J1058" s="123">
        <v>0.82199999999999995</v>
      </c>
      <c r="K1058" s="123">
        <v>0.83499999999999996</v>
      </c>
      <c r="L1058" s="123">
        <v>0.84199999999999997</v>
      </c>
      <c r="M1058" s="123">
        <v>0.873</v>
      </c>
      <c r="N1058" s="123">
        <v>0.91500000000000004</v>
      </c>
      <c r="O1058" s="123">
        <v>0.96299999999999997</v>
      </c>
      <c r="P1058" s="123">
        <v>0.999</v>
      </c>
      <c r="Q1058" s="123">
        <v>1.022</v>
      </c>
      <c r="R1058" s="123">
        <v>1.1140000000000001</v>
      </c>
      <c r="S1058" s="123">
        <v>1.2410000000000001</v>
      </c>
      <c r="T1058" s="123">
        <v>1.274</v>
      </c>
      <c r="U1058" s="123">
        <v>1.32</v>
      </c>
      <c r="V1058" s="123">
        <v>1.377</v>
      </c>
      <c r="W1058" s="123">
        <v>1.4430000000000001</v>
      </c>
      <c r="X1058" s="123">
        <v>1.518</v>
      </c>
      <c r="Y1058" s="123">
        <v>1.587</v>
      </c>
    </row>
    <row r="1059" spans="1:25" ht="11.5" x14ac:dyDescent="0.25">
      <c r="A1059" s="99">
        <v>1042</v>
      </c>
      <c r="B1059" s="97">
        <v>466</v>
      </c>
      <c r="C1059" s="98" t="s">
        <v>280</v>
      </c>
      <c r="D1059" s="97">
        <v>21818</v>
      </c>
      <c r="E1059" s="121" t="s">
        <v>2562</v>
      </c>
      <c r="F1059" s="97"/>
      <c r="G1059" s="122">
        <v>12.65</v>
      </c>
      <c r="H1059" s="122">
        <v>-8</v>
      </c>
      <c r="I1059" s="123">
        <v>1.911</v>
      </c>
      <c r="J1059" s="123">
        <v>2.2930000000000001</v>
      </c>
      <c r="K1059" s="123">
        <v>2.5499999999999998</v>
      </c>
      <c r="L1059" s="123">
        <v>2.9420000000000002</v>
      </c>
      <c r="M1059" s="123">
        <v>3.8780000000000001</v>
      </c>
      <c r="N1059" s="123">
        <v>5.8630000000000004</v>
      </c>
      <c r="O1059" s="123">
        <v>7.2610000000000001</v>
      </c>
      <c r="P1059" s="123">
        <v>8.2089999999999996</v>
      </c>
      <c r="Q1059" s="123">
        <v>9.3719999999999999</v>
      </c>
      <c r="R1059" s="123">
        <v>10.122999999999999</v>
      </c>
      <c r="S1059" s="123">
        <v>11.129</v>
      </c>
      <c r="T1059" s="123">
        <v>12.443</v>
      </c>
      <c r="U1059" s="123">
        <v>13.824</v>
      </c>
      <c r="V1059" s="123">
        <v>15.468999999999999</v>
      </c>
      <c r="W1059" s="123">
        <v>17.155000000000001</v>
      </c>
      <c r="X1059" s="123">
        <v>18.706</v>
      </c>
      <c r="Y1059" s="123">
        <v>20.093</v>
      </c>
    </row>
    <row r="1060" spans="1:25" ht="11.5" x14ac:dyDescent="0.25">
      <c r="A1060" s="99">
        <v>1043</v>
      </c>
      <c r="B1060" s="97">
        <v>478</v>
      </c>
      <c r="C1060" s="98" t="s">
        <v>288</v>
      </c>
      <c r="D1060" s="97">
        <v>21821</v>
      </c>
      <c r="E1060" s="121" t="s">
        <v>2563</v>
      </c>
      <c r="F1060" s="97"/>
      <c r="G1060" s="122">
        <v>18.085809999999999</v>
      </c>
      <c r="H1060" s="122">
        <v>-15.9785</v>
      </c>
      <c r="I1060" s="123">
        <v>0.40799999999999997</v>
      </c>
      <c r="J1060" s="123">
        <v>0.504</v>
      </c>
      <c r="K1060" s="123">
        <v>0.61199999999999999</v>
      </c>
      <c r="L1060" s="123">
        <v>1.3979999999999999</v>
      </c>
      <c r="M1060" s="123">
        <v>3.2829999999999999</v>
      </c>
      <c r="N1060" s="123">
        <v>7.718</v>
      </c>
      <c r="O1060" s="123">
        <v>12.487</v>
      </c>
      <c r="P1060" s="123">
        <v>17.228999999999999</v>
      </c>
      <c r="Q1060" s="123">
        <v>20.68</v>
      </c>
      <c r="R1060" s="123">
        <v>20.61</v>
      </c>
      <c r="S1060" s="123">
        <v>20.420000000000002</v>
      </c>
      <c r="T1060" s="123">
        <v>21.233000000000001</v>
      </c>
      <c r="U1060" s="123">
        <v>22.439</v>
      </c>
      <c r="V1060" s="123">
        <v>23.713000000000001</v>
      </c>
      <c r="W1060" s="123">
        <v>23.843</v>
      </c>
      <c r="X1060" s="123">
        <v>24.568000000000001</v>
      </c>
      <c r="Y1060" s="123">
        <v>25.390999999999998</v>
      </c>
    </row>
    <row r="1061" spans="1:25" ht="11.5" x14ac:dyDescent="0.25">
      <c r="A1061" s="99">
        <v>1044</v>
      </c>
      <c r="B1061" s="97">
        <v>484</v>
      </c>
      <c r="C1061" s="98" t="s">
        <v>294</v>
      </c>
      <c r="D1061" s="97">
        <v>21823</v>
      </c>
      <c r="E1061" s="121" t="s">
        <v>2564</v>
      </c>
      <c r="F1061" s="97"/>
      <c r="G1061" s="122">
        <v>16.86336</v>
      </c>
      <c r="H1061" s="122">
        <v>-99.890100000000004</v>
      </c>
      <c r="I1061" s="123">
        <v>9.9000000000000005E-2</v>
      </c>
      <c r="J1061" s="123">
        <v>0.113</v>
      </c>
      <c r="K1061" s="123">
        <v>0.128</v>
      </c>
      <c r="L1061" s="123">
        <v>0.21099999999999999</v>
      </c>
      <c r="M1061" s="123">
        <v>0.33700000000000002</v>
      </c>
      <c r="N1061" s="123">
        <v>0.377</v>
      </c>
      <c r="O1061" s="123">
        <v>0.432</v>
      </c>
      <c r="P1061" s="123">
        <v>0.57899999999999996</v>
      </c>
      <c r="Q1061" s="123">
        <v>0.76400000000000001</v>
      </c>
      <c r="R1061" s="123">
        <v>0.75900000000000001</v>
      </c>
      <c r="S1061" s="123">
        <v>0.76400000000000001</v>
      </c>
      <c r="T1061" s="123">
        <v>0.748</v>
      </c>
      <c r="U1061" s="123">
        <v>0.73299999999999998</v>
      </c>
      <c r="V1061" s="123">
        <v>0.71899999999999997</v>
      </c>
      <c r="W1061" s="123">
        <v>0.71499999999999997</v>
      </c>
      <c r="X1061" s="123">
        <v>0.73</v>
      </c>
      <c r="Y1061" s="123">
        <v>0.748</v>
      </c>
    </row>
    <row r="1062" spans="1:25" ht="11.5" x14ac:dyDescent="0.25">
      <c r="A1062" s="99">
        <v>1045</v>
      </c>
      <c r="B1062" s="97">
        <v>484</v>
      </c>
      <c r="C1062" s="98" t="s">
        <v>294</v>
      </c>
      <c r="D1062" s="97">
        <v>21824</v>
      </c>
      <c r="E1062" s="121" t="s">
        <v>2565</v>
      </c>
      <c r="F1062" s="97"/>
      <c r="G1062" s="122">
        <v>21.883330000000001</v>
      </c>
      <c r="H1062" s="122">
        <v>-102.3</v>
      </c>
      <c r="I1062" s="123">
        <v>0.33100000000000002</v>
      </c>
      <c r="J1062" s="123">
        <v>0.33100000000000002</v>
      </c>
      <c r="K1062" s="123">
        <v>0.32800000000000001</v>
      </c>
      <c r="L1062" s="123">
        <v>0.33700000000000002</v>
      </c>
      <c r="M1062" s="123">
        <v>0.34899999999999998</v>
      </c>
      <c r="N1062" s="123">
        <v>0.378</v>
      </c>
      <c r="O1062" s="123">
        <v>0.41899999999999998</v>
      </c>
      <c r="P1062" s="123">
        <v>0.52100000000000002</v>
      </c>
      <c r="Q1062" s="123">
        <v>0.64200000000000002</v>
      </c>
      <c r="R1062" s="123">
        <v>0.68300000000000005</v>
      </c>
      <c r="S1062" s="123">
        <v>0.73499999999999999</v>
      </c>
      <c r="T1062" s="123">
        <v>0.76300000000000001</v>
      </c>
      <c r="U1062" s="123">
        <v>0.79200000000000004</v>
      </c>
      <c r="V1062" s="123">
        <v>0.82399999999999995</v>
      </c>
      <c r="W1062" s="123">
        <v>0.85099999999999998</v>
      </c>
      <c r="X1062" s="123">
        <v>0.874</v>
      </c>
      <c r="Y1062" s="123">
        <v>0.89600000000000002</v>
      </c>
    </row>
    <row r="1063" spans="1:25" ht="11.5" x14ac:dyDescent="0.25">
      <c r="A1063" s="99">
        <v>1046</v>
      </c>
      <c r="B1063" s="97">
        <v>484</v>
      </c>
      <c r="C1063" s="98" t="s">
        <v>294</v>
      </c>
      <c r="D1063" s="97">
        <v>21826</v>
      </c>
      <c r="E1063" s="121" t="s">
        <v>2566</v>
      </c>
      <c r="F1063" s="97"/>
      <c r="G1063" s="122">
        <v>21.174289999999999</v>
      </c>
      <c r="H1063" s="122">
        <v>-86.846559999999997</v>
      </c>
      <c r="I1063" s="123">
        <v>0</v>
      </c>
      <c r="J1063" s="123">
        <v>0</v>
      </c>
      <c r="K1063" s="123">
        <v>0</v>
      </c>
      <c r="L1063" s="123">
        <v>0</v>
      </c>
      <c r="M1063" s="123">
        <v>0</v>
      </c>
      <c r="N1063" s="123">
        <v>3.0000000000000001E-3</v>
      </c>
      <c r="O1063" s="123">
        <v>4.8000000000000001E-2</v>
      </c>
      <c r="P1063" s="123">
        <v>0.105</v>
      </c>
      <c r="Q1063" s="123">
        <v>0.223</v>
      </c>
      <c r="R1063" s="123">
        <v>0.307</v>
      </c>
      <c r="S1063" s="123">
        <v>0.42199999999999999</v>
      </c>
      <c r="T1063" s="123">
        <v>0.49299999999999999</v>
      </c>
      <c r="U1063" s="123">
        <v>0.57699999999999996</v>
      </c>
      <c r="V1063" s="123">
        <v>0.67400000000000004</v>
      </c>
      <c r="W1063" s="123">
        <v>0.753</v>
      </c>
      <c r="X1063" s="123">
        <v>0.78700000000000003</v>
      </c>
      <c r="Y1063" s="123">
        <v>0.80800000000000005</v>
      </c>
    </row>
    <row r="1064" spans="1:25" ht="11.5" x14ac:dyDescent="0.25">
      <c r="A1064" s="99">
        <v>1047</v>
      </c>
      <c r="B1064" s="97">
        <v>484</v>
      </c>
      <c r="C1064" s="98" t="s">
        <v>294</v>
      </c>
      <c r="D1064" s="97">
        <v>21827</v>
      </c>
      <c r="E1064" s="121" t="s">
        <v>2567</v>
      </c>
      <c r="F1064" s="97"/>
      <c r="G1064" s="122">
        <v>20.516670000000001</v>
      </c>
      <c r="H1064" s="122">
        <v>-100.81667</v>
      </c>
      <c r="I1064" s="123">
        <v>0.122</v>
      </c>
      <c r="J1064" s="123">
        <v>0.13700000000000001</v>
      </c>
      <c r="K1064" s="123">
        <v>0.152</v>
      </c>
      <c r="L1064" s="123">
        <v>0.152</v>
      </c>
      <c r="M1064" s="123">
        <v>0.154</v>
      </c>
      <c r="N1064" s="123">
        <v>0.17499999999999999</v>
      </c>
      <c r="O1064" s="123">
        <v>0.20300000000000001</v>
      </c>
      <c r="P1064" s="123">
        <v>0.314</v>
      </c>
      <c r="Q1064" s="123">
        <v>0.47399999999999998</v>
      </c>
      <c r="R1064" s="123">
        <v>0.47399999999999998</v>
      </c>
      <c r="S1064" s="123">
        <v>0.48099999999999998</v>
      </c>
      <c r="T1064" s="123">
        <v>0.496</v>
      </c>
      <c r="U1064" s="123">
        <v>0.51200000000000001</v>
      </c>
      <c r="V1064" s="123">
        <v>0.52800000000000002</v>
      </c>
      <c r="W1064" s="123">
        <v>0.54400000000000004</v>
      </c>
      <c r="X1064" s="123">
        <v>0.55900000000000005</v>
      </c>
      <c r="Y1064" s="123">
        <v>0.57499999999999996</v>
      </c>
    </row>
    <row r="1065" spans="1:25" ht="11.5" x14ac:dyDescent="0.25">
      <c r="A1065" s="99">
        <v>1048</v>
      </c>
      <c r="B1065" s="97">
        <v>484</v>
      </c>
      <c r="C1065" s="98" t="s">
        <v>294</v>
      </c>
      <c r="D1065" s="97">
        <v>21828</v>
      </c>
      <c r="E1065" s="121" t="s">
        <v>2568</v>
      </c>
      <c r="F1065" s="97"/>
      <c r="G1065" s="122">
        <v>28.633330000000001</v>
      </c>
      <c r="H1065" s="122">
        <v>-106.08333</v>
      </c>
      <c r="I1065" s="123">
        <v>0.309</v>
      </c>
      <c r="J1065" s="123">
        <v>0.39500000000000002</v>
      </c>
      <c r="K1065" s="123">
        <v>0.499</v>
      </c>
      <c r="L1065" s="123">
        <v>0.51900000000000002</v>
      </c>
      <c r="M1065" s="123">
        <v>0.54100000000000004</v>
      </c>
      <c r="N1065" s="123">
        <v>0.55700000000000005</v>
      </c>
      <c r="O1065" s="123">
        <v>0.58699999999999997</v>
      </c>
      <c r="P1065" s="123">
        <v>0.61599999999999999</v>
      </c>
      <c r="Q1065" s="123">
        <v>0.64600000000000002</v>
      </c>
      <c r="R1065" s="123">
        <v>0.65500000000000003</v>
      </c>
      <c r="S1065" s="123">
        <v>0.67600000000000005</v>
      </c>
      <c r="T1065" s="123">
        <v>0.69899999999999995</v>
      </c>
      <c r="U1065" s="123">
        <v>0.72399999999999998</v>
      </c>
      <c r="V1065" s="123">
        <v>0.751</v>
      </c>
      <c r="W1065" s="123">
        <v>0.77500000000000002</v>
      </c>
      <c r="X1065" s="123">
        <v>0.79600000000000004</v>
      </c>
      <c r="Y1065" s="123">
        <v>0.81599999999999995</v>
      </c>
    </row>
    <row r="1066" spans="1:25" ht="11.5" x14ac:dyDescent="0.25">
      <c r="A1066" s="99">
        <v>1049</v>
      </c>
      <c r="B1066" s="97">
        <v>484</v>
      </c>
      <c r="C1066" s="98" t="s">
        <v>294</v>
      </c>
      <c r="D1066" s="97">
        <v>21853</v>
      </c>
      <c r="E1066" s="121" t="s">
        <v>2569</v>
      </c>
      <c r="F1066" s="97">
        <v>330</v>
      </c>
      <c r="G1066" s="122">
        <v>19.427318</v>
      </c>
      <c r="H1066" s="122">
        <v>-99.141869</v>
      </c>
      <c r="I1066" s="123">
        <v>11.893000000000001</v>
      </c>
      <c r="J1066" s="123">
        <v>13.048999999999999</v>
      </c>
      <c r="K1066" s="123">
        <v>14.167</v>
      </c>
      <c r="L1066" s="123">
        <v>15.371</v>
      </c>
      <c r="M1066" s="123">
        <v>16.666</v>
      </c>
      <c r="N1066" s="123">
        <v>17.393999999999998</v>
      </c>
      <c r="O1066" s="123">
        <v>18.518000000000001</v>
      </c>
      <c r="P1066" s="123">
        <v>18.338000000000001</v>
      </c>
      <c r="Q1066" s="123">
        <v>18.172000000000001</v>
      </c>
      <c r="R1066" s="123">
        <v>17.838999999999999</v>
      </c>
      <c r="S1066" s="123">
        <v>17.768999999999998</v>
      </c>
      <c r="T1066" s="123">
        <v>17.408000000000001</v>
      </c>
      <c r="U1066" s="123">
        <v>17.077000000000002</v>
      </c>
      <c r="V1066" s="123">
        <v>16.766999999999999</v>
      </c>
      <c r="W1066" s="123">
        <v>16.571999999999999</v>
      </c>
      <c r="X1066" s="123">
        <v>16.582000000000001</v>
      </c>
      <c r="Y1066" s="123">
        <v>16.611999999999998</v>
      </c>
    </row>
    <row r="1067" spans="1:25" ht="11.5" x14ac:dyDescent="0.25">
      <c r="A1067" s="99">
        <v>1050</v>
      </c>
      <c r="B1067" s="97">
        <v>484</v>
      </c>
      <c r="C1067" s="98" t="s">
        <v>294</v>
      </c>
      <c r="D1067" s="97">
        <v>21830</v>
      </c>
      <c r="E1067" s="121" t="s">
        <v>2570</v>
      </c>
      <c r="F1067" s="97"/>
      <c r="G1067" s="122">
        <v>31.733329999999999</v>
      </c>
      <c r="H1067" s="122">
        <v>-106.48333</v>
      </c>
      <c r="I1067" s="123">
        <v>0.435</v>
      </c>
      <c r="J1067" s="123">
        <v>0.53700000000000003</v>
      </c>
      <c r="K1067" s="123">
        <v>0.65400000000000003</v>
      </c>
      <c r="L1067" s="123">
        <v>0.71499999999999997</v>
      </c>
      <c r="M1067" s="123">
        <v>0.77800000000000002</v>
      </c>
      <c r="N1067" s="123">
        <v>0.76900000000000002</v>
      </c>
      <c r="O1067" s="123">
        <v>0.77600000000000002</v>
      </c>
      <c r="P1067" s="123">
        <v>0.85299999999999998</v>
      </c>
      <c r="Q1067" s="123">
        <v>0.94</v>
      </c>
      <c r="R1067" s="123">
        <v>1.0489999999999999</v>
      </c>
      <c r="S1067" s="123">
        <v>1.177</v>
      </c>
      <c r="T1067" s="123">
        <v>1.153</v>
      </c>
      <c r="U1067" s="123">
        <v>1.131</v>
      </c>
      <c r="V1067" s="123">
        <v>1.1100000000000001</v>
      </c>
      <c r="W1067" s="123">
        <v>1.1040000000000001</v>
      </c>
      <c r="X1067" s="123">
        <v>1.1240000000000001</v>
      </c>
      <c r="Y1067" s="123">
        <v>1.1479999999999999</v>
      </c>
    </row>
    <row r="1068" spans="1:25" ht="11.5" x14ac:dyDescent="0.25">
      <c r="A1068" s="99">
        <v>1051</v>
      </c>
      <c r="B1068" s="97">
        <v>484</v>
      </c>
      <c r="C1068" s="98" t="s">
        <v>294</v>
      </c>
      <c r="D1068" s="97">
        <v>21831</v>
      </c>
      <c r="E1068" s="121" t="s">
        <v>2571</v>
      </c>
      <c r="F1068" s="97"/>
      <c r="G1068" s="122">
        <v>27.483329999999999</v>
      </c>
      <c r="H1068" s="122">
        <v>-109.93333</v>
      </c>
      <c r="I1068" s="123">
        <v>0.11</v>
      </c>
      <c r="J1068" s="123">
        <v>0.14000000000000001</v>
      </c>
      <c r="K1068" s="123">
        <v>0.17599999999999999</v>
      </c>
      <c r="L1068" s="123">
        <v>0.19700000000000001</v>
      </c>
      <c r="M1068" s="123">
        <v>0.219</v>
      </c>
      <c r="N1068" s="123">
        <v>0.22500000000000001</v>
      </c>
      <c r="O1068" s="123">
        <v>0.23599999999999999</v>
      </c>
      <c r="P1068" s="123">
        <v>0.246</v>
      </c>
      <c r="Q1068" s="123">
        <v>0.25700000000000001</v>
      </c>
      <c r="R1068" s="123">
        <v>0.254</v>
      </c>
      <c r="S1068" s="123">
        <v>0.24299999999999999</v>
      </c>
      <c r="T1068" s="123">
        <v>0.24399999999999999</v>
      </c>
      <c r="U1068" s="123">
        <v>0.254</v>
      </c>
      <c r="V1068" s="123">
        <v>0.26500000000000001</v>
      </c>
      <c r="W1068" s="123">
        <v>0.27500000000000002</v>
      </c>
      <c r="X1068" s="123">
        <v>0.28499999999999998</v>
      </c>
      <c r="Y1068" s="123">
        <v>0.29399999999999998</v>
      </c>
    </row>
    <row r="1069" spans="1:25" ht="11.5" x14ac:dyDescent="0.25">
      <c r="A1069" s="99">
        <v>1052</v>
      </c>
      <c r="B1069" s="97">
        <v>484</v>
      </c>
      <c r="C1069" s="98" t="s">
        <v>294</v>
      </c>
      <c r="D1069" s="97">
        <v>21832</v>
      </c>
      <c r="E1069" s="121" t="s">
        <v>2572</v>
      </c>
      <c r="F1069" s="97"/>
      <c r="G1069" s="122">
        <v>23.733329999999999</v>
      </c>
      <c r="H1069" s="122">
        <v>-99.133330000000001</v>
      </c>
      <c r="I1069" s="123">
        <v>0.113</v>
      </c>
      <c r="J1069" s="123">
        <v>0.123</v>
      </c>
      <c r="K1069" s="123">
        <v>0.13200000000000001</v>
      </c>
      <c r="L1069" s="123">
        <v>0.14599999999999999</v>
      </c>
      <c r="M1069" s="123">
        <v>0.16200000000000001</v>
      </c>
      <c r="N1069" s="123">
        <v>0.17799999999999999</v>
      </c>
      <c r="O1069" s="123">
        <v>0.2</v>
      </c>
      <c r="P1069" s="123">
        <v>0.214</v>
      </c>
      <c r="Q1069" s="123">
        <v>0.22900000000000001</v>
      </c>
      <c r="R1069" s="123">
        <v>0.23899999999999999</v>
      </c>
      <c r="S1069" s="123">
        <v>0.24199999999999999</v>
      </c>
      <c r="T1069" s="123">
        <v>0.25</v>
      </c>
      <c r="U1069" s="123">
        <v>0.25900000000000001</v>
      </c>
      <c r="V1069" s="123">
        <v>0.26900000000000002</v>
      </c>
      <c r="W1069" s="123">
        <v>0.27900000000000003</v>
      </c>
      <c r="X1069" s="123">
        <v>0.28799999999999998</v>
      </c>
      <c r="Y1069" s="123">
        <v>0.29799999999999999</v>
      </c>
    </row>
    <row r="1070" spans="1:25" ht="11.5" x14ac:dyDescent="0.25">
      <c r="A1070" s="99">
        <v>1053</v>
      </c>
      <c r="B1070" s="97">
        <v>484</v>
      </c>
      <c r="C1070" s="98" t="s">
        <v>294</v>
      </c>
      <c r="D1070" s="97">
        <v>21833</v>
      </c>
      <c r="E1070" s="121" t="s">
        <v>2573</v>
      </c>
      <c r="F1070" s="97"/>
      <c r="G1070" s="122">
        <v>18.149999999999999</v>
      </c>
      <c r="H1070" s="122">
        <v>-94.416669999999996</v>
      </c>
      <c r="I1070" s="123">
        <v>7.3999999999999996E-2</v>
      </c>
      <c r="J1070" s="123">
        <v>8.8999999999999996E-2</v>
      </c>
      <c r="K1070" s="123">
        <v>0.105</v>
      </c>
      <c r="L1070" s="123">
        <v>0.123</v>
      </c>
      <c r="M1070" s="123">
        <v>0.14499999999999999</v>
      </c>
      <c r="N1070" s="123">
        <v>0.16700000000000001</v>
      </c>
      <c r="O1070" s="123">
        <v>0.19600000000000001</v>
      </c>
      <c r="P1070" s="123">
        <v>0.251</v>
      </c>
      <c r="Q1070" s="123">
        <v>0.317</v>
      </c>
      <c r="R1070" s="123">
        <v>0.30399999999999999</v>
      </c>
      <c r="S1070" s="123">
        <v>0.29799999999999999</v>
      </c>
      <c r="T1070" s="123">
        <v>0.29599999999999999</v>
      </c>
      <c r="U1070" s="123">
        <v>0.29499999999999998</v>
      </c>
      <c r="V1070" s="123">
        <v>0.29399999999999998</v>
      </c>
      <c r="W1070" s="123">
        <v>0.29599999999999999</v>
      </c>
      <c r="X1070" s="123">
        <v>0.30499999999999999</v>
      </c>
      <c r="Y1070" s="123">
        <v>0.314</v>
      </c>
    </row>
    <row r="1071" spans="1:25" ht="11.5" x14ac:dyDescent="0.25">
      <c r="A1071" s="99">
        <v>1054</v>
      </c>
      <c r="B1071" s="97">
        <v>484</v>
      </c>
      <c r="C1071" s="98" t="s">
        <v>294</v>
      </c>
      <c r="D1071" s="97">
        <v>21834</v>
      </c>
      <c r="E1071" s="121" t="s">
        <v>2574</v>
      </c>
      <c r="F1071" s="97"/>
      <c r="G1071" s="122">
        <v>19.233329999999999</v>
      </c>
      <c r="H1071" s="122">
        <v>-103.71666999999999</v>
      </c>
      <c r="I1071" s="123">
        <v>0.113</v>
      </c>
      <c r="J1071" s="123">
        <v>0.11899999999999999</v>
      </c>
      <c r="K1071" s="123">
        <v>0.123</v>
      </c>
      <c r="L1071" s="123">
        <v>0.126</v>
      </c>
      <c r="M1071" s="123">
        <v>0.129</v>
      </c>
      <c r="N1071" s="123">
        <v>0.13600000000000001</v>
      </c>
      <c r="O1071" s="123">
        <v>0.14799999999999999</v>
      </c>
      <c r="P1071" s="123">
        <v>0.193</v>
      </c>
      <c r="Q1071" s="123">
        <v>0.248</v>
      </c>
      <c r="R1071" s="123">
        <v>0.25600000000000001</v>
      </c>
      <c r="S1071" s="123">
        <v>0.26700000000000002</v>
      </c>
      <c r="T1071" s="123">
        <v>0.27500000000000002</v>
      </c>
      <c r="U1071" s="123">
        <v>0.28399999999999997</v>
      </c>
      <c r="V1071" s="123">
        <v>0.29299999999999998</v>
      </c>
      <c r="W1071" s="123">
        <v>0.30199999999999999</v>
      </c>
      <c r="X1071" s="123">
        <v>0.312</v>
      </c>
      <c r="Y1071" s="123">
        <v>0.32200000000000001</v>
      </c>
    </row>
    <row r="1072" spans="1:25" ht="11.5" x14ac:dyDescent="0.25">
      <c r="A1072" s="99">
        <v>1055</v>
      </c>
      <c r="B1072" s="97">
        <v>484</v>
      </c>
      <c r="C1072" s="98" t="s">
        <v>294</v>
      </c>
      <c r="D1072" s="97">
        <v>21835</v>
      </c>
      <c r="E1072" s="121" t="s">
        <v>1545</v>
      </c>
      <c r="F1072" s="97"/>
      <c r="G1072" s="122">
        <v>18.883330000000001</v>
      </c>
      <c r="H1072" s="122">
        <v>-96.933329999999998</v>
      </c>
      <c r="I1072" s="123">
        <v>0.13200000000000001</v>
      </c>
      <c r="J1072" s="123">
        <v>0.13600000000000001</v>
      </c>
      <c r="K1072" s="123">
        <v>0.13900000000000001</v>
      </c>
      <c r="L1072" s="123">
        <v>0.153</v>
      </c>
      <c r="M1072" s="123">
        <v>0.16800000000000001</v>
      </c>
      <c r="N1072" s="123">
        <v>0.16300000000000001</v>
      </c>
      <c r="O1072" s="123">
        <v>0.16300000000000001</v>
      </c>
      <c r="P1072" s="123">
        <v>0.214</v>
      </c>
      <c r="Q1072" s="123">
        <v>0.27700000000000002</v>
      </c>
      <c r="R1072" s="123">
        <v>0.27</v>
      </c>
      <c r="S1072" s="123">
        <v>0.26800000000000002</v>
      </c>
      <c r="T1072" s="123">
        <v>0.26800000000000002</v>
      </c>
      <c r="U1072" s="123">
        <v>0.26800000000000002</v>
      </c>
      <c r="V1072" s="123">
        <v>0.26900000000000002</v>
      </c>
      <c r="W1072" s="123">
        <v>0.27300000000000002</v>
      </c>
      <c r="X1072" s="123">
        <v>0.28100000000000003</v>
      </c>
      <c r="Y1072" s="123">
        <v>0.28999999999999998</v>
      </c>
    </row>
    <row r="1073" spans="1:25" ht="11.5" x14ac:dyDescent="0.25">
      <c r="A1073" s="99">
        <v>1056</v>
      </c>
      <c r="B1073" s="97">
        <v>484</v>
      </c>
      <c r="C1073" s="98" t="s">
        <v>294</v>
      </c>
      <c r="D1073" s="97">
        <v>21836</v>
      </c>
      <c r="E1073" s="121" t="s">
        <v>2575</v>
      </c>
      <c r="F1073" s="97"/>
      <c r="G1073" s="122">
        <v>18.8</v>
      </c>
      <c r="H1073" s="122">
        <v>-98.95</v>
      </c>
      <c r="I1073" s="123">
        <v>6.3E-2</v>
      </c>
      <c r="J1073" s="123">
        <v>0.06</v>
      </c>
      <c r="K1073" s="123">
        <v>5.6000000000000001E-2</v>
      </c>
      <c r="L1073" s="123">
        <v>5.5E-2</v>
      </c>
      <c r="M1073" s="123">
        <v>5.3999999999999999E-2</v>
      </c>
      <c r="N1073" s="123">
        <v>5.6000000000000001E-2</v>
      </c>
      <c r="O1073" s="123">
        <v>6.0999999999999999E-2</v>
      </c>
      <c r="P1073" s="123">
        <v>0.14399999999999999</v>
      </c>
      <c r="Q1073" s="123">
        <v>0.32800000000000001</v>
      </c>
      <c r="R1073" s="123">
        <v>0.34200000000000003</v>
      </c>
      <c r="S1073" s="123">
        <v>0.36</v>
      </c>
      <c r="T1073" s="123">
        <v>0.36399999999999999</v>
      </c>
      <c r="U1073" s="123">
        <v>0.36899999999999999</v>
      </c>
      <c r="V1073" s="123">
        <v>0.374</v>
      </c>
      <c r="W1073" s="123">
        <v>0.38</v>
      </c>
      <c r="X1073" s="123">
        <v>0.39100000000000001</v>
      </c>
      <c r="Y1073" s="123">
        <v>0.40300000000000002</v>
      </c>
    </row>
    <row r="1074" spans="1:25" ht="11.5" x14ac:dyDescent="0.25">
      <c r="A1074" s="99">
        <v>1057</v>
      </c>
      <c r="B1074" s="97">
        <v>484</v>
      </c>
      <c r="C1074" s="98" t="s">
        <v>294</v>
      </c>
      <c r="D1074" s="97">
        <v>21837</v>
      </c>
      <c r="E1074" s="121" t="s">
        <v>2576</v>
      </c>
      <c r="F1074" s="97"/>
      <c r="G1074" s="122">
        <v>18.91667</v>
      </c>
      <c r="H1074" s="122">
        <v>-99.25</v>
      </c>
      <c r="I1074" s="123">
        <v>0.13100000000000001</v>
      </c>
      <c r="J1074" s="123">
        <v>0.127</v>
      </c>
      <c r="K1074" s="123">
        <v>0.123</v>
      </c>
      <c r="L1074" s="123">
        <v>0.193</v>
      </c>
      <c r="M1074" s="123">
        <v>0.29499999999999998</v>
      </c>
      <c r="N1074" s="123">
        <v>0.309</v>
      </c>
      <c r="O1074" s="123">
        <v>0.33300000000000002</v>
      </c>
      <c r="P1074" s="123">
        <v>0.48299999999999998</v>
      </c>
      <c r="Q1074" s="123">
        <v>0.68899999999999995</v>
      </c>
      <c r="R1074" s="123">
        <v>0.72599999999999998</v>
      </c>
      <c r="S1074" s="123">
        <v>0.77300000000000002</v>
      </c>
      <c r="T1074" s="123">
        <v>0.77900000000000003</v>
      </c>
      <c r="U1074" s="123">
        <v>0.78600000000000003</v>
      </c>
      <c r="V1074" s="123">
        <v>0.79300000000000004</v>
      </c>
      <c r="W1074" s="123">
        <v>0.80400000000000005</v>
      </c>
      <c r="X1074" s="123">
        <v>0.82299999999999995</v>
      </c>
      <c r="Y1074" s="123">
        <v>0.84299999999999997</v>
      </c>
    </row>
    <row r="1075" spans="1:25" ht="11.5" x14ac:dyDescent="0.25">
      <c r="A1075" s="99">
        <v>1058</v>
      </c>
      <c r="B1075" s="97">
        <v>484</v>
      </c>
      <c r="C1075" s="98" t="s">
        <v>294</v>
      </c>
      <c r="D1075" s="97">
        <v>21838</v>
      </c>
      <c r="E1075" s="121" t="s">
        <v>2577</v>
      </c>
      <c r="F1075" s="97"/>
      <c r="G1075" s="122">
        <v>24.799440000000001</v>
      </c>
      <c r="H1075" s="122">
        <v>-107.38972</v>
      </c>
      <c r="I1075" s="123">
        <v>0.17399999999999999</v>
      </c>
      <c r="J1075" s="123">
        <v>0.19700000000000001</v>
      </c>
      <c r="K1075" s="123">
        <v>0.221</v>
      </c>
      <c r="L1075" s="123">
        <v>0.26800000000000002</v>
      </c>
      <c r="M1075" s="123">
        <v>0.32500000000000001</v>
      </c>
      <c r="N1075" s="123">
        <v>0.372</v>
      </c>
      <c r="O1075" s="123">
        <v>0.434</v>
      </c>
      <c r="P1075" s="123">
        <v>0.46</v>
      </c>
      <c r="Q1075" s="123">
        <v>0.48699999999999999</v>
      </c>
      <c r="R1075" s="123">
        <v>0.52400000000000002</v>
      </c>
      <c r="S1075" s="123">
        <v>0.52500000000000002</v>
      </c>
      <c r="T1075" s="123">
        <v>0.54300000000000004</v>
      </c>
      <c r="U1075" s="123">
        <v>0.57399999999999995</v>
      </c>
      <c r="V1075" s="123">
        <v>0.60799999999999998</v>
      </c>
      <c r="W1075" s="123">
        <v>0.63600000000000001</v>
      </c>
      <c r="X1075" s="123">
        <v>0.65700000000000003</v>
      </c>
      <c r="Y1075" s="123">
        <v>0.67400000000000004</v>
      </c>
    </row>
    <row r="1076" spans="1:25" ht="11.5" x14ac:dyDescent="0.25">
      <c r="A1076" s="99">
        <v>1059</v>
      </c>
      <c r="B1076" s="97">
        <v>484</v>
      </c>
      <c r="C1076" s="98" t="s">
        <v>294</v>
      </c>
      <c r="D1076" s="97">
        <v>21839</v>
      </c>
      <c r="E1076" s="121" t="s">
        <v>2578</v>
      </c>
      <c r="F1076" s="97"/>
      <c r="G1076" s="122">
        <v>24.033329999999999</v>
      </c>
      <c r="H1076" s="122">
        <v>-104.66667</v>
      </c>
      <c r="I1076" s="123">
        <v>0.21099999999999999</v>
      </c>
      <c r="J1076" s="123">
        <v>0.23200000000000001</v>
      </c>
      <c r="K1076" s="123">
        <v>0.252</v>
      </c>
      <c r="L1076" s="123">
        <v>0.27</v>
      </c>
      <c r="M1076" s="123">
        <v>0.28999999999999998</v>
      </c>
      <c r="N1076" s="123">
        <v>0.32300000000000001</v>
      </c>
      <c r="O1076" s="123">
        <v>0.36699999999999999</v>
      </c>
      <c r="P1076" s="123">
        <v>0.38700000000000001</v>
      </c>
      <c r="Q1076" s="123">
        <v>0.40699999999999997</v>
      </c>
      <c r="R1076" s="123">
        <v>0.41299999999999998</v>
      </c>
      <c r="S1076" s="123">
        <v>0.41299999999999998</v>
      </c>
      <c r="T1076" s="123">
        <v>0.41699999999999998</v>
      </c>
      <c r="U1076" s="123">
        <v>0.441</v>
      </c>
      <c r="V1076" s="123">
        <v>0.46800000000000003</v>
      </c>
      <c r="W1076" s="123">
        <v>0.49</v>
      </c>
      <c r="X1076" s="123">
        <v>0.50700000000000001</v>
      </c>
      <c r="Y1076" s="123">
        <v>0.52200000000000002</v>
      </c>
    </row>
    <row r="1077" spans="1:25" ht="11.5" x14ac:dyDescent="0.25">
      <c r="A1077" s="99">
        <v>1060</v>
      </c>
      <c r="B1077" s="97">
        <v>484</v>
      </c>
      <c r="C1077" s="98" t="s">
        <v>294</v>
      </c>
      <c r="D1077" s="97">
        <v>21841</v>
      </c>
      <c r="E1077" s="121" t="s">
        <v>2579</v>
      </c>
      <c r="F1077" s="97"/>
      <c r="G1077" s="122">
        <v>20.66667</v>
      </c>
      <c r="H1077" s="122">
        <v>-103.33333</v>
      </c>
      <c r="I1077" s="123">
        <v>1.4259999999999999</v>
      </c>
      <c r="J1077" s="123">
        <v>1.802</v>
      </c>
      <c r="K1077" s="123">
        <v>2.25</v>
      </c>
      <c r="L1077" s="123">
        <v>2.5329999999999999</v>
      </c>
      <c r="M1077" s="123">
        <v>2.843</v>
      </c>
      <c r="N1077" s="123">
        <v>2.9980000000000002</v>
      </c>
      <c r="O1077" s="123">
        <v>3.226</v>
      </c>
      <c r="P1077" s="123">
        <v>3.3679999999999999</v>
      </c>
      <c r="Q1077" s="123">
        <v>3.512</v>
      </c>
      <c r="R1077" s="123">
        <v>3.5190000000000001</v>
      </c>
      <c r="S1077" s="123">
        <v>3.585</v>
      </c>
      <c r="T1077" s="123">
        <v>3.673</v>
      </c>
      <c r="U1077" s="123">
        <v>3.7679999999999998</v>
      </c>
      <c r="V1077" s="123">
        <v>3.867</v>
      </c>
      <c r="W1077" s="123">
        <v>3.948</v>
      </c>
      <c r="X1077" s="123">
        <v>4.0119999999999996</v>
      </c>
      <c r="Y1077" s="123">
        <v>4.0629999999999997</v>
      </c>
    </row>
    <row r="1078" spans="1:25" ht="11.5" x14ac:dyDescent="0.25">
      <c r="A1078" s="99">
        <v>1061</v>
      </c>
      <c r="B1078" s="97">
        <v>484</v>
      </c>
      <c r="C1078" s="98" t="s">
        <v>294</v>
      </c>
      <c r="D1078" s="97">
        <v>21844</v>
      </c>
      <c r="E1078" s="121" t="s">
        <v>2580</v>
      </c>
      <c r="F1078" s="97"/>
      <c r="G1078" s="122">
        <v>29.084506999999999</v>
      </c>
      <c r="H1078" s="122">
        <v>-110.967187</v>
      </c>
      <c r="I1078" s="123">
        <v>0.155</v>
      </c>
      <c r="J1078" s="123">
        <v>0.19700000000000001</v>
      </c>
      <c r="K1078" s="123">
        <v>0.249</v>
      </c>
      <c r="L1078" s="123">
        <v>0.29199999999999998</v>
      </c>
      <c r="M1078" s="123">
        <v>0.34</v>
      </c>
      <c r="N1078" s="123">
        <v>0.376</v>
      </c>
      <c r="O1078" s="123">
        <v>0.42299999999999999</v>
      </c>
      <c r="P1078" s="123">
        <v>0.44900000000000001</v>
      </c>
      <c r="Q1078" s="123">
        <v>0.47799999999999998</v>
      </c>
      <c r="R1078" s="123">
        <v>0.52100000000000002</v>
      </c>
      <c r="S1078" s="123">
        <v>0.53100000000000003</v>
      </c>
      <c r="T1078" s="123">
        <v>0.57499999999999996</v>
      </c>
      <c r="U1078" s="123">
        <v>0.60799999999999998</v>
      </c>
      <c r="V1078" s="123">
        <v>0.64200000000000002</v>
      </c>
      <c r="W1078" s="123">
        <v>0.67100000000000004</v>
      </c>
      <c r="X1078" s="123">
        <v>0.69199999999999995</v>
      </c>
      <c r="Y1078" s="123">
        <v>0.71</v>
      </c>
    </row>
    <row r="1079" spans="1:25" ht="11.5" x14ac:dyDescent="0.25">
      <c r="A1079" s="99">
        <v>1062</v>
      </c>
      <c r="B1079" s="97">
        <v>484</v>
      </c>
      <c r="C1079" s="98" t="s">
        <v>294</v>
      </c>
      <c r="D1079" s="97">
        <v>21845</v>
      </c>
      <c r="E1079" s="121" t="s">
        <v>2581</v>
      </c>
      <c r="F1079" s="97"/>
      <c r="G1079" s="122">
        <v>20.6784</v>
      </c>
      <c r="H1079" s="122">
        <v>-101.34650000000001</v>
      </c>
      <c r="I1079" s="123">
        <v>0.17499999999999999</v>
      </c>
      <c r="J1079" s="123">
        <v>0.19600000000000001</v>
      </c>
      <c r="K1079" s="123">
        <v>0.217</v>
      </c>
      <c r="L1079" s="123">
        <v>0.22</v>
      </c>
      <c r="M1079" s="123">
        <v>0.224</v>
      </c>
      <c r="N1079" s="123">
        <v>0.23</v>
      </c>
      <c r="O1079" s="123">
        <v>0.24299999999999999</v>
      </c>
      <c r="P1079" s="123">
        <v>0.27500000000000002</v>
      </c>
      <c r="Q1079" s="123">
        <v>0.31</v>
      </c>
      <c r="R1079" s="123">
        <v>0.312</v>
      </c>
      <c r="S1079" s="123">
        <v>0.309</v>
      </c>
      <c r="T1079" s="123">
        <v>0.308</v>
      </c>
      <c r="U1079" s="123">
        <v>0.32400000000000001</v>
      </c>
      <c r="V1079" s="123">
        <v>0.34100000000000003</v>
      </c>
      <c r="W1079" s="123">
        <v>0.35699999999999998</v>
      </c>
      <c r="X1079" s="123">
        <v>0.36899999999999999</v>
      </c>
      <c r="Y1079" s="123">
        <v>0.38100000000000001</v>
      </c>
    </row>
    <row r="1080" spans="1:25" ht="11.5" x14ac:dyDescent="0.25">
      <c r="A1080" s="99">
        <v>1063</v>
      </c>
      <c r="B1080" s="97">
        <v>484</v>
      </c>
      <c r="C1080" s="98" t="s">
        <v>294</v>
      </c>
      <c r="D1080" s="97">
        <v>21847</v>
      </c>
      <c r="E1080" s="121" t="s">
        <v>2582</v>
      </c>
      <c r="F1080" s="97"/>
      <c r="G1080" s="122">
        <v>21.123373000000001</v>
      </c>
      <c r="H1080" s="122">
        <v>-101.680486</v>
      </c>
      <c r="I1080" s="123">
        <v>0.623</v>
      </c>
      <c r="J1080" s="123">
        <v>0.68200000000000005</v>
      </c>
      <c r="K1080" s="123">
        <v>0.73899999999999999</v>
      </c>
      <c r="L1080" s="123">
        <v>0.80100000000000005</v>
      </c>
      <c r="M1080" s="123">
        <v>0.86799999999999999</v>
      </c>
      <c r="N1080" s="123">
        <v>0.91300000000000003</v>
      </c>
      <c r="O1080" s="123">
        <v>0.98099999999999998</v>
      </c>
      <c r="P1080" s="123">
        <v>1.0629999999999999</v>
      </c>
      <c r="Q1080" s="123">
        <v>1.151</v>
      </c>
      <c r="R1080" s="123">
        <v>1.181</v>
      </c>
      <c r="S1080" s="123">
        <v>1.2330000000000001</v>
      </c>
      <c r="T1080" s="123">
        <v>1.298</v>
      </c>
      <c r="U1080" s="123">
        <v>1.3680000000000001</v>
      </c>
      <c r="V1080" s="123">
        <v>1.4430000000000001</v>
      </c>
      <c r="W1080" s="123">
        <v>1.5029999999999999</v>
      </c>
      <c r="X1080" s="123">
        <v>1.542</v>
      </c>
      <c r="Y1080" s="123">
        <v>1.573</v>
      </c>
    </row>
    <row r="1081" spans="1:25" ht="11.5" x14ac:dyDescent="0.25">
      <c r="A1081" s="99">
        <v>1064</v>
      </c>
      <c r="B1081" s="97">
        <v>484</v>
      </c>
      <c r="C1081" s="98" t="s">
        <v>294</v>
      </c>
      <c r="D1081" s="97">
        <v>21849</v>
      </c>
      <c r="E1081" s="121" t="s">
        <v>2583</v>
      </c>
      <c r="F1081" s="97"/>
      <c r="G1081" s="122">
        <v>25.533329999999999</v>
      </c>
      <c r="H1081" s="122">
        <v>-103.25</v>
      </c>
      <c r="I1081" s="123">
        <v>0.16200000000000001</v>
      </c>
      <c r="J1081" s="123">
        <v>0.19800000000000001</v>
      </c>
      <c r="K1081" s="123">
        <v>0.23899999999999999</v>
      </c>
      <c r="L1081" s="123">
        <v>0.251</v>
      </c>
      <c r="M1081" s="123">
        <v>0.26300000000000001</v>
      </c>
      <c r="N1081" s="123">
        <v>0.26300000000000001</v>
      </c>
      <c r="O1081" s="123">
        <v>0.26900000000000002</v>
      </c>
      <c r="P1081" s="123">
        <v>0.31</v>
      </c>
      <c r="Q1081" s="123">
        <v>0.35599999999999998</v>
      </c>
      <c r="R1081" s="123">
        <v>0.377</v>
      </c>
      <c r="S1081" s="123">
        <v>0.40500000000000003</v>
      </c>
      <c r="T1081" s="123">
        <v>0.41</v>
      </c>
      <c r="U1081" s="123">
        <v>0.41599999999999998</v>
      </c>
      <c r="V1081" s="123">
        <v>0.42199999999999999</v>
      </c>
      <c r="W1081" s="123">
        <v>0.42899999999999999</v>
      </c>
      <c r="X1081" s="123">
        <v>0.441</v>
      </c>
      <c r="Y1081" s="123">
        <v>0.45500000000000002</v>
      </c>
    </row>
    <row r="1082" spans="1:25" ht="11.5" x14ac:dyDescent="0.25">
      <c r="A1082" s="99">
        <v>1065</v>
      </c>
      <c r="B1082" s="97">
        <v>484</v>
      </c>
      <c r="C1082" s="98" t="s">
        <v>294</v>
      </c>
      <c r="D1082" s="97">
        <v>21850</v>
      </c>
      <c r="E1082" s="121" t="s">
        <v>2584</v>
      </c>
      <c r="F1082" s="97"/>
      <c r="G1082" s="122">
        <v>23.240665</v>
      </c>
      <c r="H1082" s="122">
        <v>-106.414306</v>
      </c>
      <c r="I1082" s="123">
        <v>0.14799999999999999</v>
      </c>
      <c r="J1082" s="123">
        <v>0.17199999999999999</v>
      </c>
      <c r="K1082" s="123">
        <v>0.19600000000000001</v>
      </c>
      <c r="L1082" s="123">
        <v>0.21199999999999999</v>
      </c>
      <c r="M1082" s="123">
        <v>0.23</v>
      </c>
      <c r="N1082" s="123">
        <v>0.254</v>
      </c>
      <c r="O1082" s="123">
        <v>0.28499999999999998</v>
      </c>
      <c r="P1082" s="123">
        <v>0.29599999999999999</v>
      </c>
      <c r="Q1082" s="123">
        <v>0.307</v>
      </c>
      <c r="R1082" s="123">
        <v>0.315</v>
      </c>
      <c r="S1082" s="123">
        <v>0.317</v>
      </c>
      <c r="T1082" s="123">
        <v>0.317</v>
      </c>
      <c r="U1082" s="123">
        <v>0.32400000000000001</v>
      </c>
      <c r="V1082" s="123">
        <v>0.33200000000000002</v>
      </c>
      <c r="W1082" s="123">
        <v>0.34100000000000003</v>
      </c>
      <c r="X1082" s="123">
        <v>0.35099999999999998</v>
      </c>
      <c r="Y1082" s="123">
        <v>0.36199999999999999</v>
      </c>
    </row>
    <row r="1083" spans="1:25" ht="11.5" x14ac:dyDescent="0.25">
      <c r="A1083" s="99">
        <v>1066</v>
      </c>
      <c r="B1083" s="97">
        <v>484</v>
      </c>
      <c r="C1083" s="98" t="s">
        <v>294</v>
      </c>
      <c r="D1083" s="97">
        <v>21851</v>
      </c>
      <c r="E1083" s="121" t="s">
        <v>2585</v>
      </c>
      <c r="F1083" s="97"/>
      <c r="G1083" s="122">
        <v>20.966670000000001</v>
      </c>
      <c r="H1083" s="122">
        <v>-89.616669999999999</v>
      </c>
      <c r="I1083" s="123">
        <v>0.50600000000000001</v>
      </c>
      <c r="J1083" s="123">
        <v>0.52500000000000002</v>
      </c>
      <c r="K1083" s="123">
        <v>0.53800000000000003</v>
      </c>
      <c r="L1083" s="123">
        <v>0.51900000000000002</v>
      </c>
      <c r="M1083" s="123">
        <v>0.50800000000000001</v>
      </c>
      <c r="N1083" s="123">
        <v>0.56799999999999995</v>
      </c>
      <c r="O1083" s="123">
        <v>0.64800000000000002</v>
      </c>
      <c r="P1083" s="123">
        <v>0.69099999999999995</v>
      </c>
      <c r="Q1083" s="123">
        <v>0.73699999999999999</v>
      </c>
      <c r="R1083" s="123">
        <v>0.752</v>
      </c>
      <c r="S1083" s="123">
        <v>0.77900000000000003</v>
      </c>
      <c r="T1083" s="123">
        <v>0.80200000000000005</v>
      </c>
      <c r="U1083" s="123">
        <v>0.82699999999999996</v>
      </c>
      <c r="V1083" s="123">
        <v>0.85299999999999998</v>
      </c>
      <c r="W1083" s="123">
        <v>0.876</v>
      </c>
      <c r="X1083" s="123">
        <v>0.89900000000000002</v>
      </c>
      <c r="Y1083" s="123">
        <v>0.92100000000000004</v>
      </c>
    </row>
    <row r="1084" spans="1:25" ht="11.5" x14ac:dyDescent="0.25">
      <c r="A1084" s="99">
        <v>1067</v>
      </c>
      <c r="B1084" s="97">
        <v>484</v>
      </c>
      <c r="C1084" s="98" t="s">
        <v>294</v>
      </c>
      <c r="D1084" s="97">
        <v>21852</v>
      </c>
      <c r="E1084" s="121" t="s">
        <v>2586</v>
      </c>
      <c r="F1084" s="97"/>
      <c r="G1084" s="122">
        <v>32.651940000000003</v>
      </c>
      <c r="H1084" s="122">
        <v>-115.46832999999999</v>
      </c>
      <c r="I1084" s="123">
        <v>0.23400000000000001</v>
      </c>
      <c r="J1084" s="123">
        <v>0.32800000000000001</v>
      </c>
      <c r="K1084" s="123">
        <v>0.45200000000000001</v>
      </c>
      <c r="L1084" s="123">
        <v>0.47799999999999998</v>
      </c>
      <c r="M1084" s="123">
        <v>0.503</v>
      </c>
      <c r="N1084" s="123">
        <v>0.48899999999999999</v>
      </c>
      <c r="O1084" s="123">
        <v>0.48799999999999999</v>
      </c>
      <c r="P1084" s="123">
        <v>0.58899999999999997</v>
      </c>
      <c r="Q1084" s="123">
        <v>0.70399999999999996</v>
      </c>
      <c r="R1084" s="123">
        <v>0.71699999999999997</v>
      </c>
      <c r="S1084" s="123">
        <v>0.74199999999999999</v>
      </c>
      <c r="T1084" s="123">
        <v>0.76800000000000002</v>
      </c>
      <c r="U1084" s="123">
        <v>0.79600000000000004</v>
      </c>
      <c r="V1084" s="123">
        <v>0.82599999999999996</v>
      </c>
      <c r="W1084" s="123">
        <v>0.85199999999999998</v>
      </c>
      <c r="X1084" s="123">
        <v>0.875</v>
      </c>
      <c r="Y1084" s="123">
        <v>0.89700000000000002</v>
      </c>
    </row>
    <row r="1085" spans="1:25" ht="11.5" x14ac:dyDescent="0.25">
      <c r="A1085" s="99">
        <v>1068</v>
      </c>
      <c r="B1085" s="97">
        <v>484</v>
      </c>
      <c r="C1085" s="98" t="s">
        <v>294</v>
      </c>
      <c r="D1085" s="97">
        <v>206420</v>
      </c>
      <c r="E1085" s="121" t="s">
        <v>2587</v>
      </c>
      <c r="F1085" s="97"/>
      <c r="G1085" s="122">
        <v>18.001300000000001</v>
      </c>
      <c r="H1085" s="122">
        <v>-94.558099999999996</v>
      </c>
      <c r="I1085" s="123">
        <v>0.08</v>
      </c>
      <c r="J1085" s="123">
        <v>8.5999999999999993E-2</v>
      </c>
      <c r="K1085" s="123">
        <v>9.1999999999999998E-2</v>
      </c>
      <c r="L1085" s="123">
        <v>0.11</v>
      </c>
      <c r="M1085" s="123">
        <v>0.13100000000000001</v>
      </c>
      <c r="N1085" s="123">
        <v>0.14000000000000001</v>
      </c>
      <c r="O1085" s="123">
        <v>0.153</v>
      </c>
      <c r="P1085" s="123">
        <v>0.23899999999999999</v>
      </c>
      <c r="Q1085" s="123">
        <v>0.36199999999999999</v>
      </c>
      <c r="R1085" s="123">
        <v>0.33300000000000002</v>
      </c>
      <c r="S1085" s="123">
        <v>0.312</v>
      </c>
      <c r="T1085" s="123">
        <v>0.307</v>
      </c>
      <c r="U1085" s="123">
        <v>0.30199999999999999</v>
      </c>
      <c r="V1085" s="123">
        <v>0.29799999999999999</v>
      </c>
      <c r="W1085" s="123">
        <v>0.29799999999999999</v>
      </c>
      <c r="X1085" s="123">
        <v>0.30599999999999999</v>
      </c>
      <c r="Y1085" s="123">
        <v>0.316</v>
      </c>
    </row>
    <row r="1086" spans="1:25" ht="11.5" x14ac:dyDescent="0.25">
      <c r="A1086" s="99">
        <v>1069</v>
      </c>
      <c r="B1086" s="97">
        <v>484</v>
      </c>
      <c r="C1086" s="98" t="s">
        <v>294</v>
      </c>
      <c r="D1086" s="97">
        <v>21854</v>
      </c>
      <c r="E1086" s="121" t="s">
        <v>2588</v>
      </c>
      <c r="F1086" s="97"/>
      <c r="G1086" s="122">
        <v>26.9</v>
      </c>
      <c r="H1086" s="122">
        <v>-101.41667</v>
      </c>
      <c r="I1086" s="123">
        <v>6.8000000000000005E-2</v>
      </c>
      <c r="J1086" s="123">
        <v>8.7999999999999995E-2</v>
      </c>
      <c r="K1086" s="123">
        <v>0.112</v>
      </c>
      <c r="L1086" s="123">
        <v>0.13</v>
      </c>
      <c r="M1086" s="123">
        <v>0.152</v>
      </c>
      <c r="N1086" s="123">
        <v>0.18099999999999999</v>
      </c>
      <c r="O1086" s="123">
        <v>0.221</v>
      </c>
      <c r="P1086" s="123">
        <v>0.26100000000000001</v>
      </c>
      <c r="Q1086" s="123">
        <v>0.30399999999999999</v>
      </c>
      <c r="R1086" s="123">
        <v>0.28599999999999998</v>
      </c>
      <c r="S1086" s="123">
        <v>0.27300000000000002</v>
      </c>
      <c r="T1086" s="123">
        <v>0.27100000000000002</v>
      </c>
      <c r="U1086" s="123">
        <v>0.26900000000000002</v>
      </c>
      <c r="V1086" s="123">
        <v>0.26800000000000002</v>
      </c>
      <c r="W1086" s="123">
        <v>0.27</v>
      </c>
      <c r="X1086" s="123">
        <v>0.27700000000000002</v>
      </c>
      <c r="Y1086" s="123">
        <v>0.28599999999999998</v>
      </c>
    </row>
    <row r="1087" spans="1:25" ht="11.5" x14ac:dyDescent="0.25">
      <c r="A1087" s="99">
        <v>1070</v>
      </c>
      <c r="B1087" s="97">
        <v>484</v>
      </c>
      <c r="C1087" s="98" t="s">
        <v>294</v>
      </c>
      <c r="D1087" s="97">
        <v>21855</v>
      </c>
      <c r="E1087" s="121" t="s">
        <v>2589</v>
      </c>
      <c r="F1087" s="97"/>
      <c r="G1087" s="122">
        <v>25.66667</v>
      </c>
      <c r="H1087" s="122">
        <v>-100.31667</v>
      </c>
      <c r="I1087" s="123">
        <v>1.4</v>
      </c>
      <c r="J1087" s="123">
        <v>1.639</v>
      </c>
      <c r="K1087" s="123">
        <v>1.899</v>
      </c>
      <c r="L1087" s="123">
        <v>2.16</v>
      </c>
      <c r="M1087" s="123">
        <v>2.452</v>
      </c>
      <c r="N1087" s="123">
        <v>2.6459999999999999</v>
      </c>
      <c r="O1087" s="123">
        <v>2.9129999999999998</v>
      </c>
      <c r="P1087" s="123">
        <v>3.0179999999999998</v>
      </c>
      <c r="Q1087" s="123">
        <v>3.1259999999999999</v>
      </c>
      <c r="R1087" s="123">
        <v>3.1760000000000002</v>
      </c>
      <c r="S1087" s="123">
        <v>3.278</v>
      </c>
      <c r="T1087" s="123">
        <v>3.379</v>
      </c>
      <c r="U1087" s="123">
        <v>3.4889999999999999</v>
      </c>
      <c r="V1087" s="123">
        <v>3.6030000000000002</v>
      </c>
      <c r="W1087" s="123">
        <v>3.694</v>
      </c>
      <c r="X1087" s="123">
        <v>3.758</v>
      </c>
      <c r="Y1087" s="123">
        <v>3.8090000000000002</v>
      </c>
    </row>
    <row r="1088" spans="1:25" ht="11.5" x14ac:dyDescent="0.25">
      <c r="A1088" s="99">
        <v>1071</v>
      </c>
      <c r="B1088" s="97">
        <v>484</v>
      </c>
      <c r="C1088" s="98" t="s">
        <v>294</v>
      </c>
      <c r="D1088" s="97">
        <v>21856</v>
      </c>
      <c r="E1088" s="121" t="s">
        <v>2590</v>
      </c>
      <c r="F1088" s="97"/>
      <c r="G1088" s="122">
        <v>19.700780000000002</v>
      </c>
      <c r="H1088" s="122">
        <v>-101.18443000000001</v>
      </c>
      <c r="I1088" s="123">
        <v>0.224</v>
      </c>
      <c r="J1088" s="123">
        <v>0.24299999999999999</v>
      </c>
      <c r="K1088" s="123">
        <v>0.26100000000000001</v>
      </c>
      <c r="L1088" s="123">
        <v>0.28399999999999997</v>
      </c>
      <c r="M1088" s="123">
        <v>0.312</v>
      </c>
      <c r="N1088" s="123">
        <v>0.36</v>
      </c>
      <c r="O1088" s="123">
        <v>0.42499999999999999</v>
      </c>
      <c r="P1088" s="123">
        <v>0.52200000000000002</v>
      </c>
      <c r="Q1088" s="123">
        <v>0.63500000000000001</v>
      </c>
      <c r="R1088" s="123">
        <v>0.64100000000000001</v>
      </c>
      <c r="S1088" s="123">
        <v>0.65900000000000003</v>
      </c>
      <c r="T1088" s="123">
        <v>0.68100000000000005</v>
      </c>
      <c r="U1088" s="123">
        <v>0.70499999999999996</v>
      </c>
      <c r="V1088" s="123">
        <v>0.73</v>
      </c>
      <c r="W1088" s="123">
        <v>0.753</v>
      </c>
      <c r="X1088" s="123">
        <v>0.77400000000000002</v>
      </c>
      <c r="Y1088" s="123">
        <v>0.79400000000000004</v>
      </c>
    </row>
    <row r="1089" spans="1:25" ht="11.5" x14ac:dyDescent="0.25">
      <c r="A1089" s="99">
        <v>1072</v>
      </c>
      <c r="B1089" s="97">
        <v>484</v>
      </c>
      <c r="C1089" s="98" t="s">
        <v>294</v>
      </c>
      <c r="D1089" s="97">
        <v>21857</v>
      </c>
      <c r="E1089" s="121" t="s">
        <v>2591</v>
      </c>
      <c r="F1089" s="97"/>
      <c r="G1089" s="122">
        <v>27.476289999999999</v>
      </c>
      <c r="H1089" s="122">
        <v>-99.516390000000001</v>
      </c>
      <c r="I1089" s="123">
        <v>0.20399999999999999</v>
      </c>
      <c r="J1089" s="123">
        <v>0.223</v>
      </c>
      <c r="K1089" s="123">
        <v>0.24</v>
      </c>
      <c r="L1089" s="123">
        <v>0.26200000000000001</v>
      </c>
      <c r="M1089" s="123">
        <v>0.28399999999999997</v>
      </c>
      <c r="N1089" s="123">
        <v>0.28299999999999997</v>
      </c>
      <c r="O1089" s="123">
        <v>0.28699999999999998</v>
      </c>
      <c r="P1089" s="123">
        <v>0.27100000000000002</v>
      </c>
      <c r="Q1089" s="123">
        <v>0.25800000000000001</v>
      </c>
      <c r="R1089" s="123">
        <v>0.27700000000000002</v>
      </c>
      <c r="S1089" s="123">
        <v>0.30199999999999999</v>
      </c>
      <c r="T1089" s="123">
        <v>0.314</v>
      </c>
      <c r="U1089" s="123">
        <v>0.32600000000000001</v>
      </c>
      <c r="V1089" s="123">
        <v>0.34</v>
      </c>
      <c r="W1089" s="123">
        <v>0.35199999999999998</v>
      </c>
      <c r="X1089" s="123">
        <v>0.36399999999999999</v>
      </c>
      <c r="Y1089" s="123">
        <v>0.375</v>
      </c>
    </row>
    <row r="1090" spans="1:25" ht="11.5" x14ac:dyDescent="0.25">
      <c r="A1090" s="99">
        <v>1073</v>
      </c>
      <c r="B1090" s="97">
        <v>484</v>
      </c>
      <c r="C1090" s="98" t="s">
        <v>294</v>
      </c>
      <c r="D1090" s="97">
        <v>21858</v>
      </c>
      <c r="E1090" s="121" t="s">
        <v>2592</v>
      </c>
      <c r="F1090" s="97"/>
      <c r="G1090" s="122">
        <v>17.05</v>
      </c>
      <c r="H1090" s="122">
        <v>-96.716669999999993</v>
      </c>
      <c r="I1090" s="123">
        <v>0.16600000000000001</v>
      </c>
      <c r="J1090" s="123">
        <v>0.18099999999999999</v>
      </c>
      <c r="K1090" s="123">
        <v>0.19500000000000001</v>
      </c>
      <c r="L1090" s="123">
        <v>0.192</v>
      </c>
      <c r="M1090" s="123">
        <v>0.191</v>
      </c>
      <c r="N1090" s="123">
        <v>0.20300000000000001</v>
      </c>
      <c r="O1090" s="123">
        <v>0.221</v>
      </c>
      <c r="P1090" s="123">
        <v>0.307</v>
      </c>
      <c r="Q1090" s="123">
        <v>0.42199999999999999</v>
      </c>
      <c r="R1090" s="123">
        <v>0.45</v>
      </c>
      <c r="S1090" s="123">
        <v>0.48599999999999999</v>
      </c>
      <c r="T1090" s="123">
        <v>0.501</v>
      </c>
      <c r="U1090" s="123">
        <v>0.51700000000000002</v>
      </c>
      <c r="V1090" s="123">
        <v>0.53300000000000003</v>
      </c>
      <c r="W1090" s="123">
        <v>0.54900000000000004</v>
      </c>
      <c r="X1090" s="123">
        <v>0.56499999999999995</v>
      </c>
      <c r="Y1090" s="123">
        <v>0.58099999999999996</v>
      </c>
    </row>
    <row r="1091" spans="1:25" ht="11.5" x14ac:dyDescent="0.25">
      <c r="A1091" s="99">
        <v>1074</v>
      </c>
      <c r="B1091" s="97">
        <v>484</v>
      </c>
      <c r="C1091" s="98" t="s">
        <v>294</v>
      </c>
      <c r="D1091" s="97">
        <v>21859</v>
      </c>
      <c r="E1091" s="121" t="s">
        <v>2593</v>
      </c>
      <c r="F1091" s="97"/>
      <c r="G1091" s="122">
        <v>18.850000000000001</v>
      </c>
      <c r="H1091" s="122">
        <v>-97.1</v>
      </c>
      <c r="I1091" s="123">
        <v>0.35199999999999998</v>
      </c>
      <c r="J1091" s="123">
        <v>0.33900000000000002</v>
      </c>
      <c r="K1091" s="123">
        <v>0.32400000000000001</v>
      </c>
      <c r="L1091" s="123">
        <v>0.34499999999999997</v>
      </c>
      <c r="M1091" s="123">
        <v>0.36299999999999999</v>
      </c>
      <c r="N1091" s="123">
        <v>0.32800000000000001</v>
      </c>
      <c r="O1091" s="123">
        <v>0.30399999999999999</v>
      </c>
      <c r="P1091" s="123">
        <v>0.34300000000000003</v>
      </c>
      <c r="Q1091" s="123">
        <v>0.38400000000000001</v>
      </c>
      <c r="R1091" s="123">
        <v>0.373</v>
      </c>
      <c r="S1091" s="123">
        <v>0.36899999999999999</v>
      </c>
      <c r="T1091" s="123">
        <v>0.36599999999999999</v>
      </c>
      <c r="U1091" s="123">
        <v>0.36299999999999999</v>
      </c>
      <c r="V1091" s="123">
        <v>0.36</v>
      </c>
      <c r="W1091" s="123">
        <v>0.36199999999999999</v>
      </c>
      <c r="X1091" s="123">
        <v>0.372</v>
      </c>
      <c r="Y1091" s="123">
        <v>0.38300000000000001</v>
      </c>
    </row>
    <row r="1092" spans="1:25" ht="11.5" x14ac:dyDescent="0.25">
      <c r="A1092" s="99">
        <v>1075</v>
      </c>
      <c r="B1092" s="97">
        <v>484</v>
      </c>
      <c r="C1092" s="98" t="s">
        <v>294</v>
      </c>
      <c r="D1092" s="97">
        <v>21860</v>
      </c>
      <c r="E1092" s="121" t="s">
        <v>2594</v>
      </c>
      <c r="F1092" s="97"/>
      <c r="G1092" s="122">
        <v>20.116969999999998</v>
      </c>
      <c r="H1092" s="122">
        <v>-98.733289999999997</v>
      </c>
      <c r="I1092" s="123">
        <v>0.20699999999999999</v>
      </c>
      <c r="J1092" s="123">
        <v>0.187</v>
      </c>
      <c r="K1092" s="123">
        <v>0.16700000000000001</v>
      </c>
      <c r="L1092" s="123">
        <v>0.16300000000000001</v>
      </c>
      <c r="M1092" s="123">
        <v>0.16</v>
      </c>
      <c r="N1092" s="123">
        <v>0.157</v>
      </c>
      <c r="O1092" s="123">
        <v>0.158</v>
      </c>
      <c r="P1092" s="123">
        <v>0.22800000000000001</v>
      </c>
      <c r="Q1092" s="123">
        <v>0.32400000000000001</v>
      </c>
      <c r="R1092" s="123">
        <v>0.34100000000000003</v>
      </c>
      <c r="S1092" s="123">
        <v>0.36499999999999999</v>
      </c>
      <c r="T1092" s="123">
        <v>0.39900000000000002</v>
      </c>
      <c r="U1092" s="123">
        <v>0.436</v>
      </c>
      <c r="V1092" s="123">
        <v>0.47599999999999998</v>
      </c>
      <c r="W1092" s="123">
        <v>0.50900000000000001</v>
      </c>
      <c r="X1092" s="123">
        <v>0.52900000000000003</v>
      </c>
      <c r="Y1092" s="123">
        <v>0.54400000000000004</v>
      </c>
    </row>
    <row r="1093" spans="1:25" ht="11.5" x14ac:dyDescent="0.25">
      <c r="A1093" s="99">
        <v>1076</v>
      </c>
      <c r="B1093" s="97">
        <v>484</v>
      </c>
      <c r="C1093" s="98" t="s">
        <v>294</v>
      </c>
      <c r="D1093" s="97">
        <v>21861</v>
      </c>
      <c r="E1093" s="121" t="s">
        <v>2595</v>
      </c>
      <c r="F1093" s="97"/>
      <c r="G1093" s="122">
        <v>20.533149999999999</v>
      </c>
      <c r="H1093" s="122">
        <v>-97.459460000000007</v>
      </c>
      <c r="I1093" s="123">
        <v>0.10199999999999999</v>
      </c>
      <c r="J1093" s="123">
        <v>0.16300000000000001</v>
      </c>
      <c r="K1093" s="123">
        <v>0.25700000000000001</v>
      </c>
      <c r="L1093" s="123">
        <v>0.28199999999999997</v>
      </c>
      <c r="M1093" s="123">
        <v>0.308</v>
      </c>
      <c r="N1093" s="123">
        <v>0.315</v>
      </c>
      <c r="O1093" s="123">
        <v>0.32900000000000001</v>
      </c>
      <c r="P1093" s="123">
        <v>0.41699999999999998</v>
      </c>
      <c r="Q1093" s="123">
        <v>0.51900000000000002</v>
      </c>
      <c r="R1093" s="123">
        <v>0.47899999999999998</v>
      </c>
      <c r="S1093" s="123">
        <v>0.45100000000000001</v>
      </c>
      <c r="T1093" s="123">
        <v>0.443</v>
      </c>
      <c r="U1093" s="123">
        <v>0.436</v>
      </c>
      <c r="V1093" s="123">
        <v>0.42899999999999999</v>
      </c>
      <c r="W1093" s="123">
        <v>0.42899999999999999</v>
      </c>
      <c r="X1093" s="123">
        <v>0.439</v>
      </c>
      <c r="Y1093" s="123">
        <v>0.45200000000000001</v>
      </c>
    </row>
    <row r="1094" spans="1:25" ht="11.5" x14ac:dyDescent="0.25">
      <c r="A1094" s="99">
        <v>1077</v>
      </c>
      <c r="B1094" s="97">
        <v>484</v>
      </c>
      <c r="C1094" s="98" t="s">
        <v>294</v>
      </c>
      <c r="D1094" s="97">
        <v>21862</v>
      </c>
      <c r="E1094" s="121" t="s">
        <v>2596</v>
      </c>
      <c r="F1094" s="97"/>
      <c r="G1094" s="122">
        <v>19.041532</v>
      </c>
      <c r="H1094" s="122">
        <v>-98.204961999999995</v>
      </c>
      <c r="I1094" s="123">
        <v>1.0529999999999999</v>
      </c>
      <c r="J1094" s="123">
        <v>1.032</v>
      </c>
      <c r="K1094" s="123">
        <v>1.0009999999999999</v>
      </c>
      <c r="L1094" s="123">
        <v>1.121</v>
      </c>
      <c r="M1094" s="123">
        <v>1.252</v>
      </c>
      <c r="N1094" s="123">
        <v>1.333</v>
      </c>
      <c r="O1094" s="123">
        <v>1.452</v>
      </c>
      <c r="P1094" s="123">
        <v>1.7450000000000001</v>
      </c>
      <c r="Q1094" s="123">
        <v>2.08</v>
      </c>
      <c r="R1094" s="123">
        <v>2.1230000000000002</v>
      </c>
      <c r="S1094" s="123">
        <v>2.2000000000000002</v>
      </c>
      <c r="T1094" s="123">
        <v>2.2570000000000001</v>
      </c>
      <c r="U1094" s="123">
        <v>2.3180000000000001</v>
      </c>
      <c r="V1094" s="123">
        <v>2.383</v>
      </c>
      <c r="W1094" s="123">
        <v>2.4380000000000002</v>
      </c>
      <c r="X1094" s="123">
        <v>2.484</v>
      </c>
      <c r="Y1094" s="123">
        <v>2.5249999999999999</v>
      </c>
    </row>
    <row r="1095" spans="1:25" ht="11.5" x14ac:dyDescent="0.25">
      <c r="A1095" s="99">
        <v>1078</v>
      </c>
      <c r="B1095" s="97">
        <v>484</v>
      </c>
      <c r="C1095" s="98" t="s">
        <v>294</v>
      </c>
      <c r="D1095" s="97">
        <v>205566</v>
      </c>
      <c r="E1095" s="121" t="s">
        <v>2597</v>
      </c>
      <c r="F1095" s="97"/>
      <c r="G1095" s="122">
        <v>20.62041</v>
      </c>
      <c r="H1095" s="122">
        <v>-105.23066</v>
      </c>
      <c r="I1095" s="123">
        <v>1.7000000000000001E-2</v>
      </c>
      <c r="J1095" s="123">
        <v>1.7999999999999999E-2</v>
      </c>
      <c r="K1095" s="123">
        <v>1.9E-2</v>
      </c>
      <c r="L1095" s="123">
        <v>3.1E-2</v>
      </c>
      <c r="M1095" s="123">
        <v>4.5999999999999999E-2</v>
      </c>
      <c r="N1095" s="123">
        <v>0.05</v>
      </c>
      <c r="O1095" s="123">
        <v>5.5E-2</v>
      </c>
      <c r="P1095" s="123">
        <v>0.10100000000000001</v>
      </c>
      <c r="Q1095" s="123">
        <v>0.17799999999999999</v>
      </c>
      <c r="R1095" s="123">
        <v>0.20499999999999999</v>
      </c>
      <c r="S1095" s="123">
        <v>0.23899999999999999</v>
      </c>
      <c r="T1095" s="123">
        <v>0.27800000000000002</v>
      </c>
      <c r="U1095" s="123">
        <v>0.32300000000000001</v>
      </c>
      <c r="V1095" s="123">
        <v>0.376</v>
      </c>
      <c r="W1095" s="123">
        <v>0.41899999999999998</v>
      </c>
      <c r="X1095" s="123">
        <v>0.439</v>
      </c>
      <c r="Y1095" s="123">
        <v>0.45300000000000001</v>
      </c>
    </row>
    <row r="1096" spans="1:25" ht="11.5" x14ac:dyDescent="0.25">
      <c r="A1096" s="99">
        <v>1079</v>
      </c>
      <c r="B1096" s="97">
        <v>484</v>
      </c>
      <c r="C1096" s="98" t="s">
        <v>294</v>
      </c>
      <c r="D1096" s="97">
        <v>21863</v>
      </c>
      <c r="E1096" s="121" t="s">
        <v>2598</v>
      </c>
      <c r="F1096" s="97"/>
      <c r="G1096" s="122">
        <v>20.6</v>
      </c>
      <c r="H1096" s="122">
        <v>-100.38333</v>
      </c>
      <c r="I1096" s="123">
        <v>0.17399999999999999</v>
      </c>
      <c r="J1096" s="123">
        <v>0.17599999999999999</v>
      </c>
      <c r="K1096" s="123">
        <v>0.17599999999999999</v>
      </c>
      <c r="L1096" s="123">
        <v>0.19500000000000001</v>
      </c>
      <c r="M1096" s="123">
        <v>0.219</v>
      </c>
      <c r="N1096" s="123">
        <v>0.25700000000000001</v>
      </c>
      <c r="O1096" s="123">
        <v>0.309</v>
      </c>
      <c r="P1096" s="123">
        <v>0.46300000000000002</v>
      </c>
      <c r="Q1096" s="123">
        <v>0.68</v>
      </c>
      <c r="R1096" s="123">
        <v>0.73</v>
      </c>
      <c r="S1096" s="123">
        <v>0.79500000000000004</v>
      </c>
      <c r="T1096" s="123">
        <v>0.86</v>
      </c>
      <c r="U1096" s="123">
        <v>0.93300000000000005</v>
      </c>
      <c r="V1096" s="123">
        <v>1.012</v>
      </c>
      <c r="W1096" s="123">
        <v>1.0740000000000001</v>
      </c>
      <c r="X1096" s="123">
        <v>1.109</v>
      </c>
      <c r="Y1096" s="123">
        <v>1.1339999999999999</v>
      </c>
    </row>
    <row r="1097" spans="1:25" ht="11.5" x14ac:dyDescent="0.25">
      <c r="A1097" s="99">
        <v>1080</v>
      </c>
      <c r="B1097" s="97">
        <v>484</v>
      </c>
      <c r="C1097" s="98" t="s">
        <v>294</v>
      </c>
      <c r="D1097" s="97">
        <v>21864</v>
      </c>
      <c r="E1097" s="121" t="s">
        <v>2599</v>
      </c>
      <c r="F1097" s="97"/>
      <c r="G1097" s="122">
        <v>26.08333</v>
      </c>
      <c r="H1097" s="122">
        <v>-98.283330000000007</v>
      </c>
      <c r="I1097" s="123">
        <v>0.121</v>
      </c>
      <c r="J1097" s="123">
        <v>0.154</v>
      </c>
      <c r="K1097" s="123">
        <v>0.192</v>
      </c>
      <c r="L1097" s="123">
        <v>0.22600000000000001</v>
      </c>
      <c r="M1097" s="123">
        <v>0.26300000000000001</v>
      </c>
      <c r="N1097" s="123">
        <v>0.26700000000000002</v>
      </c>
      <c r="O1097" s="123">
        <v>0.27800000000000002</v>
      </c>
      <c r="P1097" s="123">
        <v>0.35199999999999998</v>
      </c>
      <c r="Q1097" s="123">
        <v>0.442</v>
      </c>
      <c r="R1097" s="123">
        <v>0.47099999999999997</v>
      </c>
      <c r="S1097" s="123">
        <v>0.51100000000000001</v>
      </c>
      <c r="T1097" s="123">
        <v>0.56200000000000006</v>
      </c>
      <c r="U1097" s="123">
        <v>0.61799999999999999</v>
      </c>
      <c r="V1097" s="123">
        <v>0.68100000000000005</v>
      </c>
      <c r="W1097" s="123">
        <v>0.73099999999999998</v>
      </c>
      <c r="X1097" s="123">
        <v>0.75800000000000001</v>
      </c>
      <c r="Y1097" s="123">
        <v>0.77700000000000002</v>
      </c>
    </row>
    <row r="1098" spans="1:25" ht="11.5" x14ac:dyDescent="0.25">
      <c r="A1098" s="99">
        <v>1081</v>
      </c>
      <c r="B1098" s="97">
        <v>484</v>
      </c>
      <c r="C1098" s="98" t="s">
        <v>294</v>
      </c>
      <c r="D1098" s="97">
        <v>21865</v>
      </c>
      <c r="E1098" s="121" t="s">
        <v>2600</v>
      </c>
      <c r="F1098" s="97"/>
      <c r="G1098" s="122">
        <v>25.41667</v>
      </c>
      <c r="H1098" s="122">
        <v>-101</v>
      </c>
      <c r="I1098" s="123">
        <v>0.247</v>
      </c>
      <c r="J1098" s="123">
        <v>0.253</v>
      </c>
      <c r="K1098" s="123">
        <v>0.25600000000000001</v>
      </c>
      <c r="L1098" s="123">
        <v>0.28199999999999997</v>
      </c>
      <c r="M1098" s="123">
        <v>0.311</v>
      </c>
      <c r="N1098" s="123">
        <v>0.35199999999999998</v>
      </c>
      <c r="O1098" s="123">
        <v>0.40699999999999997</v>
      </c>
      <c r="P1098" s="123">
        <v>0.48299999999999998</v>
      </c>
      <c r="Q1098" s="123">
        <v>0.56999999999999995</v>
      </c>
      <c r="R1098" s="123">
        <v>0.58899999999999997</v>
      </c>
      <c r="S1098" s="123">
        <v>0.61899999999999999</v>
      </c>
      <c r="T1098" s="123">
        <v>0.65800000000000003</v>
      </c>
      <c r="U1098" s="123">
        <v>0.7</v>
      </c>
      <c r="V1098" s="123">
        <v>0.745</v>
      </c>
      <c r="W1098" s="123">
        <v>0.78100000000000003</v>
      </c>
      <c r="X1098" s="123">
        <v>0.80600000000000005</v>
      </c>
      <c r="Y1098" s="123">
        <v>0.82599999999999996</v>
      </c>
    </row>
    <row r="1099" spans="1:25" ht="11.5" x14ac:dyDescent="0.25">
      <c r="A1099" s="99">
        <v>1082</v>
      </c>
      <c r="B1099" s="97">
        <v>484</v>
      </c>
      <c r="C1099" s="98" t="s">
        <v>294</v>
      </c>
      <c r="D1099" s="97">
        <v>21866</v>
      </c>
      <c r="E1099" s="121" t="s">
        <v>2601</v>
      </c>
      <c r="F1099" s="97"/>
      <c r="G1099" s="122">
        <v>22.15</v>
      </c>
      <c r="H1099" s="122">
        <v>-100.98333</v>
      </c>
      <c r="I1099" s="123">
        <v>0.58599999999999997</v>
      </c>
      <c r="J1099" s="123">
        <v>0.56200000000000006</v>
      </c>
      <c r="K1099" s="123">
        <v>0.53500000000000003</v>
      </c>
      <c r="L1099" s="123">
        <v>0.55100000000000005</v>
      </c>
      <c r="M1099" s="123">
        <v>0.57099999999999995</v>
      </c>
      <c r="N1099" s="123">
        <v>0.61299999999999999</v>
      </c>
      <c r="O1099" s="123">
        <v>0.67100000000000004</v>
      </c>
      <c r="P1099" s="123">
        <v>0.72</v>
      </c>
      <c r="Q1099" s="123">
        <v>0.77100000000000002</v>
      </c>
      <c r="R1099" s="123">
        <v>0.79200000000000004</v>
      </c>
      <c r="S1099" s="123">
        <v>0.82499999999999996</v>
      </c>
      <c r="T1099" s="123">
        <v>0.85399999999999998</v>
      </c>
      <c r="U1099" s="123">
        <v>0.88400000000000001</v>
      </c>
      <c r="V1099" s="123">
        <v>0.91600000000000004</v>
      </c>
      <c r="W1099" s="123">
        <v>0.94499999999999995</v>
      </c>
      <c r="X1099" s="123">
        <v>0.96899999999999997</v>
      </c>
      <c r="Y1099" s="123">
        <v>0.99199999999999999</v>
      </c>
    </row>
    <row r="1100" spans="1:25" ht="11.5" x14ac:dyDescent="0.25">
      <c r="A1100" s="99">
        <v>1083</v>
      </c>
      <c r="B1100" s="97">
        <v>484</v>
      </c>
      <c r="C1100" s="98" t="s">
        <v>294</v>
      </c>
      <c r="D1100" s="97">
        <v>21867</v>
      </c>
      <c r="E1100" s="121" t="s">
        <v>2602</v>
      </c>
      <c r="F1100" s="97"/>
      <c r="G1100" s="122">
        <v>22.216670000000001</v>
      </c>
      <c r="H1100" s="122">
        <v>-97.85</v>
      </c>
      <c r="I1100" s="123">
        <v>0.58399999999999996</v>
      </c>
      <c r="J1100" s="123">
        <v>0.58199999999999996</v>
      </c>
      <c r="K1100" s="123">
        <v>0.57499999999999996</v>
      </c>
      <c r="L1100" s="123">
        <v>0.64200000000000002</v>
      </c>
      <c r="M1100" s="123">
        <v>0.71399999999999997</v>
      </c>
      <c r="N1100" s="123">
        <v>0.72899999999999998</v>
      </c>
      <c r="O1100" s="123">
        <v>0.76</v>
      </c>
      <c r="P1100" s="123">
        <v>0.75800000000000001</v>
      </c>
      <c r="Q1100" s="123">
        <v>0.75700000000000001</v>
      </c>
      <c r="R1100" s="123">
        <v>0.73299999999999998</v>
      </c>
      <c r="S1100" s="123">
        <v>0.72199999999999998</v>
      </c>
      <c r="T1100" s="123">
        <v>0.72599999999999998</v>
      </c>
      <c r="U1100" s="123">
        <v>0.73</v>
      </c>
      <c r="V1100" s="123">
        <v>0.73499999999999999</v>
      </c>
      <c r="W1100" s="123">
        <v>0.74399999999999999</v>
      </c>
      <c r="X1100" s="123">
        <v>0.76100000000000001</v>
      </c>
      <c r="Y1100" s="123">
        <v>0.78100000000000003</v>
      </c>
    </row>
    <row r="1101" spans="1:25" ht="11.5" x14ac:dyDescent="0.25">
      <c r="A1101" s="99">
        <v>1084</v>
      </c>
      <c r="B1101" s="97">
        <v>484</v>
      </c>
      <c r="C1101" s="98" t="s">
        <v>294</v>
      </c>
      <c r="D1101" s="97">
        <v>21869</v>
      </c>
      <c r="E1101" s="121" t="s">
        <v>2603</v>
      </c>
      <c r="F1101" s="97"/>
      <c r="G1101" s="122">
        <v>18.45</v>
      </c>
      <c r="H1101" s="122">
        <v>-97.383330000000001</v>
      </c>
      <c r="I1101" s="123">
        <v>8.2000000000000003E-2</v>
      </c>
      <c r="J1101" s="123">
        <v>8.3000000000000004E-2</v>
      </c>
      <c r="K1101" s="123">
        <v>8.3000000000000004E-2</v>
      </c>
      <c r="L1101" s="123">
        <v>8.6999999999999994E-2</v>
      </c>
      <c r="M1101" s="123">
        <v>9.1999999999999998E-2</v>
      </c>
      <c r="N1101" s="123">
        <v>0.10100000000000001</v>
      </c>
      <c r="O1101" s="123">
        <v>0.114</v>
      </c>
      <c r="P1101" s="123">
        <v>0.14899999999999999</v>
      </c>
      <c r="Q1101" s="123">
        <v>0.193</v>
      </c>
      <c r="R1101" s="123">
        <v>0.21099999999999999</v>
      </c>
      <c r="S1101" s="123">
        <v>0.23300000000000001</v>
      </c>
      <c r="T1101" s="123">
        <v>0.24199999999999999</v>
      </c>
      <c r="U1101" s="123">
        <v>0.252</v>
      </c>
      <c r="V1101" s="123">
        <v>0.26300000000000001</v>
      </c>
      <c r="W1101" s="123">
        <v>0.27200000000000002</v>
      </c>
      <c r="X1101" s="123">
        <v>0.28199999999999997</v>
      </c>
      <c r="Y1101" s="123">
        <v>0.29099999999999998</v>
      </c>
    </row>
    <row r="1102" spans="1:25" ht="11.5" x14ac:dyDescent="0.25">
      <c r="A1102" s="99">
        <v>1085</v>
      </c>
      <c r="B1102" s="97">
        <v>484</v>
      </c>
      <c r="C1102" s="98" t="s">
        <v>294</v>
      </c>
      <c r="D1102" s="97">
        <v>21870</v>
      </c>
      <c r="E1102" s="121" t="s">
        <v>2604</v>
      </c>
      <c r="F1102" s="97"/>
      <c r="G1102" s="122">
        <v>21.5</v>
      </c>
      <c r="H1102" s="122">
        <v>-104.9</v>
      </c>
      <c r="I1102" s="123">
        <v>8.6999999999999994E-2</v>
      </c>
      <c r="J1102" s="123">
        <v>0.111</v>
      </c>
      <c r="K1102" s="123">
        <v>0.14000000000000001</v>
      </c>
      <c r="L1102" s="123">
        <v>0.154</v>
      </c>
      <c r="M1102" s="123">
        <v>0.16900000000000001</v>
      </c>
      <c r="N1102" s="123">
        <v>0.185</v>
      </c>
      <c r="O1102" s="123">
        <v>0.20799999999999999</v>
      </c>
      <c r="P1102" s="123">
        <v>0.25700000000000001</v>
      </c>
      <c r="Q1102" s="123">
        <v>0.314</v>
      </c>
      <c r="R1102" s="123">
        <v>0.32100000000000001</v>
      </c>
      <c r="S1102" s="123">
        <v>0.33300000000000002</v>
      </c>
      <c r="T1102" s="123">
        <v>0.34799999999999998</v>
      </c>
      <c r="U1102" s="123">
        <v>0.36499999999999999</v>
      </c>
      <c r="V1102" s="123">
        <v>0.38300000000000001</v>
      </c>
      <c r="W1102" s="123">
        <v>0.39800000000000002</v>
      </c>
      <c r="X1102" s="123">
        <v>0.41199999999999998</v>
      </c>
      <c r="Y1102" s="123">
        <v>0.42399999999999999</v>
      </c>
    </row>
    <row r="1103" spans="1:25" ht="11.5" x14ac:dyDescent="0.25">
      <c r="A1103" s="99">
        <v>1086</v>
      </c>
      <c r="B1103" s="97">
        <v>484</v>
      </c>
      <c r="C1103" s="98" t="s">
        <v>294</v>
      </c>
      <c r="D1103" s="97">
        <v>21871</v>
      </c>
      <c r="E1103" s="121" t="s">
        <v>2605</v>
      </c>
      <c r="F1103" s="97"/>
      <c r="G1103" s="122">
        <v>32.533329999999999</v>
      </c>
      <c r="H1103" s="122">
        <v>-117.01667</v>
      </c>
      <c r="I1103" s="123">
        <v>0.21299999999999999</v>
      </c>
      <c r="J1103" s="123">
        <v>0.29299999999999998</v>
      </c>
      <c r="K1103" s="123">
        <v>0.39800000000000002</v>
      </c>
      <c r="L1103" s="123">
        <v>0.46700000000000003</v>
      </c>
      <c r="M1103" s="123">
        <v>0.54500000000000004</v>
      </c>
      <c r="N1103" s="123">
        <v>0.57599999999999996</v>
      </c>
      <c r="O1103" s="123">
        <v>0.622</v>
      </c>
      <c r="P1103" s="123">
        <v>0.76600000000000001</v>
      </c>
      <c r="Q1103" s="123">
        <v>0.94299999999999995</v>
      </c>
      <c r="R1103" s="123">
        <v>1.109</v>
      </c>
      <c r="S1103" s="123">
        <v>1.3140000000000001</v>
      </c>
      <c r="T1103" s="123">
        <v>1.3979999999999999</v>
      </c>
      <c r="U1103" s="123">
        <v>1.4890000000000001</v>
      </c>
      <c r="V1103" s="123">
        <v>1.5860000000000001</v>
      </c>
      <c r="W1103" s="123">
        <v>1.663</v>
      </c>
      <c r="X1103" s="123">
        <v>1.708</v>
      </c>
      <c r="Y1103" s="123">
        <v>1.7410000000000001</v>
      </c>
    </row>
    <row r="1104" spans="1:25" ht="11.5" x14ac:dyDescent="0.25">
      <c r="A1104" s="99">
        <v>1087</v>
      </c>
      <c r="B1104" s="97">
        <v>484</v>
      </c>
      <c r="C1104" s="98" t="s">
        <v>294</v>
      </c>
      <c r="D1104" s="97">
        <v>205567</v>
      </c>
      <c r="E1104" s="121" t="s">
        <v>2606</v>
      </c>
      <c r="F1104" s="97"/>
      <c r="G1104" s="122">
        <v>19.313890000000001</v>
      </c>
      <c r="H1104" s="122">
        <v>-98.241669999999999</v>
      </c>
      <c r="I1104" s="123">
        <v>0.10299999999999999</v>
      </c>
      <c r="J1104" s="123">
        <v>0.11899999999999999</v>
      </c>
      <c r="K1104" s="123">
        <v>0.13600000000000001</v>
      </c>
      <c r="L1104" s="123">
        <v>0.156</v>
      </c>
      <c r="M1104" s="123">
        <v>0.17899999999999999</v>
      </c>
      <c r="N1104" s="123">
        <v>0.20699999999999999</v>
      </c>
      <c r="O1104" s="123">
        <v>0.24399999999999999</v>
      </c>
      <c r="P1104" s="123">
        <v>0.29599999999999999</v>
      </c>
      <c r="Q1104" s="123">
        <v>0.35599999999999998</v>
      </c>
      <c r="R1104" s="123">
        <v>0.373</v>
      </c>
      <c r="S1104" s="123">
        <v>0.39600000000000002</v>
      </c>
      <c r="T1104" s="123">
        <v>0.41</v>
      </c>
      <c r="U1104" s="123">
        <v>0.42399999999999999</v>
      </c>
      <c r="V1104" s="123">
        <v>0.44</v>
      </c>
      <c r="W1104" s="123">
        <v>0.45400000000000001</v>
      </c>
      <c r="X1104" s="123">
        <v>0.46899999999999997</v>
      </c>
      <c r="Y1104" s="123">
        <v>0.48199999999999998</v>
      </c>
    </row>
    <row r="1105" spans="1:25" ht="11.5" x14ac:dyDescent="0.25">
      <c r="A1105" s="99">
        <v>1088</v>
      </c>
      <c r="B1105" s="97">
        <v>484</v>
      </c>
      <c r="C1105" s="98" t="s">
        <v>294</v>
      </c>
      <c r="D1105" s="97">
        <v>21872</v>
      </c>
      <c r="E1105" s="121" t="s">
        <v>2607</v>
      </c>
      <c r="F1105" s="97"/>
      <c r="G1105" s="122">
        <v>19.283895999999999</v>
      </c>
      <c r="H1105" s="122">
        <v>-99.657253999999995</v>
      </c>
      <c r="I1105" s="123">
        <v>0.28299999999999997</v>
      </c>
      <c r="J1105" s="123">
        <v>0.28799999999999998</v>
      </c>
      <c r="K1105" s="123">
        <v>0.28999999999999998</v>
      </c>
      <c r="L1105" s="123">
        <v>0.29599999999999999</v>
      </c>
      <c r="M1105" s="123">
        <v>0.315</v>
      </c>
      <c r="N1105" s="123">
        <v>0.51400000000000001</v>
      </c>
      <c r="O1105" s="123">
        <v>0.85299999999999998</v>
      </c>
      <c r="P1105" s="123">
        <v>1.0580000000000001</v>
      </c>
      <c r="Q1105" s="123">
        <v>1.3029999999999999</v>
      </c>
      <c r="R1105" s="123">
        <v>1.3859999999999999</v>
      </c>
      <c r="S1105" s="123">
        <v>1.4950000000000001</v>
      </c>
      <c r="T1105" s="123">
        <v>1.5680000000000001</v>
      </c>
      <c r="U1105" s="123">
        <v>1.645</v>
      </c>
      <c r="V1105" s="123">
        <v>1.728</v>
      </c>
      <c r="W1105" s="123">
        <v>1.794</v>
      </c>
      <c r="X1105" s="123">
        <v>1.8380000000000001</v>
      </c>
      <c r="Y1105" s="123">
        <v>1.8720000000000001</v>
      </c>
    </row>
    <row r="1106" spans="1:25" ht="11.5" x14ac:dyDescent="0.25">
      <c r="A1106" s="99">
        <v>1089</v>
      </c>
      <c r="B1106" s="97">
        <v>484</v>
      </c>
      <c r="C1106" s="98" t="s">
        <v>294</v>
      </c>
      <c r="D1106" s="97">
        <v>21873</v>
      </c>
      <c r="E1106" s="121" t="s">
        <v>2608</v>
      </c>
      <c r="F1106" s="97"/>
      <c r="G1106" s="122">
        <v>25.539231000000001</v>
      </c>
      <c r="H1106" s="122">
        <v>-103.461434</v>
      </c>
      <c r="I1106" s="123">
        <v>0.76700000000000002</v>
      </c>
      <c r="J1106" s="123">
        <v>0.77100000000000002</v>
      </c>
      <c r="K1106" s="123">
        <v>0.76500000000000001</v>
      </c>
      <c r="L1106" s="123">
        <v>0.69899999999999995</v>
      </c>
      <c r="M1106" s="123">
        <v>0.65</v>
      </c>
      <c r="N1106" s="123">
        <v>0.70099999999999996</v>
      </c>
      <c r="O1106" s="123">
        <v>0.77400000000000002</v>
      </c>
      <c r="P1106" s="123">
        <v>0.89500000000000002</v>
      </c>
      <c r="Q1106" s="123">
        <v>1.0249999999999999</v>
      </c>
      <c r="R1106" s="123">
        <v>0.99099999999999999</v>
      </c>
      <c r="S1106" s="123">
        <v>0.97599999999999998</v>
      </c>
      <c r="T1106" s="123">
        <v>1.004</v>
      </c>
      <c r="U1106" s="123">
        <v>1.0329999999999999</v>
      </c>
      <c r="V1106" s="123">
        <v>1.0640000000000001</v>
      </c>
      <c r="W1106" s="123">
        <v>1.0920000000000001</v>
      </c>
      <c r="X1106" s="123">
        <v>1.119</v>
      </c>
      <c r="Y1106" s="123">
        <v>1.1439999999999999</v>
      </c>
    </row>
    <row r="1107" spans="1:25" ht="11.5" x14ac:dyDescent="0.25">
      <c r="A1107" s="99">
        <v>1090</v>
      </c>
      <c r="B1107" s="97">
        <v>484</v>
      </c>
      <c r="C1107" s="98" t="s">
        <v>294</v>
      </c>
      <c r="D1107" s="97">
        <v>21874</v>
      </c>
      <c r="E1107" s="121" t="s">
        <v>2609</v>
      </c>
      <c r="F1107" s="97"/>
      <c r="G1107" s="122">
        <v>16.75</v>
      </c>
      <c r="H1107" s="122">
        <v>-93.116669999999999</v>
      </c>
      <c r="I1107" s="123">
        <v>0.1</v>
      </c>
      <c r="J1107" s="123">
        <v>0.104</v>
      </c>
      <c r="K1107" s="123">
        <v>0.107</v>
      </c>
      <c r="L1107" s="123">
        <v>0.11700000000000001</v>
      </c>
      <c r="M1107" s="123">
        <v>0.13</v>
      </c>
      <c r="N1107" s="123">
        <v>0.154</v>
      </c>
      <c r="O1107" s="123">
        <v>0.188</v>
      </c>
      <c r="P1107" s="123">
        <v>0.28599999999999998</v>
      </c>
      <c r="Q1107" s="123">
        <v>0.42599999999999999</v>
      </c>
      <c r="R1107" s="123">
        <v>0.46300000000000002</v>
      </c>
      <c r="S1107" s="123">
        <v>0.50900000000000001</v>
      </c>
      <c r="T1107" s="123">
        <v>0.54400000000000004</v>
      </c>
      <c r="U1107" s="123">
        <v>0.58199999999999996</v>
      </c>
      <c r="V1107" s="123">
        <v>0.622</v>
      </c>
      <c r="W1107" s="123">
        <v>0.65600000000000003</v>
      </c>
      <c r="X1107" s="123">
        <v>0.67800000000000005</v>
      </c>
      <c r="Y1107" s="123">
        <v>0.69599999999999995</v>
      </c>
    </row>
    <row r="1108" spans="1:25" ht="11.5" x14ac:dyDescent="0.25">
      <c r="A1108" s="99">
        <v>1091</v>
      </c>
      <c r="B1108" s="97">
        <v>484</v>
      </c>
      <c r="C1108" s="98" t="s">
        <v>294</v>
      </c>
      <c r="D1108" s="97">
        <v>21876</v>
      </c>
      <c r="E1108" s="121" t="s">
        <v>2610</v>
      </c>
      <c r="F1108" s="97"/>
      <c r="G1108" s="122">
        <v>19.2</v>
      </c>
      <c r="H1108" s="122">
        <v>-96.133330000000001</v>
      </c>
      <c r="I1108" s="123">
        <v>0.39100000000000001</v>
      </c>
      <c r="J1108" s="123">
        <v>0.40500000000000003</v>
      </c>
      <c r="K1108" s="123">
        <v>0.41499999999999998</v>
      </c>
      <c r="L1108" s="123">
        <v>0.44900000000000001</v>
      </c>
      <c r="M1108" s="123">
        <v>0.48499999999999999</v>
      </c>
      <c r="N1108" s="123">
        <v>0.499</v>
      </c>
      <c r="O1108" s="123">
        <v>0.52400000000000002</v>
      </c>
      <c r="P1108" s="123">
        <v>0.58799999999999997</v>
      </c>
      <c r="Q1108" s="123">
        <v>0.65500000000000003</v>
      </c>
      <c r="R1108" s="123">
        <v>0.65600000000000003</v>
      </c>
      <c r="S1108" s="123">
        <v>0.66600000000000004</v>
      </c>
      <c r="T1108" s="123">
        <v>0.67700000000000005</v>
      </c>
      <c r="U1108" s="123">
        <v>0.68899999999999995</v>
      </c>
      <c r="V1108" s="123">
        <v>0.70199999999999996</v>
      </c>
      <c r="W1108" s="123">
        <v>0.71699999999999997</v>
      </c>
      <c r="X1108" s="123">
        <v>0.73499999999999999</v>
      </c>
      <c r="Y1108" s="123">
        <v>0.754</v>
      </c>
    </row>
    <row r="1109" spans="1:25" ht="11.5" x14ac:dyDescent="0.25">
      <c r="A1109" s="99">
        <v>1092</v>
      </c>
      <c r="B1109" s="97">
        <v>484</v>
      </c>
      <c r="C1109" s="98" t="s">
        <v>294</v>
      </c>
      <c r="D1109" s="97">
        <v>21877</v>
      </c>
      <c r="E1109" s="121" t="s">
        <v>2611</v>
      </c>
      <c r="F1109" s="97"/>
      <c r="G1109" s="122">
        <v>17.983329999999999</v>
      </c>
      <c r="H1109" s="122">
        <v>-92.916669999999996</v>
      </c>
      <c r="I1109" s="123">
        <v>0.11899999999999999</v>
      </c>
      <c r="J1109" s="123">
        <v>0.128</v>
      </c>
      <c r="K1109" s="123">
        <v>0.13600000000000001</v>
      </c>
      <c r="L1109" s="123">
        <v>0.16200000000000001</v>
      </c>
      <c r="M1109" s="123">
        <v>0.191</v>
      </c>
      <c r="N1109" s="123">
        <v>0.20599999999999999</v>
      </c>
      <c r="O1109" s="123">
        <v>0.22700000000000001</v>
      </c>
      <c r="P1109" s="123">
        <v>0.34499999999999997</v>
      </c>
      <c r="Q1109" s="123">
        <v>0.51300000000000001</v>
      </c>
      <c r="R1109" s="123">
        <v>0.54300000000000004</v>
      </c>
      <c r="S1109" s="123">
        <v>0.58299999999999996</v>
      </c>
      <c r="T1109" s="123">
        <v>0.61099999999999999</v>
      </c>
      <c r="U1109" s="123">
        <v>0.64200000000000002</v>
      </c>
      <c r="V1109" s="123">
        <v>0.67400000000000004</v>
      </c>
      <c r="W1109" s="123">
        <v>0.70199999999999996</v>
      </c>
      <c r="X1109" s="123">
        <v>0.72299999999999998</v>
      </c>
      <c r="Y1109" s="123">
        <v>0.74199999999999999</v>
      </c>
    </row>
    <row r="1110" spans="1:25" ht="11.5" x14ac:dyDescent="0.25">
      <c r="A1110" s="99">
        <v>1093</v>
      </c>
      <c r="B1110" s="97">
        <v>484</v>
      </c>
      <c r="C1110" s="98" t="s">
        <v>294</v>
      </c>
      <c r="D1110" s="97">
        <v>21878</v>
      </c>
      <c r="E1110" s="121" t="s">
        <v>2612</v>
      </c>
      <c r="F1110" s="97"/>
      <c r="G1110" s="122">
        <v>19.537714000000001</v>
      </c>
      <c r="H1110" s="122">
        <v>-96.913656000000003</v>
      </c>
      <c r="I1110" s="123">
        <v>0.26700000000000002</v>
      </c>
      <c r="J1110" s="123">
        <v>0.26300000000000001</v>
      </c>
      <c r="K1110" s="123">
        <v>0.25600000000000001</v>
      </c>
      <c r="L1110" s="123">
        <v>0.27600000000000002</v>
      </c>
      <c r="M1110" s="123">
        <v>0.29899999999999999</v>
      </c>
      <c r="N1110" s="123">
        <v>0.32200000000000001</v>
      </c>
      <c r="O1110" s="123">
        <v>0.35399999999999998</v>
      </c>
      <c r="P1110" s="123">
        <v>0.42499999999999999</v>
      </c>
      <c r="Q1110" s="123">
        <v>0.505</v>
      </c>
      <c r="R1110" s="123">
        <v>0.51700000000000002</v>
      </c>
      <c r="S1110" s="123">
        <v>0.53800000000000003</v>
      </c>
      <c r="T1110" s="123">
        <v>0.55200000000000005</v>
      </c>
      <c r="U1110" s="123">
        <v>0.56599999999999995</v>
      </c>
      <c r="V1110" s="123">
        <v>0.58199999999999996</v>
      </c>
      <c r="W1110" s="123">
        <v>0.59699999999999998</v>
      </c>
      <c r="X1110" s="123">
        <v>0.61399999999999999</v>
      </c>
      <c r="Y1110" s="123">
        <v>0.63</v>
      </c>
    </row>
    <row r="1111" spans="1:25" ht="11.5" x14ac:dyDescent="0.25">
      <c r="A1111" s="99">
        <v>1094</v>
      </c>
      <c r="B1111" s="97">
        <v>484</v>
      </c>
      <c r="C1111" s="98" t="s">
        <v>294</v>
      </c>
      <c r="D1111" s="97">
        <v>21879</v>
      </c>
      <c r="E1111" s="121" t="s">
        <v>2613</v>
      </c>
      <c r="F1111" s="97"/>
      <c r="G1111" s="122">
        <v>22.775590000000001</v>
      </c>
      <c r="H1111" s="122">
        <v>-102.57218</v>
      </c>
      <c r="I1111" s="123">
        <v>0.107</v>
      </c>
      <c r="J1111" s="123">
        <v>0.106</v>
      </c>
      <c r="K1111" s="123">
        <v>0.10299999999999999</v>
      </c>
      <c r="L1111" s="123">
        <v>0.112</v>
      </c>
      <c r="M1111" s="123">
        <v>0.122</v>
      </c>
      <c r="N1111" s="123">
        <v>0.13400000000000001</v>
      </c>
      <c r="O1111" s="123">
        <v>0.151</v>
      </c>
      <c r="P1111" s="123">
        <v>0.189</v>
      </c>
      <c r="Q1111" s="123">
        <v>0.23300000000000001</v>
      </c>
      <c r="R1111" s="123">
        <v>0.23200000000000001</v>
      </c>
      <c r="S1111" s="123">
        <v>0.23599999999999999</v>
      </c>
      <c r="T1111" s="123">
        <v>0.249</v>
      </c>
      <c r="U1111" s="123">
        <v>0.26300000000000001</v>
      </c>
      <c r="V1111" s="123">
        <v>0.27800000000000002</v>
      </c>
      <c r="W1111" s="123">
        <v>0.29199999999999998</v>
      </c>
      <c r="X1111" s="123">
        <v>0.30199999999999999</v>
      </c>
      <c r="Y1111" s="123">
        <v>0.312</v>
      </c>
    </row>
    <row r="1112" spans="1:25" ht="11.5" x14ac:dyDescent="0.25">
      <c r="A1112" s="99">
        <v>1095</v>
      </c>
      <c r="B1112" s="97">
        <v>496</v>
      </c>
      <c r="C1112" s="98" t="s">
        <v>302</v>
      </c>
      <c r="D1112" s="97">
        <v>21882</v>
      </c>
      <c r="E1112" s="121" t="s">
        <v>2614</v>
      </c>
      <c r="F1112" s="97"/>
      <c r="G1112" s="122">
        <v>47.907710000000002</v>
      </c>
      <c r="H1112" s="122">
        <v>106.88324</v>
      </c>
      <c r="I1112" s="123">
        <v>8.9659999999999993</v>
      </c>
      <c r="J1112" s="123">
        <v>13.087999999999999</v>
      </c>
      <c r="K1112" s="123">
        <v>18.739999999999998</v>
      </c>
      <c r="L1112" s="123">
        <v>22.423999999999999</v>
      </c>
      <c r="M1112" s="123">
        <v>23.273</v>
      </c>
      <c r="N1112" s="123">
        <v>24.065999999999999</v>
      </c>
      <c r="O1112" s="123">
        <v>25.015000000000001</v>
      </c>
      <c r="P1112" s="123">
        <v>25.603999999999999</v>
      </c>
      <c r="Q1112" s="123">
        <v>26.173999999999999</v>
      </c>
      <c r="R1112" s="123">
        <v>28.753</v>
      </c>
      <c r="S1112" s="123">
        <v>31.914000000000001</v>
      </c>
      <c r="T1112" s="123">
        <v>36.93</v>
      </c>
      <c r="U1112" s="123">
        <v>41.944000000000003</v>
      </c>
      <c r="V1112" s="123">
        <v>47.119</v>
      </c>
      <c r="W1112" s="123">
        <v>50.707999999999998</v>
      </c>
      <c r="X1112" s="123">
        <v>53.046999999999997</v>
      </c>
      <c r="Y1112" s="123">
        <v>54.598999999999997</v>
      </c>
    </row>
    <row r="1113" spans="1:25" ht="11.5" x14ac:dyDescent="0.25">
      <c r="A1113" s="99">
        <v>1096</v>
      </c>
      <c r="B1113" s="97">
        <v>504</v>
      </c>
      <c r="C1113" s="98" t="s">
        <v>308</v>
      </c>
      <c r="D1113" s="97">
        <v>21888</v>
      </c>
      <c r="E1113" s="121" t="s">
        <v>2615</v>
      </c>
      <c r="F1113" s="97"/>
      <c r="G1113" s="122">
        <v>30.424847</v>
      </c>
      <c r="H1113" s="122">
        <v>-9.5936950000000003</v>
      </c>
      <c r="I1113" s="123">
        <v>0.11899999999999999</v>
      </c>
      <c r="J1113" s="123">
        <v>0.127</v>
      </c>
      <c r="K1113" s="123">
        <v>0.13600000000000001</v>
      </c>
      <c r="L1113" s="123">
        <v>0.214</v>
      </c>
      <c r="M1113" s="123">
        <v>0.34</v>
      </c>
      <c r="N1113" s="123">
        <v>0.56699999999999995</v>
      </c>
      <c r="O1113" s="123">
        <v>0.94599999999999995</v>
      </c>
      <c r="P1113" s="123">
        <v>1.319</v>
      </c>
      <c r="Q1113" s="123">
        <v>1.633</v>
      </c>
      <c r="R1113" s="123">
        <v>1.9970000000000001</v>
      </c>
      <c r="S1113" s="123">
        <v>2.1230000000000002</v>
      </c>
      <c r="T1113" s="123">
        <v>2.2280000000000002</v>
      </c>
      <c r="U1113" s="123">
        <v>1.988</v>
      </c>
      <c r="V1113" s="123">
        <v>1.7390000000000001</v>
      </c>
      <c r="W1113" s="123">
        <v>1.647</v>
      </c>
      <c r="X1113" s="123">
        <v>1.6970000000000001</v>
      </c>
      <c r="Y1113" s="123">
        <v>1.7769999999999999</v>
      </c>
    </row>
    <row r="1114" spans="1:25" ht="11.5" x14ac:dyDescent="0.25">
      <c r="A1114" s="99">
        <v>1097</v>
      </c>
      <c r="B1114" s="97">
        <v>504</v>
      </c>
      <c r="C1114" s="98" t="s">
        <v>308</v>
      </c>
      <c r="D1114" s="97">
        <v>21891</v>
      </c>
      <c r="E1114" s="121" t="s">
        <v>2616</v>
      </c>
      <c r="F1114" s="97"/>
      <c r="G1114" s="122">
        <v>33.592779999999998</v>
      </c>
      <c r="H1114" s="122">
        <v>-7.6191599999999999</v>
      </c>
      <c r="I1114" s="123">
        <v>6.96</v>
      </c>
      <c r="J1114" s="123">
        <v>7.4039999999999999</v>
      </c>
      <c r="K1114" s="123">
        <v>7.8419999999999996</v>
      </c>
      <c r="L1114" s="123">
        <v>8.5589999999999993</v>
      </c>
      <c r="M1114" s="123">
        <v>9.4559999999999995</v>
      </c>
      <c r="N1114" s="123">
        <v>10.135999999999999</v>
      </c>
      <c r="O1114" s="123">
        <v>10.653</v>
      </c>
      <c r="P1114" s="123">
        <v>10.802</v>
      </c>
      <c r="Q1114" s="123">
        <v>10.869</v>
      </c>
      <c r="R1114" s="123">
        <v>11.044</v>
      </c>
      <c r="S1114" s="123">
        <v>10.917</v>
      </c>
      <c r="T1114" s="123">
        <v>10.959</v>
      </c>
      <c r="U1114" s="123">
        <v>10.762</v>
      </c>
      <c r="V1114" s="123">
        <v>10.352</v>
      </c>
      <c r="W1114" s="123">
        <v>10.396000000000001</v>
      </c>
      <c r="X1114" s="123">
        <v>10.750999999999999</v>
      </c>
      <c r="Y1114" s="123">
        <v>11.128</v>
      </c>
    </row>
    <row r="1115" spans="1:25" ht="11.5" x14ac:dyDescent="0.25">
      <c r="A1115" s="99">
        <v>1098</v>
      </c>
      <c r="B1115" s="97">
        <v>504</v>
      </c>
      <c r="C1115" s="98" t="s">
        <v>308</v>
      </c>
      <c r="D1115" s="97">
        <v>21893</v>
      </c>
      <c r="E1115" s="121" t="s">
        <v>2617</v>
      </c>
      <c r="F1115" s="97"/>
      <c r="G1115" s="122">
        <v>34.037149999999997</v>
      </c>
      <c r="H1115" s="122">
        <v>-4.9997999999999996</v>
      </c>
      <c r="I1115" s="123">
        <v>1.8320000000000001</v>
      </c>
      <c r="J1115" s="123">
        <v>2.0459999999999998</v>
      </c>
      <c r="K1115" s="123">
        <v>2.2730000000000001</v>
      </c>
      <c r="L1115" s="123">
        <v>2.282</v>
      </c>
      <c r="M1115" s="123">
        <v>2.3180000000000001</v>
      </c>
      <c r="N1115" s="123">
        <v>2.4460000000000002</v>
      </c>
      <c r="O1115" s="123">
        <v>2.577</v>
      </c>
      <c r="P1115" s="123">
        <v>2.6680000000000001</v>
      </c>
      <c r="Q1115" s="123">
        <v>2.778</v>
      </c>
      <c r="R1115" s="123">
        <v>2.9260000000000002</v>
      </c>
      <c r="S1115" s="123">
        <v>3.024</v>
      </c>
      <c r="T1115" s="123">
        <v>3.1869999999999998</v>
      </c>
      <c r="U1115" s="123">
        <v>3.3519999999999999</v>
      </c>
      <c r="V1115" s="123">
        <v>3.452</v>
      </c>
      <c r="W1115" s="123">
        <v>3.6320000000000001</v>
      </c>
      <c r="X1115" s="123">
        <v>3.8140000000000001</v>
      </c>
      <c r="Y1115" s="123">
        <v>3.9780000000000002</v>
      </c>
    </row>
    <row r="1116" spans="1:25" ht="11.5" x14ac:dyDescent="0.25">
      <c r="A1116" s="99">
        <v>1099</v>
      </c>
      <c r="B1116" s="97">
        <v>504</v>
      </c>
      <c r="C1116" s="98" t="s">
        <v>308</v>
      </c>
      <c r="D1116" s="97">
        <v>21894</v>
      </c>
      <c r="E1116" s="121" t="s">
        <v>2618</v>
      </c>
      <c r="F1116" s="97"/>
      <c r="G1116" s="122">
        <v>34.261009999999999</v>
      </c>
      <c r="H1116" s="122">
        <v>-6.5801999999999996</v>
      </c>
      <c r="I1116" s="123">
        <v>0.69299999999999995</v>
      </c>
      <c r="J1116" s="123">
        <v>0.71699999999999997</v>
      </c>
      <c r="K1116" s="123">
        <v>0.74</v>
      </c>
      <c r="L1116" s="123">
        <v>0.78400000000000003</v>
      </c>
      <c r="M1116" s="123">
        <v>0.84</v>
      </c>
      <c r="N1116" s="123">
        <v>0.876</v>
      </c>
      <c r="O1116" s="123">
        <v>0.89600000000000002</v>
      </c>
      <c r="P1116" s="123">
        <v>0.93700000000000006</v>
      </c>
      <c r="Q1116" s="123">
        <v>1.0169999999999999</v>
      </c>
      <c r="R1116" s="123">
        <v>1.109</v>
      </c>
      <c r="S1116" s="123">
        <v>1.1479999999999999</v>
      </c>
      <c r="T1116" s="123">
        <v>1.2130000000000001</v>
      </c>
      <c r="U1116" s="123">
        <v>1.2789999999999999</v>
      </c>
      <c r="V1116" s="123">
        <v>1.321</v>
      </c>
      <c r="W1116" s="123">
        <v>1.395</v>
      </c>
      <c r="X1116" s="123">
        <v>1.4730000000000001</v>
      </c>
      <c r="Y1116" s="123">
        <v>1.546</v>
      </c>
    </row>
    <row r="1117" spans="1:25" ht="11.5" x14ac:dyDescent="0.25">
      <c r="A1117" s="99">
        <v>1100</v>
      </c>
      <c r="B1117" s="97">
        <v>504</v>
      </c>
      <c r="C1117" s="98" t="s">
        <v>308</v>
      </c>
      <c r="D1117" s="97">
        <v>21896</v>
      </c>
      <c r="E1117" s="121" t="s">
        <v>2619</v>
      </c>
      <c r="F1117" s="97"/>
      <c r="G1117" s="122">
        <v>31.63148</v>
      </c>
      <c r="H1117" s="122">
        <v>-8.0082799999999992</v>
      </c>
      <c r="I1117" s="123">
        <v>2.3239999999999998</v>
      </c>
      <c r="J1117" s="123">
        <v>2.1459999999999999</v>
      </c>
      <c r="K1117" s="123">
        <v>1.974</v>
      </c>
      <c r="L1117" s="123">
        <v>1.9890000000000001</v>
      </c>
      <c r="M1117" s="123">
        <v>2.0289999999999999</v>
      </c>
      <c r="N1117" s="123">
        <v>2.077</v>
      </c>
      <c r="O1117" s="123">
        <v>2.1030000000000002</v>
      </c>
      <c r="P1117" s="123">
        <v>2.1789999999999998</v>
      </c>
      <c r="Q1117" s="123">
        <v>2.343</v>
      </c>
      <c r="R1117" s="123">
        <v>2.5350000000000001</v>
      </c>
      <c r="S1117" s="123">
        <v>2.617</v>
      </c>
      <c r="T1117" s="123">
        <v>2.7789999999999999</v>
      </c>
      <c r="U1117" s="123">
        <v>3.0790000000000002</v>
      </c>
      <c r="V1117" s="123">
        <v>3.339</v>
      </c>
      <c r="W1117" s="123">
        <v>3.633</v>
      </c>
      <c r="X1117" s="123">
        <v>3.8439999999999999</v>
      </c>
      <c r="Y1117" s="123">
        <v>4.01</v>
      </c>
    </row>
    <row r="1118" spans="1:25" ht="11.5" x14ac:dyDescent="0.25">
      <c r="A1118" s="99">
        <v>1101</v>
      </c>
      <c r="B1118" s="97">
        <v>504</v>
      </c>
      <c r="C1118" s="98" t="s">
        <v>308</v>
      </c>
      <c r="D1118" s="97">
        <v>21897</v>
      </c>
      <c r="E1118" s="121" t="s">
        <v>2620</v>
      </c>
      <c r="F1118" s="97"/>
      <c r="G1118" s="122">
        <v>33.893520000000002</v>
      </c>
      <c r="H1118" s="122">
        <v>-5.5472700000000001</v>
      </c>
      <c r="I1118" s="123">
        <v>1.59</v>
      </c>
      <c r="J1118" s="123">
        <v>1.5669999999999999</v>
      </c>
      <c r="K1118" s="123">
        <v>1.5389999999999999</v>
      </c>
      <c r="L1118" s="123">
        <v>1.5209999999999999</v>
      </c>
      <c r="M1118" s="123">
        <v>1.5209999999999999</v>
      </c>
      <c r="N1118" s="123">
        <v>1.536</v>
      </c>
      <c r="O1118" s="123">
        <v>1.5369999999999999</v>
      </c>
      <c r="P1118" s="123">
        <v>1.55</v>
      </c>
      <c r="Q1118" s="123">
        <v>1.603</v>
      </c>
      <c r="R1118" s="123">
        <v>1.6779999999999999</v>
      </c>
      <c r="S1118" s="123">
        <v>1.7250000000000001</v>
      </c>
      <c r="T1118" s="123">
        <v>1.82</v>
      </c>
      <c r="U1118" s="123">
        <v>1.9810000000000001</v>
      </c>
      <c r="V1118" s="123">
        <v>2.11</v>
      </c>
      <c r="W1118" s="123">
        <v>2.2709999999999999</v>
      </c>
      <c r="X1118" s="123">
        <v>2.403</v>
      </c>
      <c r="Y1118" s="123">
        <v>2.5139999999999998</v>
      </c>
    </row>
    <row r="1119" spans="1:25" ht="11.5" x14ac:dyDescent="0.25">
      <c r="A1119" s="99">
        <v>1102</v>
      </c>
      <c r="B1119" s="97">
        <v>504</v>
      </c>
      <c r="C1119" s="98" t="s">
        <v>308</v>
      </c>
      <c r="D1119" s="97">
        <v>21898</v>
      </c>
      <c r="E1119" s="121" t="s">
        <v>2621</v>
      </c>
      <c r="F1119" s="97"/>
      <c r="G1119" s="122">
        <v>34.680520000000001</v>
      </c>
      <c r="H1119" s="122">
        <v>-1.90764</v>
      </c>
      <c r="I1119" s="123">
        <v>0.82399999999999995</v>
      </c>
      <c r="J1119" s="123">
        <v>0.94499999999999995</v>
      </c>
      <c r="K1119" s="123">
        <v>1.079</v>
      </c>
      <c r="L1119" s="123">
        <v>1.07</v>
      </c>
      <c r="M1119" s="123">
        <v>1.0740000000000001</v>
      </c>
      <c r="N1119" s="123">
        <v>1.141</v>
      </c>
      <c r="O1119" s="123">
        <v>1.216</v>
      </c>
      <c r="P1119" s="123">
        <v>1.254</v>
      </c>
      <c r="Q1119" s="123">
        <v>1.284</v>
      </c>
      <c r="R1119" s="123">
        <v>1.3260000000000001</v>
      </c>
      <c r="S1119" s="123">
        <v>1.3220000000000001</v>
      </c>
      <c r="T1119" s="123">
        <v>1.3520000000000001</v>
      </c>
      <c r="U1119" s="123">
        <v>1.419</v>
      </c>
      <c r="V1119" s="123">
        <v>1.458</v>
      </c>
      <c r="W1119" s="123">
        <v>1.5349999999999999</v>
      </c>
      <c r="X1119" s="123">
        <v>1.619</v>
      </c>
      <c r="Y1119" s="123">
        <v>1.698</v>
      </c>
    </row>
    <row r="1120" spans="1:25" ht="11.5" x14ac:dyDescent="0.25">
      <c r="A1120" s="99">
        <v>1103</v>
      </c>
      <c r="B1120" s="97">
        <v>504</v>
      </c>
      <c r="C1120" s="98" t="s">
        <v>308</v>
      </c>
      <c r="D1120" s="97">
        <v>21899</v>
      </c>
      <c r="E1120" s="121" t="s">
        <v>2622</v>
      </c>
      <c r="F1120" s="97">
        <v>331</v>
      </c>
      <c r="G1120" s="122">
        <v>34.013249999999999</v>
      </c>
      <c r="H1120" s="122">
        <v>-6.8325500000000003</v>
      </c>
      <c r="I1120" s="123">
        <v>1.615</v>
      </c>
      <c r="J1120" s="123">
        <v>1.7490000000000001</v>
      </c>
      <c r="K1120" s="123">
        <v>1.8879999999999999</v>
      </c>
      <c r="L1120" s="123">
        <v>2.4049999999999998</v>
      </c>
      <c r="M1120" s="123">
        <v>3.101</v>
      </c>
      <c r="N1120" s="123">
        <v>3.625</v>
      </c>
      <c r="O1120" s="123">
        <v>4.0789999999999997</v>
      </c>
      <c r="P1120" s="123">
        <v>4.4249999999999998</v>
      </c>
      <c r="Q1120" s="123">
        <v>4.76</v>
      </c>
      <c r="R1120" s="123">
        <v>5.14</v>
      </c>
      <c r="S1120" s="123">
        <v>5.25</v>
      </c>
      <c r="T1120" s="123">
        <v>5.4669999999999996</v>
      </c>
      <c r="U1120" s="123">
        <v>5.6870000000000003</v>
      </c>
      <c r="V1120" s="123">
        <v>5.7919999999999998</v>
      </c>
      <c r="W1120" s="123">
        <v>6.0449999999999999</v>
      </c>
      <c r="X1120" s="123">
        <v>6.3209999999999997</v>
      </c>
      <c r="Y1120" s="123">
        <v>6.569</v>
      </c>
    </row>
    <row r="1121" spans="1:25" ht="11.5" x14ac:dyDescent="0.25">
      <c r="A1121" s="99">
        <v>1104</v>
      </c>
      <c r="B1121" s="97">
        <v>504</v>
      </c>
      <c r="C1121" s="98" t="s">
        <v>308</v>
      </c>
      <c r="D1121" s="97">
        <v>21900</v>
      </c>
      <c r="E1121" s="121" t="s">
        <v>2623</v>
      </c>
      <c r="F1121" s="97"/>
      <c r="G1121" s="122">
        <v>32.299390000000002</v>
      </c>
      <c r="H1121" s="122">
        <v>-9.2371800000000004</v>
      </c>
      <c r="I1121" s="123">
        <v>0.57699999999999996</v>
      </c>
      <c r="J1121" s="123">
        <v>0.61799999999999999</v>
      </c>
      <c r="K1121" s="123">
        <v>0.65900000000000003</v>
      </c>
      <c r="L1121" s="123">
        <v>0.71099999999999997</v>
      </c>
      <c r="M1121" s="123">
        <v>0.77600000000000002</v>
      </c>
      <c r="N1121" s="123">
        <v>0.84899999999999998</v>
      </c>
      <c r="O1121" s="123">
        <v>0.91700000000000004</v>
      </c>
      <c r="P1121" s="123">
        <v>0.94699999999999995</v>
      </c>
      <c r="Q1121" s="123">
        <v>0.96299999999999997</v>
      </c>
      <c r="R1121" s="123">
        <v>0.98399999999999999</v>
      </c>
      <c r="S1121" s="123">
        <v>0.95799999999999996</v>
      </c>
      <c r="T1121" s="123">
        <v>0.95199999999999996</v>
      </c>
      <c r="U1121" s="123">
        <v>0.94399999999999995</v>
      </c>
      <c r="V1121" s="123">
        <v>0.91700000000000004</v>
      </c>
      <c r="W1121" s="123">
        <v>0.93200000000000005</v>
      </c>
      <c r="X1121" s="123">
        <v>0.97799999999999998</v>
      </c>
      <c r="Y1121" s="123">
        <v>1.028</v>
      </c>
    </row>
    <row r="1122" spans="1:25" ht="11.5" x14ac:dyDescent="0.25">
      <c r="A1122" s="99">
        <v>1105</v>
      </c>
      <c r="B1122" s="97">
        <v>504</v>
      </c>
      <c r="C1122" s="98" t="s">
        <v>308</v>
      </c>
      <c r="D1122" s="97">
        <v>21903</v>
      </c>
      <c r="E1122" s="121" t="s">
        <v>2624</v>
      </c>
      <c r="F1122" s="97"/>
      <c r="G1122" s="122">
        <v>35.784722000000002</v>
      </c>
      <c r="H1122" s="122">
        <v>-5.8127779999999998</v>
      </c>
      <c r="I1122" s="123">
        <v>1.1080000000000001</v>
      </c>
      <c r="J1122" s="123">
        <v>1.159</v>
      </c>
      <c r="K1122" s="123">
        <v>1.151</v>
      </c>
      <c r="L1122" s="123">
        <v>1.143</v>
      </c>
      <c r="M1122" s="123">
        <v>1.149</v>
      </c>
      <c r="N1122" s="123">
        <v>1.272</v>
      </c>
      <c r="O1122" s="123">
        <v>1.4279999999999999</v>
      </c>
      <c r="P1122" s="123">
        <v>1.5640000000000001</v>
      </c>
      <c r="Q1122" s="123">
        <v>1.714</v>
      </c>
      <c r="R1122" s="123">
        <v>1.899</v>
      </c>
      <c r="S1122" s="123">
        <v>2.06</v>
      </c>
      <c r="T1122" s="123">
        <v>2.2890000000000001</v>
      </c>
      <c r="U1122" s="123">
        <v>2.601</v>
      </c>
      <c r="V1122" s="123">
        <v>2.891</v>
      </c>
      <c r="W1122" s="123">
        <v>3.1989999999999998</v>
      </c>
      <c r="X1122" s="123">
        <v>3.399</v>
      </c>
      <c r="Y1122" s="123">
        <v>3.5489999999999999</v>
      </c>
    </row>
    <row r="1123" spans="1:25" ht="11.5" x14ac:dyDescent="0.25">
      <c r="A1123" s="99">
        <v>1106</v>
      </c>
      <c r="B1123" s="97">
        <v>504</v>
      </c>
      <c r="C1123" s="98" t="s">
        <v>308</v>
      </c>
      <c r="D1123" s="97">
        <v>21905</v>
      </c>
      <c r="E1123" s="121" t="s">
        <v>2625</v>
      </c>
      <c r="F1123" s="97"/>
      <c r="G1123" s="122">
        <v>35.571089999999998</v>
      </c>
      <c r="H1123" s="122">
        <v>-5.37242</v>
      </c>
      <c r="I1123" s="123">
        <v>0.86099999999999999</v>
      </c>
      <c r="J1123" s="123">
        <v>0.84399999999999997</v>
      </c>
      <c r="K1123" s="123">
        <v>0.82299999999999995</v>
      </c>
      <c r="L1123" s="123">
        <v>0.83</v>
      </c>
      <c r="M1123" s="123">
        <v>0.84799999999999998</v>
      </c>
      <c r="N1123" s="123">
        <v>0.89400000000000002</v>
      </c>
      <c r="O1123" s="123">
        <v>0.94</v>
      </c>
      <c r="P1123" s="123">
        <v>0.96799999999999997</v>
      </c>
      <c r="Q1123" s="123">
        <v>1.0029999999999999</v>
      </c>
      <c r="R1123" s="123">
        <v>1.0469999999999999</v>
      </c>
      <c r="S1123" s="123">
        <v>1.0509999999999999</v>
      </c>
      <c r="T1123" s="123">
        <v>1.103</v>
      </c>
      <c r="U1123" s="123">
        <v>1.302</v>
      </c>
      <c r="V1123" s="123">
        <v>1.5049999999999999</v>
      </c>
      <c r="W1123" s="123">
        <v>1.7090000000000001</v>
      </c>
      <c r="X1123" s="123">
        <v>1.8320000000000001</v>
      </c>
      <c r="Y1123" s="123">
        <v>1.9219999999999999</v>
      </c>
    </row>
    <row r="1124" spans="1:25" ht="11.5" x14ac:dyDescent="0.25">
      <c r="A1124" s="99">
        <v>1107</v>
      </c>
      <c r="B1124" s="97">
        <v>508</v>
      </c>
      <c r="C1124" s="98" t="s">
        <v>310</v>
      </c>
      <c r="D1124" s="97">
        <v>21906</v>
      </c>
      <c r="E1124" s="121" t="s">
        <v>2626</v>
      </c>
      <c r="F1124" s="97"/>
      <c r="G1124" s="122">
        <v>-19.843610000000002</v>
      </c>
      <c r="H1124" s="122">
        <v>34.838889999999999</v>
      </c>
      <c r="I1124" s="123">
        <v>0.65600000000000003</v>
      </c>
      <c r="J1124" s="123">
        <v>0.71599999999999997</v>
      </c>
      <c r="K1124" s="123">
        <v>0.77</v>
      </c>
      <c r="L1124" s="123">
        <v>0.875</v>
      </c>
      <c r="M1124" s="123">
        <v>0.99</v>
      </c>
      <c r="N1124" s="123">
        <v>1.3180000000000001</v>
      </c>
      <c r="O1124" s="123">
        <v>1.7549999999999999</v>
      </c>
      <c r="P1124" s="123">
        <v>1.9430000000000001</v>
      </c>
      <c r="Q1124" s="123">
        <v>2.3159999999999998</v>
      </c>
      <c r="R1124" s="123">
        <v>2.383</v>
      </c>
      <c r="S1124" s="123">
        <v>2.2869999999999999</v>
      </c>
      <c r="T1124" s="123">
        <v>2.0350000000000001</v>
      </c>
      <c r="U1124" s="123">
        <v>1.825</v>
      </c>
      <c r="V1124" s="123">
        <v>1.651</v>
      </c>
      <c r="W1124" s="123">
        <v>1.591</v>
      </c>
      <c r="X1124" s="123">
        <v>1.6759999999999999</v>
      </c>
      <c r="Y1124" s="123">
        <v>1.806</v>
      </c>
    </row>
    <row r="1125" spans="1:25" ht="11.5" x14ac:dyDescent="0.25">
      <c r="A1125" s="99">
        <v>1108</v>
      </c>
      <c r="B1125" s="97">
        <v>508</v>
      </c>
      <c r="C1125" s="98" t="s">
        <v>310</v>
      </c>
      <c r="D1125" s="97">
        <v>21910</v>
      </c>
      <c r="E1125" s="121" t="s">
        <v>2627</v>
      </c>
      <c r="F1125" s="97"/>
      <c r="G1125" s="122">
        <v>-25.96528</v>
      </c>
      <c r="H1125" s="122">
        <v>32.589170000000003</v>
      </c>
      <c r="I1125" s="123">
        <v>1.4259999999999999</v>
      </c>
      <c r="J1125" s="123">
        <v>1.85</v>
      </c>
      <c r="K1125" s="123">
        <v>2.37</v>
      </c>
      <c r="L1125" s="123">
        <v>3.06</v>
      </c>
      <c r="M1125" s="123">
        <v>3.9279999999999999</v>
      </c>
      <c r="N1125" s="123">
        <v>4.29</v>
      </c>
      <c r="O1125" s="123">
        <v>4.532</v>
      </c>
      <c r="P1125" s="123">
        <v>4.899</v>
      </c>
      <c r="Q1125" s="123">
        <v>5.718</v>
      </c>
      <c r="R1125" s="123">
        <v>5.7629999999999999</v>
      </c>
      <c r="S1125" s="123">
        <v>5.5759999999999996</v>
      </c>
      <c r="T1125" s="123">
        <v>5.101</v>
      </c>
      <c r="U1125" s="123">
        <v>4.7039999999999997</v>
      </c>
      <c r="V1125" s="123">
        <v>4.3769999999999998</v>
      </c>
      <c r="W1125" s="123">
        <v>4.2910000000000004</v>
      </c>
      <c r="X1125" s="123">
        <v>4.5279999999999996</v>
      </c>
      <c r="Y1125" s="123">
        <v>4.87</v>
      </c>
    </row>
    <row r="1126" spans="1:25" ht="11.5" x14ac:dyDescent="0.25">
      <c r="A1126" s="99">
        <v>1109</v>
      </c>
      <c r="B1126" s="97">
        <v>508</v>
      </c>
      <c r="C1126" s="98" t="s">
        <v>310</v>
      </c>
      <c r="D1126" s="97">
        <v>21911</v>
      </c>
      <c r="E1126" s="121" t="s">
        <v>2628</v>
      </c>
      <c r="F1126" s="97"/>
      <c r="G1126" s="122">
        <v>-25.962219999999999</v>
      </c>
      <c r="H1126" s="122">
        <v>32.458889999999997</v>
      </c>
      <c r="I1126" s="123">
        <v>0.09</v>
      </c>
      <c r="J1126" s="123">
        <v>0.15</v>
      </c>
      <c r="K1126" s="123">
        <v>0.247</v>
      </c>
      <c r="L1126" s="123">
        <v>0.40300000000000002</v>
      </c>
      <c r="M1126" s="123">
        <v>0.65200000000000002</v>
      </c>
      <c r="N1126" s="123">
        <v>1.0489999999999999</v>
      </c>
      <c r="O1126" s="123">
        <v>1.6579999999999999</v>
      </c>
      <c r="P1126" s="123">
        <v>1.9059999999999999</v>
      </c>
      <c r="Q1126" s="123">
        <v>2.3540000000000001</v>
      </c>
      <c r="R1126" s="123">
        <v>2.5089999999999999</v>
      </c>
      <c r="S1126" s="123">
        <v>2.7280000000000002</v>
      </c>
      <c r="T1126" s="123">
        <v>2.9279999999999999</v>
      </c>
      <c r="U1126" s="123">
        <v>3.1680000000000001</v>
      </c>
      <c r="V1126" s="123">
        <v>3.4550000000000001</v>
      </c>
      <c r="W1126" s="123">
        <v>3.7570000000000001</v>
      </c>
      <c r="X1126" s="123">
        <v>4.0579999999999998</v>
      </c>
      <c r="Y1126" s="123">
        <v>4.3719999999999999</v>
      </c>
    </row>
    <row r="1127" spans="1:25" ht="11.5" x14ac:dyDescent="0.25">
      <c r="A1127" s="99">
        <v>1110</v>
      </c>
      <c r="B1127" s="97">
        <v>508</v>
      </c>
      <c r="C1127" s="98" t="s">
        <v>310</v>
      </c>
      <c r="D1127" s="97">
        <v>21914</v>
      </c>
      <c r="E1127" s="121" t="s">
        <v>2629</v>
      </c>
      <c r="F1127" s="97"/>
      <c r="G1127" s="122">
        <v>-15.11646</v>
      </c>
      <c r="H1127" s="122">
        <v>39.266599999999997</v>
      </c>
      <c r="I1127" s="123">
        <v>1.2869999999999999</v>
      </c>
      <c r="J1127" s="123">
        <v>1.3340000000000001</v>
      </c>
      <c r="K1127" s="123">
        <v>1.3640000000000001</v>
      </c>
      <c r="L1127" s="123">
        <v>1.3480000000000001</v>
      </c>
      <c r="M1127" s="123">
        <v>1.323</v>
      </c>
      <c r="N1127" s="123">
        <v>1.2709999999999999</v>
      </c>
      <c r="O1127" s="123">
        <v>1.198</v>
      </c>
      <c r="P1127" s="123">
        <v>1.365</v>
      </c>
      <c r="Q1127" s="123">
        <v>1.6830000000000001</v>
      </c>
      <c r="R1127" s="123">
        <v>1.7929999999999999</v>
      </c>
      <c r="S1127" s="123">
        <v>1.9390000000000001</v>
      </c>
      <c r="T1127" s="123">
        <v>2.0640000000000001</v>
      </c>
      <c r="U1127" s="123">
        <v>2.214</v>
      </c>
      <c r="V1127" s="123">
        <v>2.395</v>
      </c>
      <c r="W1127" s="123">
        <v>2.5910000000000002</v>
      </c>
      <c r="X1127" s="123">
        <v>2.798</v>
      </c>
      <c r="Y1127" s="123">
        <v>3.016</v>
      </c>
    </row>
    <row r="1128" spans="1:25" ht="11.5" x14ac:dyDescent="0.25">
      <c r="A1128" s="99">
        <v>1111</v>
      </c>
      <c r="B1128" s="97">
        <v>104</v>
      </c>
      <c r="C1128" s="98" t="s">
        <v>312</v>
      </c>
      <c r="D1128" s="97">
        <v>20336</v>
      </c>
      <c r="E1128" s="121" t="s">
        <v>2630</v>
      </c>
      <c r="F1128" s="97"/>
      <c r="G1128" s="122">
        <v>17.336670000000002</v>
      </c>
      <c r="H1128" s="122">
        <v>96.47972</v>
      </c>
      <c r="I1128" s="123">
        <v>0.245</v>
      </c>
      <c r="J1128" s="123">
        <v>0.27</v>
      </c>
      <c r="K1128" s="123">
        <v>0.29299999999999998</v>
      </c>
      <c r="L1128" s="123">
        <v>0.317</v>
      </c>
      <c r="M1128" s="123">
        <v>0.34</v>
      </c>
      <c r="N1128" s="123">
        <v>0.36499999999999999</v>
      </c>
      <c r="O1128" s="123">
        <v>0.39300000000000002</v>
      </c>
      <c r="P1128" s="123">
        <v>0.42599999999999999</v>
      </c>
      <c r="Q1128" s="123">
        <v>0.47199999999999998</v>
      </c>
      <c r="R1128" s="123">
        <v>0.53100000000000003</v>
      </c>
      <c r="S1128" s="123">
        <v>0.60199999999999998</v>
      </c>
      <c r="T1128" s="123">
        <v>0.70399999999999996</v>
      </c>
      <c r="U1128" s="123">
        <v>0.82299999999999995</v>
      </c>
      <c r="V1128" s="123">
        <v>0.95599999999999996</v>
      </c>
      <c r="W1128" s="123">
        <v>1.0960000000000001</v>
      </c>
      <c r="X1128" s="123">
        <v>1.2170000000000001</v>
      </c>
      <c r="Y1128" s="123">
        <v>1.335</v>
      </c>
    </row>
    <row r="1129" spans="1:25" ht="11.5" x14ac:dyDescent="0.25">
      <c r="A1129" s="99">
        <v>1112</v>
      </c>
      <c r="B1129" s="97">
        <v>104</v>
      </c>
      <c r="C1129" s="98" t="s">
        <v>312</v>
      </c>
      <c r="D1129" s="97">
        <v>20333</v>
      </c>
      <c r="E1129" s="121" t="s">
        <v>2631</v>
      </c>
      <c r="F1129" s="97"/>
      <c r="G1129" s="122">
        <v>21.974730000000001</v>
      </c>
      <c r="H1129" s="122">
        <v>96.083590000000001</v>
      </c>
      <c r="I1129" s="123">
        <v>0.95599999999999996</v>
      </c>
      <c r="J1129" s="123">
        <v>1.0620000000000001</v>
      </c>
      <c r="K1129" s="123">
        <v>1.165</v>
      </c>
      <c r="L1129" s="123">
        <v>1.274</v>
      </c>
      <c r="M1129" s="123">
        <v>1.3779999999999999</v>
      </c>
      <c r="N1129" s="123">
        <v>1.4410000000000001</v>
      </c>
      <c r="O1129" s="123">
        <v>1.446</v>
      </c>
      <c r="P1129" s="123">
        <v>1.46</v>
      </c>
      <c r="Q1129" s="123">
        <v>1.5089999999999999</v>
      </c>
      <c r="R1129" s="123">
        <v>1.583</v>
      </c>
      <c r="S1129" s="123">
        <v>1.673</v>
      </c>
      <c r="T1129" s="123">
        <v>1.8240000000000001</v>
      </c>
      <c r="U1129" s="123">
        <v>1.99</v>
      </c>
      <c r="V1129" s="123">
        <v>2.1539999999999999</v>
      </c>
      <c r="W1129" s="123">
        <v>2.3580000000000001</v>
      </c>
      <c r="X1129" s="123">
        <v>2.5819999999999999</v>
      </c>
      <c r="Y1129" s="123">
        <v>2.8180000000000001</v>
      </c>
    </row>
    <row r="1130" spans="1:25" ht="11.5" x14ac:dyDescent="0.25">
      <c r="A1130" s="99">
        <v>1113</v>
      </c>
      <c r="B1130" s="97">
        <v>104</v>
      </c>
      <c r="C1130" s="98" t="s">
        <v>312</v>
      </c>
      <c r="D1130" s="97">
        <v>20335</v>
      </c>
      <c r="E1130" s="121" t="s">
        <v>2632</v>
      </c>
      <c r="F1130" s="97"/>
      <c r="G1130" s="122">
        <v>16.49051</v>
      </c>
      <c r="H1130" s="122">
        <v>97.628249999999994</v>
      </c>
      <c r="I1130" s="123">
        <v>0.54900000000000004</v>
      </c>
      <c r="J1130" s="123">
        <v>0.56699999999999995</v>
      </c>
      <c r="K1130" s="123">
        <v>0.57799999999999996</v>
      </c>
      <c r="L1130" s="123">
        <v>0.58699999999999997</v>
      </c>
      <c r="M1130" s="123">
        <v>0.59</v>
      </c>
      <c r="N1130" s="123">
        <v>0.59299999999999997</v>
      </c>
      <c r="O1130" s="123">
        <v>0.59599999999999997</v>
      </c>
      <c r="P1130" s="123">
        <v>0.60299999999999998</v>
      </c>
      <c r="Q1130" s="123">
        <v>0.624</v>
      </c>
      <c r="R1130" s="123">
        <v>0.65600000000000003</v>
      </c>
      <c r="S1130" s="123">
        <v>0.69399999999999995</v>
      </c>
      <c r="T1130" s="123">
        <v>0.75800000000000001</v>
      </c>
      <c r="U1130" s="123">
        <v>0.82799999999999996</v>
      </c>
      <c r="V1130" s="123">
        <v>0.89800000000000002</v>
      </c>
      <c r="W1130" s="123">
        <v>0.98599999999999999</v>
      </c>
      <c r="X1130" s="123">
        <v>1.0840000000000001</v>
      </c>
      <c r="Y1130" s="123">
        <v>1.1890000000000001</v>
      </c>
    </row>
    <row r="1131" spans="1:25" ht="11.5" x14ac:dyDescent="0.25">
      <c r="A1131" s="99">
        <v>1114</v>
      </c>
      <c r="B1131" s="97">
        <v>104</v>
      </c>
      <c r="C1131" s="98" t="s">
        <v>312</v>
      </c>
      <c r="D1131" s="97">
        <v>20334</v>
      </c>
      <c r="E1131" s="121" t="s">
        <v>2633</v>
      </c>
      <c r="F1131" s="97"/>
      <c r="G1131" s="122">
        <v>22.116669999999999</v>
      </c>
      <c r="H1131" s="122">
        <v>95.133330000000001</v>
      </c>
      <c r="I1131" s="123">
        <v>0.13300000000000001</v>
      </c>
      <c r="J1131" s="123">
        <v>0.153</v>
      </c>
      <c r="K1131" s="123">
        <v>0.17299999999999999</v>
      </c>
      <c r="L1131" s="123">
        <v>0.19500000000000001</v>
      </c>
      <c r="M1131" s="123">
        <v>0.217</v>
      </c>
      <c r="N1131" s="123">
        <v>0.24299999999999999</v>
      </c>
      <c r="O1131" s="123">
        <v>0.27300000000000002</v>
      </c>
      <c r="P1131" s="123">
        <v>0.308</v>
      </c>
      <c r="Q1131" s="123">
        <v>0.35499999999999998</v>
      </c>
      <c r="R1131" s="123">
        <v>0.41699999999999998</v>
      </c>
      <c r="S1131" s="123">
        <v>0.49199999999999999</v>
      </c>
      <c r="T1131" s="123">
        <v>0.59899999999999998</v>
      </c>
      <c r="U1131" s="123">
        <v>0.73</v>
      </c>
      <c r="V1131" s="123">
        <v>0.88300000000000001</v>
      </c>
      <c r="W1131" s="123">
        <v>1.0389999999999999</v>
      </c>
      <c r="X1131" s="123">
        <v>1.161</v>
      </c>
      <c r="Y1131" s="123">
        <v>1.274</v>
      </c>
    </row>
    <row r="1132" spans="1:25" ht="11.5" x14ac:dyDescent="0.25">
      <c r="A1132" s="99">
        <v>1115</v>
      </c>
      <c r="B1132" s="97">
        <v>104</v>
      </c>
      <c r="C1132" s="98" t="s">
        <v>312</v>
      </c>
      <c r="D1132" s="97">
        <v>205588</v>
      </c>
      <c r="E1132" s="121" t="s">
        <v>2634</v>
      </c>
      <c r="F1132" s="97"/>
      <c r="G1132" s="122">
        <v>19.745000000000001</v>
      </c>
      <c r="H1132" s="122">
        <v>96.129720000000006</v>
      </c>
      <c r="I1132" s="123">
        <v>0</v>
      </c>
      <c r="J1132" s="123">
        <v>0</v>
      </c>
      <c r="K1132" s="123">
        <v>0</v>
      </c>
      <c r="L1132" s="123">
        <v>0</v>
      </c>
      <c r="M1132" s="123">
        <v>0</v>
      </c>
      <c r="N1132" s="123">
        <v>0</v>
      </c>
      <c r="O1132" s="123">
        <v>0</v>
      </c>
      <c r="P1132" s="123">
        <v>0</v>
      </c>
      <c r="Q1132" s="123">
        <v>0</v>
      </c>
      <c r="R1132" s="123">
        <v>0</v>
      </c>
      <c r="S1132" s="123">
        <v>0</v>
      </c>
      <c r="T1132" s="123">
        <v>0.113</v>
      </c>
      <c r="U1132" s="123">
        <v>1.8560000000000001</v>
      </c>
      <c r="V1132" s="123">
        <v>1.901</v>
      </c>
      <c r="W1132" s="123">
        <v>2.0070000000000001</v>
      </c>
      <c r="X1132" s="123">
        <v>2.1819999999999999</v>
      </c>
      <c r="Y1132" s="123">
        <v>2.3820000000000001</v>
      </c>
    </row>
    <row r="1133" spans="1:25" ht="11.5" x14ac:dyDescent="0.25">
      <c r="A1133" s="99">
        <v>1116</v>
      </c>
      <c r="B1133" s="97">
        <v>104</v>
      </c>
      <c r="C1133" s="98" t="s">
        <v>312</v>
      </c>
      <c r="D1133" s="97">
        <v>20339</v>
      </c>
      <c r="E1133" s="121" t="s">
        <v>2635</v>
      </c>
      <c r="F1133" s="97"/>
      <c r="G1133" s="122">
        <v>16.80528</v>
      </c>
      <c r="H1133" s="122">
        <v>96.156109999999998</v>
      </c>
      <c r="I1133" s="123">
        <v>7.431</v>
      </c>
      <c r="J1133" s="123">
        <v>7.468</v>
      </c>
      <c r="K1133" s="123">
        <v>7.4089999999999998</v>
      </c>
      <c r="L1133" s="123">
        <v>7.3259999999999996</v>
      </c>
      <c r="M1133" s="123">
        <v>7.1630000000000003</v>
      </c>
      <c r="N1133" s="123">
        <v>7.0209999999999999</v>
      </c>
      <c r="O1133" s="123">
        <v>6.899</v>
      </c>
      <c r="P1133" s="123">
        <v>6.8209999999999997</v>
      </c>
      <c r="Q1133" s="123">
        <v>6.9</v>
      </c>
      <c r="R1133" s="123">
        <v>7.0890000000000004</v>
      </c>
      <c r="S1133" s="123">
        <v>7.3319999999999999</v>
      </c>
      <c r="T1133" s="123">
        <v>7.827</v>
      </c>
      <c r="U1133" s="123">
        <v>8.3610000000000007</v>
      </c>
      <c r="V1133" s="123">
        <v>8.8650000000000002</v>
      </c>
      <c r="W1133" s="123">
        <v>9.5470000000000006</v>
      </c>
      <c r="X1133" s="123">
        <v>10.356999999999999</v>
      </c>
      <c r="Y1133" s="123">
        <v>11.207000000000001</v>
      </c>
    </row>
    <row r="1134" spans="1:25" ht="11.5" x14ac:dyDescent="0.25">
      <c r="A1134" s="99">
        <v>1117</v>
      </c>
      <c r="B1134" s="97">
        <v>516</v>
      </c>
      <c r="C1134" s="98" t="s">
        <v>314</v>
      </c>
      <c r="D1134" s="97">
        <v>21925</v>
      </c>
      <c r="E1134" s="121" t="s">
        <v>2636</v>
      </c>
      <c r="F1134" s="97"/>
      <c r="G1134" s="122">
        <v>-22.55941</v>
      </c>
      <c r="H1134" s="122">
        <v>17.08323</v>
      </c>
      <c r="I1134" s="123">
        <v>4.01</v>
      </c>
      <c r="J1134" s="123">
        <v>4.9000000000000004</v>
      </c>
      <c r="K1134" s="123">
        <v>5.9169999999999998</v>
      </c>
      <c r="L1134" s="123">
        <v>6.9039999999999999</v>
      </c>
      <c r="M1134" s="123">
        <v>7.9550000000000001</v>
      </c>
      <c r="N1134" s="123">
        <v>8.3360000000000003</v>
      </c>
      <c r="O1134" s="123">
        <v>9.0670000000000002</v>
      </c>
      <c r="P1134" s="123">
        <v>9.82</v>
      </c>
      <c r="Q1134" s="123">
        <v>9.8350000000000009</v>
      </c>
      <c r="R1134" s="123">
        <v>10.689</v>
      </c>
      <c r="S1134" s="123">
        <v>11.957000000000001</v>
      </c>
      <c r="T1134" s="123">
        <v>13.243</v>
      </c>
      <c r="U1134" s="123">
        <v>14.419</v>
      </c>
      <c r="V1134" s="123">
        <v>15.382</v>
      </c>
      <c r="W1134" s="123">
        <v>16.664000000000001</v>
      </c>
      <c r="X1134" s="123">
        <v>17.978000000000002</v>
      </c>
      <c r="Y1134" s="123">
        <v>19.138999999999999</v>
      </c>
    </row>
    <row r="1135" spans="1:25" ht="11.5" x14ac:dyDescent="0.25">
      <c r="A1135" s="99">
        <v>1118</v>
      </c>
      <c r="B1135" s="97">
        <v>524</v>
      </c>
      <c r="C1135" s="98" t="s">
        <v>318</v>
      </c>
      <c r="D1135" s="97">
        <v>21928</v>
      </c>
      <c r="E1135" s="121" t="s">
        <v>2637</v>
      </c>
      <c r="F1135" s="97">
        <v>332</v>
      </c>
      <c r="G1135" s="122">
        <v>27.701689999999999</v>
      </c>
      <c r="H1135" s="122">
        <v>85.320599999999999</v>
      </c>
      <c r="I1135" s="123">
        <v>1.2829999999999999</v>
      </c>
      <c r="J1135" s="123">
        <v>1.252</v>
      </c>
      <c r="K1135" s="123">
        <v>1.2490000000000001</v>
      </c>
      <c r="L1135" s="123">
        <v>1.2649999999999999</v>
      </c>
      <c r="M1135" s="123">
        <v>1.274</v>
      </c>
      <c r="N1135" s="123">
        <v>1.399</v>
      </c>
      <c r="O1135" s="123">
        <v>1.5649999999999999</v>
      </c>
      <c r="P1135" s="123">
        <v>1.8420000000000001</v>
      </c>
      <c r="Q1135" s="123">
        <v>2.1970000000000001</v>
      </c>
      <c r="R1135" s="123">
        <v>2.472</v>
      </c>
      <c r="S1135" s="123">
        <v>2.7770000000000001</v>
      </c>
      <c r="T1135" s="123">
        <v>3.1349999999999998</v>
      </c>
      <c r="U1135" s="123">
        <v>3.617</v>
      </c>
      <c r="V1135" s="123">
        <v>4.1580000000000004</v>
      </c>
      <c r="W1135" s="123">
        <v>4.6479999999999997</v>
      </c>
      <c r="X1135" s="123">
        <v>5.1369999999999996</v>
      </c>
      <c r="Y1135" s="123">
        <v>5.6459999999999999</v>
      </c>
    </row>
    <row r="1136" spans="1:25" ht="11.5" x14ac:dyDescent="0.25">
      <c r="A1136" s="99">
        <v>1119</v>
      </c>
      <c r="B1136" s="97">
        <v>524</v>
      </c>
      <c r="C1136" s="98" t="s">
        <v>318</v>
      </c>
      <c r="D1136" s="97">
        <v>23352</v>
      </c>
      <c r="E1136" s="121" t="s">
        <v>2638</v>
      </c>
      <c r="F1136" s="97"/>
      <c r="G1136" s="122">
        <v>28.233332999999998</v>
      </c>
      <c r="H1136" s="122">
        <v>83.983333000000002</v>
      </c>
      <c r="I1136" s="123">
        <v>5.6000000000000001E-2</v>
      </c>
      <c r="J1136" s="123">
        <v>7.3999999999999996E-2</v>
      </c>
      <c r="K1136" s="123">
        <v>9.8000000000000004E-2</v>
      </c>
      <c r="L1136" s="123">
        <v>0.128</v>
      </c>
      <c r="M1136" s="123">
        <v>0.16600000000000001</v>
      </c>
      <c r="N1136" s="123">
        <v>0.222</v>
      </c>
      <c r="O1136" s="123">
        <v>0.29899999999999999</v>
      </c>
      <c r="P1136" s="123">
        <v>0.38500000000000001</v>
      </c>
      <c r="Q1136" s="123">
        <v>0.49099999999999999</v>
      </c>
      <c r="R1136" s="123">
        <v>0.56599999999999995</v>
      </c>
      <c r="S1136" s="123">
        <v>0.64400000000000002</v>
      </c>
      <c r="T1136" s="123">
        <v>0.76900000000000002</v>
      </c>
      <c r="U1136" s="123">
        <v>0.94499999999999995</v>
      </c>
      <c r="V1136" s="123">
        <v>1.1579999999999999</v>
      </c>
      <c r="W1136" s="123">
        <v>1.3520000000000001</v>
      </c>
      <c r="X1136" s="123">
        <v>1.5129999999999999</v>
      </c>
      <c r="Y1136" s="123">
        <v>1.6719999999999999</v>
      </c>
    </row>
    <row r="1137" spans="1:25" ht="11.5" x14ac:dyDescent="0.25">
      <c r="A1137" s="99">
        <v>1120</v>
      </c>
      <c r="B1137" s="97">
        <v>528</v>
      </c>
      <c r="C1137" s="98" t="s">
        <v>322</v>
      </c>
      <c r="D1137" s="97">
        <v>21930</v>
      </c>
      <c r="E1137" s="121" t="s">
        <v>2639</v>
      </c>
      <c r="F1137" s="97"/>
      <c r="G1137" s="122">
        <v>52.374029999999998</v>
      </c>
      <c r="H1137" s="122">
        <v>4.8896899999999999</v>
      </c>
      <c r="I1137" s="123">
        <v>8.4849999999999994</v>
      </c>
      <c r="J1137" s="123">
        <v>8.1560000000000006</v>
      </c>
      <c r="K1137" s="123">
        <v>7.84</v>
      </c>
      <c r="L1137" s="123">
        <v>7.7130000000000001</v>
      </c>
      <c r="M1137" s="123">
        <v>7.157</v>
      </c>
      <c r="N1137" s="123">
        <v>7.1950000000000003</v>
      </c>
      <c r="O1137" s="123">
        <v>6.6769999999999996</v>
      </c>
      <c r="P1137" s="123">
        <v>6.2759999999999998</v>
      </c>
      <c r="Q1137" s="123">
        <v>6.2830000000000004</v>
      </c>
      <c r="R1137" s="123">
        <v>6.4059999999999997</v>
      </c>
      <c r="S1137" s="123">
        <v>6.3339999999999996</v>
      </c>
      <c r="T1137" s="123">
        <v>6.282</v>
      </c>
      <c r="U1137" s="123">
        <v>6.36</v>
      </c>
      <c r="V1137" s="123">
        <v>6.476</v>
      </c>
      <c r="W1137" s="123">
        <v>6.69</v>
      </c>
      <c r="X1137" s="123">
        <v>6.883</v>
      </c>
      <c r="Y1137" s="123">
        <v>7.0220000000000002</v>
      </c>
    </row>
    <row r="1138" spans="1:25" ht="11.5" x14ac:dyDescent="0.25">
      <c r="A1138" s="99">
        <v>1121</v>
      </c>
      <c r="B1138" s="97">
        <v>528</v>
      </c>
      <c r="C1138" s="98" t="s">
        <v>322</v>
      </c>
      <c r="D1138" s="97">
        <v>21935</v>
      </c>
      <c r="E1138" s="121" t="s">
        <v>2640</v>
      </c>
      <c r="F1138" s="97"/>
      <c r="G1138" s="122">
        <v>51.440829999999998</v>
      </c>
      <c r="H1138" s="122">
        <v>5.4777800000000001</v>
      </c>
      <c r="I1138" s="123">
        <v>1.534</v>
      </c>
      <c r="J1138" s="123">
        <v>1.73</v>
      </c>
      <c r="K1138" s="123">
        <v>1.93</v>
      </c>
      <c r="L1138" s="123">
        <v>2.0049999999999999</v>
      </c>
      <c r="M1138" s="123">
        <v>2.048</v>
      </c>
      <c r="N1138" s="123">
        <v>2.0129999999999999</v>
      </c>
      <c r="O1138" s="123">
        <v>2.0110000000000001</v>
      </c>
      <c r="P1138" s="123">
        <v>1.9650000000000001</v>
      </c>
      <c r="Q1138" s="123">
        <v>1.9259999999999999</v>
      </c>
      <c r="R1138" s="123">
        <v>1.913</v>
      </c>
      <c r="S1138" s="123">
        <v>1.917</v>
      </c>
      <c r="T1138" s="123">
        <v>1.9710000000000001</v>
      </c>
      <c r="U1138" s="123">
        <v>1.974</v>
      </c>
      <c r="V1138" s="123">
        <v>1.988</v>
      </c>
      <c r="W1138" s="123">
        <v>2.0459999999999998</v>
      </c>
      <c r="X1138" s="123">
        <v>2.12</v>
      </c>
      <c r="Y1138" s="123">
        <v>2.1859999999999999</v>
      </c>
    </row>
    <row r="1139" spans="1:25" ht="11.5" x14ac:dyDescent="0.25">
      <c r="A1139" s="99">
        <v>1122</v>
      </c>
      <c r="B1139" s="97">
        <v>528</v>
      </c>
      <c r="C1139" s="98" t="s">
        <v>322</v>
      </c>
      <c r="D1139" s="97">
        <v>21945</v>
      </c>
      <c r="E1139" s="121" t="s">
        <v>2641</v>
      </c>
      <c r="F1139" s="97"/>
      <c r="G1139" s="122">
        <v>51.922499999999999</v>
      </c>
      <c r="H1139" s="122">
        <v>4.4791699999999999</v>
      </c>
      <c r="I1139" s="123">
        <v>7.6219999999999999</v>
      </c>
      <c r="J1139" s="123">
        <v>7.9530000000000003</v>
      </c>
      <c r="K1139" s="123">
        <v>8.2100000000000009</v>
      </c>
      <c r="L1139" s="123">
        <v>7.9189999999999996</v>
      </c>
      <c r="M1139" s="123">
        <v>7.4660000000000002</v>
      </c>
      <c r="N1139" s="123">
        <v>6.819</v>
      </c>
      <c r="O1139" s="123">
        <v>6.4740000000000002</v>
      </c>
      <c r="P1139" s="123">
        <v>6.43</v>
      </c>
      <c r="Q1139" s="123">
        <v>6.39</v>
      </c>
      <c r="R1139" s="123">
        <v>6.3650000000000002</v>
      </c>
      <c r="S1139" s="123">
        <v>6.2480000000000002</v>
      </c>
      <c r="T1139" s="123">
        <v>6.1280000000000001</v>
      </c>
      <c r="U1139" s="123">
        <v>5.9939999999999998</v>
      </c>
      <c r="V1139" s="123">
        <v>5.8970000000000002</v>
      </c>
      <c r="W1139" s="123">
        <v>5.96</v>
      </c>
      <c r="X1139" s="123">
        <v>6.1059999999999999</v>
      </c>
      <c r="Y1139" s="123">
        <v>6.2350000000000003</v>
      </c>
    </row>
    <row r="1140" spans="1:25" ht="11.5" x14ac:dyDescent="0.25">
      <c r="A1140" s="99">
        <v>1123</v>
      </c>
      <c r="B1140" s="97">
        <v>528</v>
      </c>
      <c r="C1140" s="98" t="s">
        <v>322</v>
      </c>
      <c r="D1140" s="97">
        <v>205146</v>
      </c>
      <c r="E1140" s="121" t="s">
        <v>2642</v>
      </c>
      <c r="F1140" s="97">
        <v>333</v>
      </c>
      <c r="G1140" s="122">
        <v>52.076700000000002</v>
      </c>
      <c r="H1140" s="122">
        <v>4.2986000000000004</v>
      </c>
      <c r="I1140" s="123">
        <v>7.2409999999999997</v>
      </c>
      <c r="J1140" s="123">
        <v>6.8620000000000001</v>
      </c>
      <c r="K1140" s="123">
        <v>6.4790000000000001</v>
      </c>
      <c r="L1140" s="123">
        <v>6.0819999999999999</v>
      </c>
      <c r="M1140" s="123">
        <v>5.4610000000000003</v>
      </c>
      <c r="N1140" s="123">
        <v>4.7690000000000001</v>
      </c>
      <c r="O1140" s="123">
        <v>4.42</v>
      </c>
      <c r="P1140" s="123">
        <v>4.194</v>
      </c>
      <c r="Q1140" s="123">
        <v>4.0579999999999998</v>
      </c>
      <c r="R1140" s="123">
        <v>3.923</v>
      </c>
      <c r="S1140" s="123">
        <v>3.8530000000000002</v>
      </c>
      <c r="T1140" s="123">
        <v>3.8050000000000002</v>
      </c>
      <c r="U1140" s="123">
        <v>3.82</v>
      </c>
      <c r="V1140" s="123">
        <v>3.8570000000000002</v>
      </c>
      <c r="W1140" s="123">
        <v>3.9689999999999999</v>
      </c>
      <c r="X1140" s="123">
        <v>4.0940000000000003</v>
      </c>
      <c r="Y1140" s="123">
        <v>4.1959999999999997</v>
      </c>
    </row>
    <row r="1141" spans="1:25" ht="11.5" x14ac:dyDescent="0.25">
      <c r="A1141" s="99">
        <v>1124</v>
      </c>
      <c r="B1141" s="97">
        <v>528</v>
      </c>
      <c r="C1141" s="98" t="s">
        <v>322</v>
      </c>
      <c r="D1141" s="97">
        <v>21949</v>
      </c>
      <c r="E1141" s="121" t="s">
        <v>2643</v>
      </c>
      <c r="F1141" s="97"/>
      <c r="G1141" s="122">
        <v>52.090829999999997</v>
      </c>
      <c r="H1141" s="122">
        <v>5.1222200000000004</v>
      </c>
      <c r="I1141" s="123">
        <v>2.3370000000000002</v>
      </c>
      <c r="J1141" s="123">
        <v>2.375</v>
      </c>
      <c r="K1141" s="123">
        <v>2.4</v>
      </c>
      <c r="L1141" s="123">
        <v>2.37</v>
      </c>
      <c r="M1141" s="123">
        <v>2.3439999999999999</v>
      </c>
      <c r="N1141" s="123">
        <v>2.266</v>
      </c>
      <c r="O1141" s="123">
        <v>2.2749999999999999</v>
      </c>
      <c r="P1141" s="123">
        <v>2.33</v>
      </c>
      <c r="Q1141" s="123">
        <v>2.3439999999999999</v>
      </c>
      <c r="R1141" s="123">
        <v>2.3250000000000002</v>
      </c>
      <c r="S1141" s="123">
        <v>2.335</v>
      </c>
      <c r="T1141" s="123">
        <v>2.5339999999999998</v>
      </c>
      <c r="U1141" s="123">
        <v>2.6789999999999998</v>
      </c>
      <c r="V1141" s="123">
        <v>2.8479999999999999</v>
      </c>
      <c r="W1141" s="123">
        <v>3.0329999999999999</v>
      </c>
      <c r="X1141" s="123">
        <v>3.1579999999999999</v>
      </c>
      <c r="Y1141" s="123">
        <v>3.246</v>
      </c>
    </row>
    <row r="1142" spans="1:25" ht="11.5" x14ac:dyDescent="0.25">
      <c r="A1142" s="99">
        <v>1125</v>
      </c>
      <c r="B1142" s="97">
        <v>554</v>
      </c>
      <c r="C1142" s="98" t="s">
        <v>326</v>
      </c>
      <c r="D1142" s="97">
        <v>21957</v>
      </c>
      <c r="E1142" s="121" t="s">
        <v>2644</v>
      </c>
      <c r="F1142" s="97">
        <v>334</v>
      </c>
      <c r="G1142" s="122">
        <v>-36.866669999999999</v>
      </c>
      <c r="H1142" s="122">
        <v>174.76667</v>
      </c>
      <c r="I1142" s="123">
        <v>16.728000000000002</v>
      </c>
      <c r="J1142" s="123">
        <v>18.126000000000001</v>
      </c>
      <c r="K1142" s="123">
        <v>18.556999999999999</v>
      </c>
      <c r="L1142" s="123">
        <v>20.244</v>
      </c>
      <c r="M1142" s="123">
        <v>22.516999999999999</v>
      </c>
      <c r="N1142" s="123">
        <v>23.634</v>
      </c>
      <c r="O1142" s="123">
        <v>24.585999999999999</v>
      </c>
      <c r="P1142" s="123">
        <v>24.832000000000001</v>
      </c>
      <c r="Q1142" s="123">
        <v>25.594000000000001</v>
      </c>
      <c r="R1142" s="123">
        <v>26.545999999999999</v>
      </c>
      <c r="S1142" s="123">
        <v>27.55</v>
      </c>
      <c r="T1142" s="123">
        <v>28.759</v>
      </c>
      <c r="U1142" s="123">
        <v>29.059000000000001</v>
      </c>
      <c r="V1142" s="123">
        <v>29.247</v>
      </c>
      <c r="W1142" s="123">
        <v>29.620999999999999</v>
      </c>
      <c r="X1142" s="123">
        <v>29.919</v>
      </c>
      <c r="Y1142" s="123">
        <v>30.216999999999999</v>
      </c>
    </row>
    <row r="1143" spans="1:25" ht="11.5" x14ac:dyDescent="0.25">
      <c r="A1143" s="99">
        <v>1126</v>
      </c>
      <c r="B1143" s="97">
        <v>554</v>
      </c>
      <c r="C1143" s="98" t="s">
        <v>326</v>
      </c>
      <c r="D1143" s="97">
        <v>21958</v>
      </c>
      <c r="E1143" s="121" t="s">
        <v>2645</v>
      </c>
      <c r="F1143" s="97"/>
      <c r="G1143" s="122">
        <v>-43.533329999999999</v>
      </c>
      <c r="H1143" s="122">
        <v>172.63333</v>
      </c>
      <c r="I1143" s="123">
        <v>8.9380000000000006</v>
      </c>
      <c r="J1143" s="123">
        <v>9.2230000000000008</v>
      </c>
      <c r="K1143" s="123">
        <v>9.1649999999999991</v>
      </c>
      <c r="L1143" s="123">
        <v>9.2360000000000007</v>
      </c>
      <c r="M1143" s="123">
        <v>9.6300000000000008</v>
      </c>
      <c r="N1143" s="123">
        <v>9.484</v>
      </c>
      <c r="O1143" s="123">
        <v>9.3889999999999993</v>
      </c>
      <c r="P1143" s="123">
        <v>9.0470000000000006</v>
      </c>
      <c r="Q1143" s="123">
        <v>8.8979999999999997</v>
      </c>
      <c r="R1143" s="123">
        <v>8.7669999999999995</v>
      </c>
      <c r="S1143" s="123">
        <v>8.8569999999999993</v>
      </c>
      <c r="T1143" s="123">
        <v>8.6720000000000006</v>
      </c>
      <c r="U1143" s="123">
        <v>8.1539999999999999</v>
      </c>
      <c r="V1143" s="123">
        <v>7.641</v>
      </c>
      <c r="W1143" s="123">
        <v>7.4139999999999997</v>
      </c>
      <c r="X1143" s="123">
        <v>7.4809999999999999</v>
      </c>
      <c r="Y1143" s="123">
        <v>7.6340000000000003</v>
      </c>
    </row>
    <row r="1144" spans="1:25" ht="11.5" x14ac:dyDescent="0.25">
      <c r="A1144" s="99">
        <v>1127</v>
      </c>
      <c r="B1144" s="97">
        <v>554</v>
      </c>
      <c r="C1144" s="98" t="s">
        <v>326</v>
      </c>
      <c r="D1144" s="97">
        <v>21962</v>
      </c>
      <c r="E1144" s="121" t="s">
        <v>2646</v>
      </c>
      <c r="F1144" s="97">
        <v>334</v>
      </c>
      <c r="G1144" s="122">
        <v>-41.286639999999998</v>
      </c>
      <c r="H1144" s="122">
        <v>174.77556999999999</v>
      </c>
      <c r="I1144" s="123">
        <v>6.9530000000000003</v>
      </c>
      <c r="J1144" s="123">
        <v>6.4379999999999997</v>
      </c>
      <c r="K1144" s="123">
        <v>6.2619999999999996</v>
      </c>
      <c r="L1144" s="123">
        <v>6.2859999999999996</v>
      </c>
      <c r="M1144" s="123">
        <v>8.2560000000000002</v>
      </c>
      <c r="N1144" s="123">
        <v>10.186999999999999</v>
      </c>
      <c r="O1144" s="123">
        <v>10.348000000000001</v>
      </c>
      <c r="P1144" s="123">
        <v>9.9009999999999998</v>
      </c>
      <c r="Q1144" s="123">
        <v>9.5370000000000008</v>
      </c>
      <c r="R1144" s="123">
        <v>9.0530000000000008</v>
      </c>
      <c r="S1144" s="123">
        <v>8.7859999999999996</v>
      </c>
      <c r="T1144" s="123">
        <v>8.6519999999999992</v>
      </c>
      <c r="U1144" s="123">
        <v>8.4870000000000001</v>
      </c>
      <c r="V1144" s="123">
        <v>8.3309999999999995</v>
      </c>
      <c r="W1144" s="123">
        <v>8.33</v>
      </c>
      <c r="X1144" s="123">
        <v>8.4550000000000001</v>
      </c>
      <c r="Y1144" s="123">
        <v>8.6229999999999993</v>
      </c>
    </row>
    <row r="1145" spans="1:25" ht="11.5" x14ac:dyDescent="0.25">
      <c r="A1145" s="99">
        <v>1128</v>
      </c>
      <c r="B1145" s="97">
        <v>558</v>
      </c>
      <c r="C1145" s="98" t="s">
        <v>328</v>
      </c>
      <c r="D1145" s="97">
        <v>21967</v>
      </c>
      <c r="E1145" s="121" t="s">
        <v>2647</v>
      </c>
      <c r="F1145" s="97"/>
      <c r="G1145" s="122">
        <v>12.132820000000001</v>
      </c>
      <c r="H1145" s="122">
        <v>-86.250399999999999</v>
      </c>
      <c r="I1145" s="123">
        <v>8.4870000000000001</v>
      </c>
      <c r="J1145" s="123">
        <v>9.7970000000000006</v>
      </c>
      <c r="K1145" s="123">
        <v>11.191000000000001</v>
      </c>
      <c r="L1145" s="123">
        <v>13.02</v>
      </c>
      <c r="M1145" s="123">
        <v>15.260999999999999</v>
      </c>
      <c r="N1145" s="123">
        <v>15.845000000000001</v>
      </c>
      <c r="O1145" s="123">
        <v>16.141999999999999</v>
      </c>
      <c r="P1145" s="123">
        <v>16.736999999999998</v>
      </c>
      <c r="Q1145" s="123">
        <v>17.757999999999999</v>
      </c>
      <c r="R1145" s="123">
        <v>18.564</v>
      </c>
      <c r="S1145" s="123">
        <v>17.385000000000002</v>
      </c>
      <c r="T1145" s="123">
        <v>16.666</v>
      </c>
      <c r="U1145" s="123">
        <v>16.007999999999999</v>
      </c>
      <c r="V1145" s="123">
        <v>15.284000000000001</v>
      </c>
      <c r="W1145" s="123">
        <v>15.206</v>
      </c>
      <c r="X1145" s="123">
        <v>15.923</v>
      </c>
      <c r="Y1145" s="123">
        <v>16.661999999999999</v>
      </c>
    </row>
    <row r="1146" spans="1:25" ht="11.5" x14ac:dyDescent="0.25">
      <c r="A1146" s="99">
        <v>1129</v>
      </c>
      <c r="B1146" s="97">
        <v>562</v>
      </c>
      <c r="C1146" s="98" t="s">
        <v>330</v>
      </c>
      <c r="D1146" s="97">
        <v>21972</v>
      </c>
      <c r="E1146" s="121" t="s">
        <v>2648</v>
      </c>
      <c r="F1146" s="97"/>
      <c r="G1146" s="122">
        <v>13.51366</v>
      </c>
      <c r="H1146" s="122">
        <v>2.1097999999999999</v>
      </c>
      <c r="I1146" s="123">
        <v>0.95199999999999996</v>
      </c>
      <c r="J1146" s="123">
        <v>1.278</v>
      </c>
      <c r="K1146" s="123">
        <v>1.724</v>
      </c>
      <c r="L1146" s="123">
        <v>2.2229999999999999</v>
      </c>
      <c r="M1146" s="123">
        <v>2.9279999999999999</v>
      </c>
      <c r="N1146" s="123">
        <v>3.907</v>
      </c>
      <c r="O1146" s="123">
        <v>4.7069999999999999</v>
      </c>
      <c r="P1146" s="123">
        <v>5.1769999999999996</v>
      </c>
      <c r="Q1146" s="123">
        <v>5.6520000000000001</v>
      </c>
      <c r="R1146" s="123">
        <v>6.024</v>
      </c>
      <c r="S1146" s="123">
        <v>6.3330000000000002</v>
      </c>
      <c r="T1146" s="123">
        <v>6.1909999999999998</v>
      </c>
      <c r="U1146" s="123">
        <v>5.93</v>
      </c>
      <c r="V1146" s="123">
        <v>5.6550000000000002</v>
      </c>
      <c r="W1146" s="123">
        <v>5.6509999999999998</v>
      </c>
      <c r="X1146" s="123">
        <v>6.125</v>
      </c>
      <c r="Y1146" s="123">
        <v>6.8470000000000004</v>
      </c>
    </row>
    <row r="1147" spans="1:25" ht="11.5" x14ac:dyDescent="0.25">
      <c r="A1147" s="99">
        <v>1130</v>
      </c>
      <c r="B1147" s="97">
        <v>562</v>
      </c>
      <c r="C1147" s="98" t="s">
        <v>330</v>
      </c>
      <c r="D1147" s="97">
        <v>21973</v>
      </c>
      <c r="E1147" s="121" t="s">
        <v>2649</v>
      </c>
      <c r="F1147" s="97"/>
      <c r="G1147" s="122">
        <v>13.80716</v>
      </c>
      <c r="H1147" s="122">
        <v>8.9880999999999993</v>
      </c>
      <c r="I1147" s="123">
        <v>0.48699999999999999</v>
      </c>
      <c r="J1147" s="123">
        <v>0.47699999999999998</v>
      </c>
      <c r="K1147" s="123">
        <v>0.58199999999999996</v>
      </c>
      <c r="L1147" s="123">
        <v>0.70499999999999996</v>
      </c>
      <c r="M1147" s="123">
        <v>0.81</v>
      </c>
      <c r="N1147" s="123">
        <v>0.93100000000000005</v>
      </c>
      <c r="O1147" s="123">
        <v>1.127</v>
      </c>
      <c r="P1147" s="123">
        <v>1.4350000000000001</v>
      </c>
      <c r="Q1147" s="123">
        <v>1.637</v>
      </c>
      <c r="R1147" s="123">
        <v>1.5860000000000001</v>
      </c>
      <c r="S1147" s="123">
        <v>1.5149999999999999</v>
      </c>
      <c r="T1147" s="123">
        <v>1.6220000000000001</v>
      </c>
      <c r="U1147" s="123">
        <v>1.77</v>
      </c>
      <c r="V1147" s="123">
        <v>1.9219999999999999</v>
      </c>
      <c r="W1147" s="123">
        <v>2.0880000000000001</v>
      </c>
      <c r="X1147" s="123">
        <v>2.302</v>
      </c>
      <c r="Y1147" s="123">
        <v>2.57</v>
      </c>
    </row>
    <row r="1148" spans="1:25" ht="11.5" x14ac:dyDescent="0.25">
      <c r="A1148" s="99">
        <v>1131</v>
      </c>
      <c r="B1148" s="97">
        <v>566</v>
      </c>
      <c r="C1148" s="98" t="s">
        <v>332</v>
      </c>
      <c r="D1148" s="97">
        <v>21974</v>
      </c>
      <c r="E1148" s="121" t="s">
        <v>2650</v>
      </c>
      <c r="F1148" s="97">
        <v>335</v>
      </c>
      <c r="G1148" s="122">
        <v>5.1065800000000001</v>
      </c>
      <c r="H1148" s="122">
        <v>7.3666700000000001</v>
      </c>
      <c r="I1148" s="123">
        <v>0.128</v>
      </c>
      <c r="J1148" s="123">
        <v>0.16900000000000001</v>
      </c>
      <c r="K1148" s="123">
        <v>0.22500000000000001</v>
      </c>
      <c r="L1148" s="123">
        <v>0.28699999999999998</v>
      </c>
      <c r="M1148" s="123">
        <v>0.34300000000000003</v>
      </c>
      <c r="N1148" s="123">
        <v>0.40500000000000003</v>
      </c>
      <c r="O1148" s="123">
        <v>0.46700000000000003</v>
      </c>
      <c r="P1148" s="123">
        <v>0.51200000000000001</v>
      </c>
      <c r="Q1148" s="123">
        <v>0.50600000000000001</v>
      </c>
      <c r="R1148" s="123">
        <v>0.50800000000000001</v>
      </c>
      <c r="S1148" s="123">
        <v>0.51300000000000001</v>
      </c>
      <c r="T1148" s="123">
        <v>0.51600000000000001</v>
      </c>
      <c r="U1148" s="123">
        <v>0.51600000000000001</v>
      </c>
      <c r="V1148" s="123">
        <v>0.51400000000000001</v>
      </c>
      <c r="W1148" s="123">
        <v>0.53200000000000003</v>
      </c>
      <c r="X1148" s="123">
        <v>0.57399999999999995</v>
      </c>
      <c r="Y1148" s="123">
        <v>0.61299999999999999</v>
      </c>
    </row>
    <row r="1149" spans="1:25" ht="11.5" x14ac:dyDescent="0.25">
      <c r="A1149" s="99">
        <v>1132</v>
      </c>
      <c r="B1149" s="97">
        <v>566</v>
      </c>
      <c r="C1149" s="98" t="s">
        <v>332</v>
      </c>
      <c r="D1149" s="97">
        <v>206382</v>
      </c>
      <c r="E1149" s="121" t="s">
        <v>2651</v>
      </c>
      <c r="F1149" s="97"/>
      <c r="G1149" s="122">
        <v>6.3162500000000001</v>
      </c>
      <c r="H1149" s="122">
        <v>8.1169100000000007</v>
      </c>
      <c r="I1149" s="123">
        <v>2.4E-2</v>
      </c>
      <c r="J1149" s="123">
        <v>3.9E-2</v>
      </c>
      <c r="K1149" s="123">
        <v>6.3E-2</v>
      </c>
      <c r="L1149" s="123">
        <v>7.0999999999999994E-2</v>
      </c>
      <c r="M1149" s="123">
        <v>0.08</v>
      </c>
      <c r="N1149" s="123">
        <v>0.09</v>
      </c>
      <c r="O1149" s="123">
        <v>9.8000000000000004E-2</v>
      </c>
      <c r="P1149" s="123">
        <v>0.108</v>
      </c>
      <c r="Q1149" s="123">
        <v>0.12</v>
      </c>
      <c r="R1149" s="123">
        <v>0.13900000000000001</v>
      </c>
      <c r="S1149" s="123">
        <v>0.16</v>
      </c>
      <c r="T1149" s="123">
        <v>0.184</v>
      </c>
      <c r="U1149" s="123">
        <v>0.21</v>
      </c>
      <c r="V1149" s="123">
        <v>0.23899999999999999</v>
      </c>
      <c r="W1149" s="123">
        <v>0.26900000000000002</v>
      </c>
      <c r="X1149" s="123">
        <v>0.29699999999999999</v>
      </c>
      <c r="Y1149" s="123">
        <v>0.318</v>
      </c>
    </row>
    <row r="1150" spans="1:25" ht="11.5" x14ac:dyDescent="0.25">
      <c r="A1150" s="99">
        <v>1133</v>
      </c>
      <c r="B1150" s="97">
        <v>566</v>
      </c>
      <c r="C1150" s="98" t="s">
        <v>332</v>
      </c>
      <c r="D1150" s="97">
        <v>21975</v>
      </c>
      <c r="E1150" s="121" t="s">
        <v>2652</v>
      </c>
      <c r="F1150" s="97"/>
      <c r="G1150" s="122">
        <v>7.15</v>
      </c>
      <c r="H1150" s="122">
        <v>3.35</v>
      </c>
      <c r="I1150" s="123">
        <v>0.20799999999999999</v>
      </c>
      <c r="J1150" s="123">
        <v>0.246</v>
      </c>
      <c r="K1150" s="123">
        <v>0.32400000000000001</v>
      </c>
      <c r="L1150" s="123">
        <v>0.38700000000000001</v>
      </c>
      <c r="M1150" s="123">
        <v>0.38800000000000001</v>
      </c>
      <c r="N1150" s="123">
        <v>0.38300000000000001</v>
      </c>
      <c r="O1150" s="123">
        <v>0.37</v>
      </c>
      <c r="P1150" s="123">
        <v>0.36399999999999999</v>
      </c>
      <c r="Q1150" s="123">
        <v>0.35699999999999998</v>
      </c>
      <c r="R1150" s="123">
        <v>0.34200000000000003</v>
      </c>
      <c r="S1150" s="123">
        <v>0.32500000000000001</v>
      </c>
      <c r="T1150" s="123">
        <v>0.307</v>
      </c>
      <c r="U1150" s="123">
        <v>0.28799999999999998</v>
      </c>
      <c r="V1150" s="123">
        <v>0.27</v>
      </c>
      <c r="W1150" s="123">
        <v>0.26800000000000002</v>
      </c>
      <c r="X1150" s="123">
        <v>0.28699999999999998</v>
      </c>
      <c r="Y1150" s="123">
        <v>0.30599999999999999</v>
      </c>
    </row>
    <row r="1151" spans="1:25" ht="11.5" x14ac:dyDescent="0.25">
      <c r="A1151" s="99">
        <v>1134</v>
      </c>
      <c r="B1151" s="97">
        <v>566</v>
      </c>
      <c r="C1151" s="98" t="s">
        <v>332</v>
      </c>
      <c r="D1151" s="97">
        <v>21976</v>
      </c>
      <c r="E1151" s="121" t="s">
        <v>2653</v>
      </c>
      <c r="F1151" s="97">
        <v>336</v>
      </c>
      <c r="G1151" s="122">
        <v>9.0573499999999996</v>
      </c>
      <c r="H1151" s="122">
        <v>7.4897600000000004</v>
      </c>
      <c r="I1151" s="123">
        <v>0.05</v>
      </c>
      <c r="J1151" s="123">
        <v>5.0999999999999997E-2</v>
      </c>
      <c r="K1151" s="123">
        <v>5.1999999999999998E-2</v>
      </c>
      <c r="L1151" s="123">
        <v>5.8000000000000003E-2</v>
      </c>
      <c r="M1151" s="123">
        <v>8.5000000000000006E-2</v>
      </c>
      <c r="N1151" s="123">
        <v>0.122</v>
      </c>
      <c r="O1151" s="123">
        <v>0.17</v>
      </c>
      <c r="P1151" s="123">
        <v>0.24299999999999999</v>
      </c>
      <c r="Q1151" s="123">
        <v>0.34599999999999997</v>
      </c>
      <c r="R1151" s="123">
        <v>0.48599999999999999</v>
      </c>
      <c r="S1151" s="123">
        <v>0.67800000000000005</v>
      </c>
      <c r="T1151" s="123">
        <v>0.94299999999999995</v>
      </c>
      <c r="U1151" s="123">
        <v>1.1359999999999999</v>
      </c>
      <c r="V1151" s="123">
        <v>1.33</v>
      </c>
      <c r="W1151" s="123">
        <v>1.528</v>
      </c>
      <c r="X1151" s="123">
        <v>1.6859999999999999</v>
      </c>
      <c r="Y1151" s="123">
        <v>1.7989999999999999</v>
      </c>
    </row>
    <row r="1152" spans="1:25" ht="11.5" x14ac:dyDescent="0.25">
      <c r="A1152" s="99">
        <v>1135</v>
      </c>
      <c r="B1152" s="97">
        <v>566</v>
      </c>
      <c r="C1152" s="98" t="s">
        <v>332</v>
      </c>
      <c r="D1152" s="97">
        <v>21977</v>
      </c>
      <c r="E1152" s="121" t="s">
        <v>2654</v>
      </c>
      <c r="F1152" s="97"/>
      <c r="G1152" s="122">
        <v>7.6210000000000004</v>
      </c>
      <c r="H1152" s="122">
        <v>5.2214999999999998</v>
      </c>
      <c r="I1152" s="123">
        <v>5.1999999999999998E-2</v>
      </c>
      <c r="J1152" s="123">
        <v>7.4999999999999997E-2</v>
      </c>
      <c r="K1152" s="123">
        <v>0.108</v>
      </c>
      <c r="L1152" s="123">
        <v>0.154</v>
      </c>
      <c r="M1152" s="123">
        <v>0.219</v>
      </c>
      <c r="N1152" s="123">
        <v>0.20899999999999999</v>
      </c>
      <c r="O1152" s="123">
        <v>0.19500000000000001</v>
      </c>
      <c r="P1152" s="123">
        <v>0.185</v>
      </c>
      <c r="Q1152" s="123">
        <v>0.17499999999999999</v>
      </c>
      <c r="R1152" s="123">
        <v>0.183</v>
      </c>
      <c r="S1152" s="123">
        <v>0.193</v>
      </c>
      <c r="T1152" s="123">
        <v>0.20200000000000001</v>
      </c>
      <c r="U1152" s="123">
        <v>0.21099999999999999</v>
      </c>
      <c r="V1152" s="123">
        <v>0.219</v>
      </c>
      <c r="W1152" s="123">
        <v>0.23300000000000001</v>
      </c>
      <c r="X1152" s="123">
        <v>0.253</v>
      </c>
      <c r="Y1152" s="123">
        <v>0.27100000000000002</v>
      </c>
    </row>
    <row r="1153" spans="1:25" ht="11.5" x14ac:dyDescent="0.25">
      <c r="A1153" s="99">
        <v>1136</v>
      </c>
      <c r="B1153" s="97">
        <v>566</v>
      </c>
      <c r="C1153" s="98" t="s">
        <v>332</v>
      </c>
      <c r="D1153" s="97">
        <v>21978</v>
      </c>
      <c r="E1153" s="121" t="s">
        <v>2655</v>
      </c>
      <c r="F1153" s="97"/>
      <c r="G1153" s="122">
        <v>7.2525599999999999</v>
      </c>
      <c r="H1153" s="122">
        <v>5.1931200000000004</v>
      </c>
      <c r="I1153" s="123">
        <v>8.8999999999999996E-2</v>
      </c>
      <c r="J1153" s="123">
        <v>0.109</v>
      </c>
      <c r="K1153" s="123">
        <v>0.13</v>
      </c>
      <c r="L1153" s="123">
        <v>0.152</v>
      </c>
      <c r="M1153" s="123">
        <v>0.16900000000000001</v>
      </c>
      <c r="N1153" s="123">
        <v>0.185</v>
      </c>
      <c r="O1153" s="123">
        <v>0.19800000000000001</v>
      </c>
      <c r="P1153" s="123">
        <v>0.216</v>
      </c>
      <c r="Q1153" s="123">
        <v>0.23499999999999999</v>
      </c>
      <c r="R1153" s="123">
        <v>0.251</v>
      </c>
      <c r="S1153" s="123">
        <v>0.26500000000000001</v>
      </c>
      <c r="T1153" s="123">
        <v>0.27900000000000003</v>
      </c>
      <c r="U1153" s="123">
        <v>0.29099999999999998</v>
      </c>
      <c r="V1153" s="123">
        <v>0.30299999999999999</v>
      </c>
      <c r="W1153" s="123">
        <v>0.32300000000000001</v>
      </c>
      <c r="X1153" s="123">
        <v>0.35099999999999998</v>
      </c>
      <c r="Y1153" s="123">
        <v>0.375</v>
      </c>
    </row>
    <row r="1154" spans="1:25" ht="11.5" x14ac:dyDescent="0.25">
      <c r="A1154" s="99">
        <v>1137</v>
      </c>
      <c r="B1154" s="97">
        <v>566</v>
      </c>
      <c r="C1154" s="98" t="s">
        <v>332</v>
      </c>
      <c r="D1154" s="97">
        <v>21980</v>
      </c>
      <c r="E1154" s="121" t="s">
        <v>2656</v>
      </c>
      <c r="F1154" s="97">
        <v>337</v>
      </c>
      <c r="G1154" s="122">
        <v>10.31344</v>
      </c>
      <c r="H1154" s="122">
        <v>9.8432700000000004</v>
      </c>
      <c r="I1154" s="123">
        <v>6.2E-2</v>
      </c>
      <c r="J1154" s="123">
        <v>6.8000000000000005E-2</v>
      </c>
      <c r="K1154" s="123">
        <v>7.3999999999999996E-2</v>
      </c>
      <c r="L1154" s="123">
        <v>8.3000000000000004E-2</v>
      </c>
      <c r="M1154" s="123">
        <v>0.10100000000000001</v>
      </c>
      <c r="N1154" s="123">
        <v>0.12</v>
      </c>
      <c r="O1154" s="123">
        <v>0.14099999999999999</v>
      </c>
      <c r="P1154" s="123">
        <v>0.16700000000000001</v>
      </c>
      <c r="Q1154" s="123">
        <v>0.19800000000000001</v>
      </c>
      <c r="R1154" s="123">
        <v>0.218</v>
      </c>
      <c r="S1154" s="123">
        <v>0.23100000000000001</v>
      </c>
      <c r="T1154" s="123">
        <v>0.245</v>
      </c>
      <c r="U1154" s="123">
        <v>0.25800000000000001</v>
      </c>
      <c r="V1154" s="123">
        <v>0.27</v>
      </c>
      <c r="W1154" s="123">
        <v>0.28899999999999998</v>
      </c>
      <c r="X1154" s="123">
        <v>0.315</v>
      </c>
      <c r="Y1154" s="123">
        <v>0.33700000000000002</v>
      </c>
    </row>
    <row r="1155" spans="1:25" ht="11.5" x14ac:dyDescent="0.25">
      <c r="A1155" s="99">
        <v>1138</v>
      </c>
      <c r="B1155" s="97">
        <v>566</v>
      </c>
      <c r="C1155" s="98" t="s">
        <v>332</v>
      </c>
      <c r="D1155" s="97">
        <v>21981</v>
      </c>
      <c r="E1155" s="121" t="s">
        <v>2657</v>
      </c>
      <c r="F1155" s="97">
        <v>338</v>
      </c>
      <c r="G1155" s="122">
        <v>6.3350400000000002</v>
      </c>
      <c r="H1155" s="122">
        <v>5.6274899999999999</v>
      </c>
      <c r="I1155" s="123">
        <v>0.13</v>
      </c>
      <c r="J1155" s="123">
        <v>0.151</v>
      </c>
      <c r="K1155" s="123">
        <v>0.183</v>
      </c>
      <c r="L1155" s="123">
        <v>0.22600000000000001</v>
      </c>
      <c r="M1155" s="123">
        <v>0.28999999999999998</v>
      </c>
      <c r="N1155" s="123">
        <v>0.36699999999999999</v>
      </c>
      <c r="O1155" s="123">
        <v>0.45400000000000001</v>
      </c>
      <c r="P1155" s="123">
        <v>0.57299999999999995</v>
      </c>
      <c r="Q1155" s="123">
        <v>0.72099999999999997</v>
      </c>
      <c r="R1155" s="123">
        <v>0.77900000000000003</v>
      </c>
      <c r="S1155" s="123">
        <v>0.79300000000000004</v>
      </c>
      <c r="T1155" s="123">
        <v>0.80500000000000005</v>
      </c>
      <c r="U1155" s="123">
        <v>0.81200000000000006</v>
      </c>
      <c r="V1155" s="123">
        <v>0.81499999999999995</v>
      </c>
      <c r="W1155" s="123">
        <v>0.84699999999999998</v>
      </c>
      <c r="X1155" s="123">
        <v>0.91500000000000004</v>
      </c>
      <c r="Y1155" s="123">
        <v>0.97699999999999998</v>
      </c>
    </row>
    <row r="1156" spans="1:25" ht="11.5" x14ac:dyDescent="0.25">
      <c r="A1156" s="99">
        <v>1139</v>
      </c>
      <c r="B1156" s="97">
        <v>566</v>
      </c>
      <c r="C1156" s="98" t="s">
        <v>332</v>
      </c>
      <c r="D1156" s="97">
        <v>21982</v>
      </c>
      <c r="E1156" s="121" t="s">
        <v>2658</v>
      </c>
      <c r="F1156" s="97">
        <v>339</v>
      </c>
      <c r="G1156" s="122">
        <v>4.9516999999999998</v>
      </c>
      <c r="H1156" s="122">
        <v>8.3219999999999992</v>
      </c>
      <c r="I1156" s="123">
        <v>0.11600000000000001</v>
      </c>
      <c r="J1156" s="123">
        <v>0.125</v>
      </c>
      <c r="K1156" s="123">
        <v>0.13900000000000001</v>
      </c>
      <c r="L1156" s="123">
        <v>0.152</v>
      </c>
      <c r="M1156" s="123">
        <v>0.16600000000000001</v>
      </c>
      <c r="N1156" s="123">
        <v>0.16700000000000001</v>
      </c>
      <c r="O1156" s="123">
        <v>0.16400000000000001</v>
      </c>
      <c r="P1156" s="123">
        <v>0.16500000000000001</v>
      </c>
      <c r="Q1156" s="123">
        <v>0.16500000000000001</v>
      </c>
      <c r="R1156" s="123">
        <v>0.18099999999999999</v>
      </c>
      <c r="S1156" s="123">
        <v>0.19900000000000001</v>
      </c>
      <c r="T1156" s="123">
        <v>0.217</v>
      </c>
      <c r="U1156" s="123">
        <v>0.23499999999999999</v>
      </c>
      <c r="V1156" s="123">
        <v>0.254</v>
      </c>
      <c r="W1156" s="123">
        <v>0.27700000000000002</v>
      </c>
      <c r="X1156" s="123">
        <v>0.30299999999999999</v>
      </c>
      <c r="Y1156" s="123">
        <v>0.32400000000000001</v>
      </c>
    </row>
    <row r="1157" spans="1:25" ht="11.5" x14ac:dyDescent="0.25">
      <c r="A1157" s="99">
        <v>1140</v>
      </c>
      <c r="B1157" s="97">
        <v>566</v>
      </c>
      <c r="C1157" s="98" t="s">
        <v>332</v>
      </c>
      <c r="D1157" s="97">
        <v>21985</v>
      </c>
      <c r="E1157" s="121" t="s">
        <v>2659</v>
      </c>
      <c r="F1157" s="97"/>
      <c r="G1157" s="122">
        <v>7.65</v>
      </c>
      <c r="H1157" s="122">
        <v>4.9166699999999999</v>
      </c>
      <c r="I1157" s="123">
        <v>0.11799999999999999</v>
      </c>
      <c r="J1157" s="123">
        <v>0.126</v>
      </c>
      <c r="K1157" s="123">
        <v>0.13400000000000001</v>
      </c>
      <c r="L1157" s="123">
        <v>0.14099999999999999</v>
      </c>
      <c r="M1157" s="123">
        <v>0.14699999999999999</v>
      </c>
      <c r="N1157" s="123">
        <v>0.151</v>
      </c>
      <c r="O1157" s="123">
        <v>0.152</v>
      </c>
      <c r="P1157" s="123">
        <v>0.156</v>
      </c>
      <c r="Q1157" s="123">
        <v>0.159</v>
      </c>
      <c r="R1157" s="123">
        <v>0.16400000000000001</v>
      </c>
      <c r="S1157" s="123">
        <v>0.16900000000000001</v>
      </c>
      <c r="T1157" s="123">
        <v>0.17299999999999999</v>
      </c>
      <c r="U1157" s="123">
        <v>0.17599999999999999</v>
      </c>
      <c r="V1157" s="123">
        <v>0.17899999999999999</v>
      </c>
      <c r="W1157" s="123">
        <v>0.188</v>
      </c>
      <c r="X1157" s="123">
        <v>0.20300000000000001</v>
      </c>
      <c r="Y1157" s="123">
        <v>0.218</v>
      </c>
    </row>
    <row r="1158" spans="1:25" ht="11.5" x14ac:dyDescent="0.25">
      <c r="A1158" s="99">
        <v>1141</v>
      </c>
      <c r="B1158" s="97">
        <v>566</v>
      </c>
      <c r="C1158" s="98" t="s">
        <v>332</v>
      </c>
      <c r="D1158" s="97">
        <v>21986</v>
      </c>
      <c r="E1158" s="121" t="s">
        <v>2660</v>
      </c>
      <c r="F1158" s="97"/>
      <c r="G1158" s="122">
        <v>6.4401999999999999</v>
      </c>
      <c r="H1158" s="122">
        <v>7.4943</v>
      </c>
      <c r="I1158" s="123">
        <v>0.158</v>
      </c>
      <c r="J1158" s="123">
        <v>0.17399999999999999</v>
      </c>
      <c r="K1158" s="123">
        <v>0.20699999999999999</v>
      </c>
      <c r="L1158" s="123">
        <v>0.24299999999999999</v>
      </c>
      <c r="M1158" s="123">
        <v>0.28299999999999997</v>
      </c>
      <c r="N1158" s="123">
        <v>0.307</v>
      </c>
      <c r="O1158" s="123">
        <v>0.32600000000000001</v>
      </c>
      <c r="P1158" s="123">
        <v>0.35199999999999998</v>
      </c>
      <c r="Q1158" s="123">
        <v>0.38</v>
      </c>
      <c r="R1158" s="123">
        <v>0.38</v>
      </c>
      <c r="S1158" s="123">
        <v>0.38</v>
      </c>
      <c r="T1158" s="123">
        <v>0.379</v>
      </c>
      <c r="U1158" s="123">
        <v>0.376</v>
      </c>
      <c r="V1158" s="123">
        <v>0.371</v>
      </c>
      <c r="W1158" s="123">
        <v>0.38100000000000001</v>
      </c>
      <c r="X1158" s="123">
        <v>0.41099999999999998</v>
      </c>
      <c r="Y1158" s="123">
        <v>0.44</v>
      </c>
    </row>
    <row r="1159" spans="1:25" ht="11.5" x14ac:dyDescent="0.25">
      <c r="A1159" s="99">
        <v>1142</v>
      </c>
      <c r="B1159" s="97">
        <v>566</v>
      </c>
      <c r="C1159" s="98" t="s">
        <v>332</v>
      </c>
      <c r="D1159" s="97">
        <v>21987</v>
      </c>
      <c r="E1159" s="121" t="s">
        <v>2661</v>
      </c>
      <c r="F1159" s="97"/>
      <c r="G1159" s="122">
        <v>7.326835</v>
      </c>
      <c r="H1159" s="122">
        <v>9.0034050000000008</v>
      </c>
      <c r="I1159" s="123">
        <v>1.4E-2</v>
      </c>
      <c r="J1159" s="123">
        <v>2.3E-2</v>
      </c>
      <c r="K1159" s="123">
        <v>0.04</v>
      </c>
      <c r="L1159" s="123">
        <v>5.8999999999999997E-2</v>
      </c>
      <c r="M1159" s="123">
        <v>6.9000000000000006E-2</v>
      </c>
      <c r="N1159" s="123">
        <v>0.09</v>
      </c>
      <c r="O1159" s="123">
        <v>0.114</v>
      </c>
      <c r="P1159" s="123">
        <v>0.14699999999999999</v>
      </c>
      <c r="Q1159" s="123">
        <v>0.19</v>
      </c>
      <c r="R1159" s="123">
        <v>0.19400000000000001</v>
      </c>
      <c r="S1159" s="123">
        <v>0.19900000000000001</v>
      </c>
      <c r="T1159" s="123">
        <v>0.20300000000000001</v>
      </c>
      <c r="U1159" s="123">
        <v>0.20499999999999999</v>
      </c>
      <c r="V1159" s="123">
        <v>0.20699999999999999</v>
      </c>
      <c r="W1159" s="123">
        <v>0.216</v>
      </c>
      <c r="X1159" s="123">
        <v>0.23400000000000001</v>
      </c>
      <c r="Y1159" s="123">
        <v>0.251</v>
      </c>
    </row>
    <row r="1160" spans="1:25" ht="11.5" x14ac:dyDescent="0.25">
      <c r="A1160" s="99">
        <v>1143</v>
      </c>
      <c r="B1160" s="97">
        <v>566</v>
      </c>
      <c r="C1160" s="98" t="s">
        <v>332</v>
      </c>
      <c r="D1160" s="97">
        <v>21988</v>
      </c>
      <c r="E1160" s="121" t="s">
        <v>2662</v>
      </c>
      <c r="F1160" s="97"/>
      <c r="G1160" s="122">
        <v>10.28969</v>
      </c>
      <c r="H1160" s="122">
        <v>11.167289999999999</v>
      </c>
      <c r="I1160" s="123">
        <v>6.9000000000000006E-2</v>
      </c>
      <c r="J1160" s="123">
        <v>0.08</v>
      </c>
      <c r="K1160" s="123">
        <v>0.09</v>
      </c>
      <c r="L1160" s="123">
        <v>0.10100000000000001</v>
      </c>
      <c r="M1160" s="123">
        <v>0.113</v>
      </c>
      <c r="N1160" s="123">
        <v>0.125</v>
      </c>
      <c r="O1160" s="123">
        <v>0.13400000000000001</v>
      </c>
      <c r="P1160" s="123">
        <v>0.14699999999999999</v>
      </c>
      <c r="Q1160" s="123">
        <v>0.161</v>
      </c>
      <c r="R1160" s="123">
        <v>0.17399999999999999</v>
      </c>
      <c r="S1160" s="123">
        <v>0.187</v>
      </c>
      <c r="T1160" s="123">
        <v>0.20100000000000001</v>
      </c>
      <c r="U1160" s="123">
        <v>0.214</v>
      </c>
      <c r="V1160" s="123">
        <v>0.22700000000000001</v>
      </c>
      <c r="W1160" s="123">
        <v>0.245</v>
      </c>
      <c r="X1160" s="123">
        <v>0.26700000000000002</v>
      </c>
      <c r="Y1160" s="123">
        <v>0.28599999999999998</v>
      </c>
    </row>
    <row r="1161" spans="1:25" ht="11.5" x14ac:dyDescent="0.25">
      <c r="A1161" s="99">
        <v>1144</v>
      </c>
      <c r="B1161" s="97">
        <v>566</v>
      </c>
      <c r="C1161" s="98" t="s">
        <v>332</v>
      </c>
      <c r="D1161" s="97">
        <v>21990</v>
      </c>
      <c r="E1161" s="121" t="s">
        <v>2663</v>
      </c>
      <c r="F1161" s="97">
        <v>338</v>
      </c>
      <c r="G1161" s="122">
        <v>7.3877800000000002</v>
      </c>
      <c r="H1161" s="122">
        <v>3.8963899999999998</v>
      </c>
      <c r="I1161" s="123">
        <v>1.1890000000000001</v>
      </c>
      <c r="J1161" s="123">
        <v>1.1990000000000001</v>
      </c>
      <c r="K1161" s="123">
        <v>1.26</v>
      </c>
      <c r="L1161" s="123">
        <v>1.33</v>
      </c>
      <c r="M1161" s="123">
        <v>1.4419999999999999</v>
      </c>
      <c r="N1161" s="123">
        <v>1.5409999999999999</v>
      </c>
      <c r="O1161" s="123">
        <v>1.61</v>
      </c>
      <c r="P1161" s="123">
        <v>1.712</v>
      </c>
      <c r="Q1161" s="123">
        <v>1.819</v>
      </c>
      <c r="R1161" s="123">
        <v>1.839</v>
      </c>
      <c r="S1161" s="123">
        <v>1.82</v>
      </c>
      <c r="T1161" s="123">
        <v>1.7969999999999999</v>
      </c>
      <c r="U1161" s="123">
        <v>1.762</v>
      </c>
      <c r="V1161" s="123">
        <v>1.722</v>
      </c>
      <c r="W1161" s="123">
        <v>1.7589999999999999</v>
      </c>
      <c r="X1161" s="123">
        <v>1.89</v>
      </c>
      <c r="Y1161" s="123">
        <v>2.0129999999999999</v>
      </c>
    </row>
    <row r="1162" spans="1:25" ht="11.5" x14ac:dyDescent="0.25">
      <c r="A1162" s="99">
        <v>1145</v>
      </c>
      <c r="B1162" s="97">
        <v>566</v>
      </c>
      <c r="C1162" s="98" t="s">
        <v>332</v>
      </c>
      <c r="D1162" s="97">
        <v>21991</v>
      </c>
      <c r="E1162" s="121" t="s">
        <v>2664</v>
      </c>
      <c r="F1162" s="97"/>
      <c r="G1162" s="122">
        <v>7.477328</v>
      </c>
      <c r="H1162" s="122">
        <v>4.558853</v>
      </c>
      <c r="I1162" s="123">
        <v>0.28399999999999997</v>
      </c>
      <c r="J1162" s="123">
        <v>0.27100000000000002</v>
      </c>
      <c r="K1162" s="123">
        <v>0.249</v>
      </c>
      <c r="L1162" s="123">
        <v>0.22600000000000001</v>
      </c>
      <c r="M1162" s="123">
        <v>0.20499999999999999</v>
      </c>
      <c r="N1162" s="123">
        <v>0.20200000000000001</v>
      </c>
      <c r="O1162" s="123">
        <v>0.19500000000000001</v>
      </c>
      <c r="P1162" s="123">
        <v>0.192</v>
      </c>
      <c r="Q1162" s="123">
        <v>0.188</v>
      </c>
      <c r="R1162" s="123">
        <v>0.188</v>
      </c>
      <c r="S1162" s="123">
        <v>0.187</v>
      </c>
      <c r="T1162" s="123">
        <v>0.186</v>
      </c>
      <c r="U1162" s="123">
        <v>0.183</v>
      </c>
      <c r="V1162" s="123">
        <v>0.18</v>
      </c>
      <c r="W1162" s="123">
        <v>0.185</v>
      </c>
      <c r="X1162" s="123">
        <v>0.2</v>
      </c>
      <c r="Y1162" s="123">
        <v>0.214</v>
      </c>
    </row>
    <row r="1163" spans="1:25" ht="11.5" x14ac:dyDescent="0.25">
      <c r="A1163" s="99">
        <v>1146</v>
      </c>
      <c r="B1163" s="97">
        <v>566</v>
      </c>
      <c r="C1163" s="98" t="s">
        <v>332</v>
      </c>
      <c r="D1163" s="97">
        <v>206381</v>
      </c>
      <c r="E1163" s="121" t="s">
        <v>2665</v>
      </c>
      <c r="F1163" s="97"/>
      <c r="G1163" s="122">
        <v>6.0683220000000002</v>
      </c>
      <c r="H1163" s="122">
        <v>8.1169419999999999</v>
      </c>
      <c r="I1163" s="123">
        <v>0.23899999999999999</v>
      </c>
      <c r="J1163" s="123">
        <v>0.247</v>
      </c>
      <c r="K1163" s="123">
        <v>0.252</v>
      </c>
      <c r="L1163" s="123">
        <v>0.254</v>
      </c>
      <c r="M1163" s="123">
        <v>0.255</v>
      </c>
      <c r="N1163" s="123">
        <v>0.252</v>
      </c>
      <c r="O1163" s="123">
        <v>0.24399999999999999</v>
      </c>
      <c r="P1163" s="123">
        <v>0.24</v>
      </c>
      <c r="Q1163" s="123">
        <v>0.23599999999999999</v>
      </c>
      <c r="R1163" s="123">
        <v>0.23400000000000001</v>
      </c>
      <c r="S1163" s="123">
        <v>0.23100000000000001</v>
      </c>
      <c r="T1163" s="123">
        <v>0.22800000000000001</v>
      </c>
      <c r="U1163" s="123">
        <v>0.224</v>
      </c>
      <c r="V1163" s="123">
        <v>0.219</v>
      </c>
      <c r="W1163" s="123">
        <v>0.224</v>
      </c>
      <c r="X1163" s="123">
        <v>0.24099999999999999</v>
      </c>
      <c r="Y1163" s="123">
        <v>0.25800000000000001</v>
      </c>
    </row>
    <row r="1164" spans="1:25" ht="11.5" x14ac:dyDescent="0.25">
      <c r="A1164" s="99">
        <v>1147</v>
      </c>
      <c r="B1164" s="97">
        <v>566</v>
      </c>
      <c r="C1164" s="98" t="s">
        <v>332</v>
      </c>
      <c r="D1164" s="97">
        <v>23537</v>
      </c>
      <c r="E1164" s="121" t="s">
        <v>2666</v>
      </c>
      <c r="F1164" s="97"/>
      <c r="G1164" s="122">
        <v>6.6087160000000003</v>
      </c>
      <c r="H1164" s="122">
        <v>3.5108229999999998</v>
      </c>
      <c r="I1164" s="123">
        <v>2.3E-2</v>
      </c>
      <c r="J1164" s="123">
        <v>0.05</v>
      </c>
      <c r="K1164" s="123">
        <v>0.108</v>
      </c>
      <c r="L1164" s="123">
        <v>0.12</v>
      </c>
      <c r="M1164" s="123">
        <v>0.13200000000000001</v>
      </c>
      <c r="N1164" s="123">
        <v>0.14299999999999999</v>
      </c>
      <c r="O1164" s="123">
        <v>0.152</v>
      </c>
      <c r="P1164" s="123">
        <v>0.16600000000000001</v>
      </c>
      <c r="Q1164" s="123">
        <v>0.182</v>
      </c>
      <c r="R1164" s="123">
        <v>0.20899999999999999</v>
      </c>
      <c r="S1164" s="123">
        <v>0.24399999999999999</v>
      </c>
      <c r="T1164" s="123">
        <v>0.28599999999999998</v>
      </c>
      <c r="U1164" s="123">
        <v>0.33200000000000002</v>
      </c>
      <c r="V1164" s="123">
        <v>0.38500000000000001</v>
      </c>
      <c r="W1164" s="123">
        <v>0.439</v>
      </c>
      <c r="X1164" s="123">
        <v>0.48399999999999999</v>
      </c>
      <c r="Y1164" s="123">
        <v>0.51800000000000002</v>
      </c>
    </row>
    <row r="1165" spans="1:25" ht="11.5" x14ac:dyDescent="0.25">
      <c r="A1165" s="99">
        <v>1148</v>
      </c>
      <c r="B1165" s="97">
        <v>566</v>
      </c>
      <c r="C1165" s="98" t="s">
        <v>332</v>
      </c>
      <c r="D1165" s="97">
        <v>21998</v>
      </c>
      <c r="E1165" s="121" t="s">
        <v>2667</v>
      </c>
      <c r="F1165" s="97">
        <v>340</v>
      </c>
      <c r="G1165" s="122">
        <v>8.5</v>
      </c>
      <c r="H1165" s="122">
        <v>4.55</v>
      </c>
      <c r="I1165" s="123">
        <v>0.3</v>
      </c>
      <c r="J1165" s="123">
        <v>0.34699999999999998</v>
      </c>
      <c r="K1165" s="123">
        <v>0.39600000000000002</v>
      </c>
      <c r="L1165" s="123">
        <v>0.442</v>
      </c>
      <c r="M1165" s="123">
        <v>0.47699999999999998</v>
      </c>
      <c r="N1165" s="123">
        <v>0.50800000000000001</v>
      </c>
      <c r="O1165" s="123">
        <v>0.52800000000000002</v>
      </c>
      <c r="P1165" s="123">
        <v>0.54500000000000004</v>
      </c>
      <c r="Q1165" s="123">
        <v>0.53800000000000003</v>
      </c>
      <c r="R1165" s="123">
        <v>0.52800000000000002</v>
      </c>
      <c r="S1165" s="123">
        <v>0.51500000000000001</v>
      </c>
      <c r="T1165" s="123">
        <v>0.501</v>
      </c>
      <c r="U1165" s="123">
        <v>0.48499999999999999</v>
      </c>
      <c r="V1165" s="123">
        <v>0.46700000000000003</v>
      </c>
      <c r="W1165" s="123">
        <v>0.47299999999999998</v>
      </c>
      <c r="X1165" s="123">
        <v>0.50800000000000001</v>
      </c>
      <c r="Y1165" s="123">
        <v>0.54200000000000004</v>
      </c>
    </row>
    <row r="1166" spans="1:25" ht="11.5" x14ac:dyDescent="0.25">
      <c r="A1166" s="99">
        <v>1149</v>
      </c>
      <c r="B1166" s="97">
        <v>566</v>
      </c>
      <c r="C1166" s="98" t="s">
        <v>332</v>
      </c>
      <c r="D1166" s="97">
        <v>22003</v>
      </c>
      <c r="E1166" s="121" t="s">
        <v>2668</v>
      </c>
      <c r="F1166" s="97">
        <v>335</v>
      </c>
      <c r="G1166" s="122">
        <v>9.9166699999999999</v>
      </c>
      <c r="H1166" s="122">
        <v>8.9</v>
      </c>
      <c r="I1166" s="123">
        <v>8.3000000000000004E-2</v>
      </c>
      <c r="J1166" s="123">
        <v>0.114</v>
      </c>
      <c r="K1166" s="123">
        <v>0.154</v>
      </c>
      <c r="L1166" s="123">
        <v>0.20499999999999999</v>
      </c>
      <c r="M1166" s="123">
        <v>0.27</v>
      </c>
      <c r="N1166" s="123">
        <v>0.35199999999999998</v>
      </c>
      <c r="O1166" s="123">
        <v>0.44900000000000001</v>
      </c>
      <c r="P1166" s="123">
        <v>0.52200000000000002</v>
      </c>
      <c r="Q1166" s="123">
        <v>0.51600000000000001</v>
      </c>
      <c r="R1166" s="123">
        <v>0.505</v>
      </c>
      <c r="S1166" s="123">
        <v>0.49099999999999999</v>
      </c>
      <c r="T1166" s="123">
        <v>0.47699999999999998</v>
      </c>
      <c r="U1166" s="123">
        <v>0.46</v>
      </c>
      <c r="V1166" s="123">
        <v>0.441</v>
      </c>
      <c r="W1166" s="123">
        <v>0.44600000000000001</v>
      </c>
      <c r="X1166" s="123">
        <v>0.47899999999999998</v>
      </c>
      <c r="Y1166" s="123">
        <v>0.51100000000000001</v>
      </c>
    </row>
    <row r="1167" spans="1:25" ht="11.5" x14ac:dyDescent="0.25">
      <c r="A1167" s="99">
        <v>1150</v>
      </c>
      <c r="B1167" s="97">
        <v>566</v>
      </c>
      <c r="C1167" s="98" t="s">
        <v>332</v>
      </c>
      <c r="D1167" s="97">
        <v>22004</v>
      </c>
      <c r="E1167" s="121" t="s">
        <v>2669</v>
      </c>
      <c r="F1167" s="97"/>
      <c r="G1167" s="122">
        <v>10.52224</v>
      </c>
      <c r="H1167" s="122">
        <v>7.4382799999999998</v>
      </c>
      <c r="I1167" s="123">
        <v>9.1999999999999998E-2</v>
      </c>
      <c r="J1167" s="123">
        <v>0.128</v>
      </c>
      <c r="K1167" s="123">
        <v>0.218</v>
      </c>
      <c r="L1167" s="123">
        <v>0.32500000000000001</v>
      </c>
      <c r="M1167" s="123">
        <v>0.376</v>
      </c>
      <c r="N1167" s="123">
        <v>0.46100000000000002</v>
      </c>
      <c r="O1167" s="123">
        <v>0.55200000000000005</v>
      </c>
      <c r="P1167" s="123">
        <v>0.67400000000000004</v>
      </c>
      <c r="Q1167" s="123">
        <v>0.82099999999999995</v>
      </c>
      <c r="R1167" s="123">
        <v>0.76700000000000002</v>
      </c>
      <c r="S1167" s="123">
        <v>0.71699999999999997</v>
      </c>
      <c r="T1167" s="123">
        <v>0.66800000000000004</v>
      </c>
      <c r="U1167" s="123">
        <v>0.61899999999999999</v>
      </c>
      <c r="V1167" s="123">
        <v>0.57099999999999995</v>
      </c>
      <c r="W1167" s="123">
        <v>0.56200000000000006</v>
      </c>
      <c r="X1167" s="123">
        <v>0.6</v>
      </c>
      <c r="Y1167" s="123">
        <v>0.64</v>
      </c>
    </row>
    <row r="1168" spans="1:25" ht="11.5" x14ac:dyDescent="0.25">
      <c r="A1168" s="99">
        <v>1151</v>
      </c>
      <c r="B1168" s="97">
        <v>566</v>
      </c>
      <c r="C1168" s="98" t="s">
        <v>332</v>
      </c>
      <c r="D1168" s="97">
        <v>22005</v>
      </c>
      <c r="E1168" s="121" t="s">
        <v>2670</v>
      </c>
      <c r="F1168" s="97">
        <v>335</v>
      </c>
      <c r="G1168" s="122">
        <v>12.000120000000001</v>
      </c>
      <c r="H1168" s="122">
        <v>8.5167199999999994</v>
      </c>
      <c r="I1168" s="123">
        <v>0.32500000000000001</v>
      </c>
      <c r="J1168" s="123">
        <v>0.38100000000000001</v>
      </c>
      <c r="K1168" s="123">
        <v>0.50700000000000001</v>
      </c>
      <c r="L1168" s="123">
        <v>0.68400000000000005</v>
      </c>
      <c r="M1168" s="123">
        <v>0.96599999999999997</v>
      </c>
      <c r="N1168" s="123">
        <v>1.345</v>
      </c>
      <c r="O1168" s="123">
        <v>1.831</v>
      </c>
      <c r="P1168" s="123">
        <v>2.218</v>
      </c>
      <c r="Q1168" s="123">
        <v>2.1909999999999998</v>
      </c>
      <c r="R1168" s="123">
        <v>2.157</v>
      </c>
      <c r="S1168" s="123">
        <v>2.1179999999999999</v>
      </c>
      <c r="T1168" s="123">
        <v>2.0739999999999998</v>
      </c>
      <c r="U1168" s="123">
        <v>2.0169999999999999</v>
      </c>
      <c r="V1168" s="123">
        <v>1.9550000000000001</v>
      </c>
      <c r="W1168" s="123">
        <v>1.9850000000000001</v>
      </c>
      <c r="X1168" s="123">
        <v>2.1309999999999998</v>
      </c>
      <c r="Y1168" s="123">
        <v>2.2690000000000001</v>
      </c>
    </row>
    <row r="1169" spans="1:25" ht="11.5" x14ac:dyDescent="0.25">
      <c r="A1169" s="99">
        <v>1152</v>
      </c>
      <c r="B1169" s="97">
        <v>566</v>
      </c>
      <c r="C1169" s="98" t="s">
        <v>332</v>
      </c>
      <c r="D1169" s="97">
        <v>22006</v>
      </c>
      <c r="E1169" s="121" t="s">
        <v>2671</v>
      </c>
      <c r="F1169" s="97"/>
      <c r="G1169" s="122">
        <v>12.98943</v>
      </c>
      <c r="H1169" s="122">
        <v>7.6006299999999998</v>
      </c>
      <c r="I1169" s="123">
        <v>0.12</v>
      </c>
      <c r="J1169" s="123">
        <v>0.13700000000000001</v>
      </c>
      <c r="K1169" s="123">
        <v>0.14399999999999999</v>
      </c>
      <c r="L1169" s="123">
        <v>0.15</v>
      </c>
      <c r="M1169" s="123">
        <v>0.155</v>
      </c>
      <c r="N1169" s="123">
        <v>0.161</v>
      </c>
      <c r="O1169" s="123">
        <v>0.16300000000000001</v>
      </c>
      <c r="P1169" s="123">
        <v>0.16800000000000001</v>
      </c>
      <c r="Q1169" s="123">
        <v>0.17399999999999999</v>
      </c>
      <c r="R1169" s="123">
        <v>0.182</v>
      </c>
      <c r="S1169" s="123">
        <v>0.191</v>
      </c>
      <c r="T1169" s="123">
        <v>0.2</v>
      </c>
      <c r="U1169" s="123">
        <v>0.20799999999999999</v>
      </c>
      <c r="V1169" s="123">
        <v>0.215</v>
      </c>
      <c r="W1169" s="123">
        <v>0.22800000000000001</v>
      </c>
      <c r="X1169" s="123">
        <v>0.248</v>
      </c>
      <c r="Y1169" s="123">
        <v>0.26500000000000001</v>
      </c>
    </row>
    <row r="1170" spans="1:25" ht="11.5" x14ac:dyDescent="0.25">
      <c r="A1170" s="99">
        <v>1153</v>
      </c>
      <c r="B1170" s="97">
        <v>566</v>
      </c>
      <c r="C1170" s="98" t="s">
        <v>332</v>
      </c>
      <c r="D1170" s="97">
        <v>22007</v>
      </c>
      <c r="E1170" s="121" t="s">
        <v>2672</v>
      </c>
      <c r="F1170" s="97">
        <v>341</v>
      </c>
      <c r="G1170" s="122">
        <v>6.4530599999999998</v>
      </c>
      <c r="H1170" s="122">
        <v>3.3958300000000001</v>
      </c>
      <c r="I1170" s="123">
        <v>0.85899999999999999</v>
      </c>
      <c r="J1170" s="123">
        <v>1.139</v>
      </c>
      <c r="K1170" s="123">
        <v>1.6859999999999999</v>
      </c>
      <c r="L1170" s="123">
        <v>2.2599999999999998</v>
      </c>
      <c r="M1170" s="123">
        <v>2.5179999999999998</v>
      </c>
      <c r="N1170" s="123">
        <v>2.9729999999999999</v>
      </c>
      <c r="O1170" s="123">
        <v>3.49</v>
      </c>
      <c r="P1170" s="123">
        <v>4.1719999999999997</v>
      </c>
      <c r="Q1170" s="123">
        <v>4.9820000000000002</v>
      </c>
      <c r="R1170" s="123">
        <v>5.5179999999999998</v>
      </c>
      <c r="S1170" s="123">
        <v>5.9249999999999998</v>
      </c>
      <c r="T1170" s="123">
        <v>6.3470000000000004</v>
      </c>
      <c r="U1170" s="123">
        <v>6.75</v>
      </c>
      <c r="V1170" s="123">
        <v>7.15</v>
      </c>
      <c r="W1170" s="123">
        <v>7.6929999999999996</v>
      </c>
      <c r="X1170" s="123">
        <v>8.35</v>
      </c>
      <c r="Y1170" s="123">
        <v>8.875</v>
      </c>
    </row>
    <row r="1171" spans="1:25" ht="11.5" x14ac:dyDescent="0.25">
      <c r="A1171" s="99">
        <v>1154</v>
      </c>
      <c r="B1171" s="97">
        <v>566</v>
      </c>
      <c r="C1171" s="98" t="s">
        <v>332</v>
      </c>
      <c r="D1171" s="97">
        <v>206383</v>
      </c>
      <c r="E1171" s="121" t="s">
        <v>2673</v>
      </c>
      <c r="F1171" s="97"/>
      <c r="G1171" s="122">
        <v>7.8023600000000002</v>
      </c>
      <c r="H1171" s="122">
        <v>6.7430000000000003</v>
      </c>
      <c r="I1171" s="123">
        <v>3.2000000000000001E-2</v>
      </c>
      <c r="J1171" s="123">
        <v>3.4000000000000002E-2</v>
      </c>
      <c r="K1171" s="123">
        <v>3.6999999999999998E-2</v>
      </c>
      <c r="L1171" s="123">
        <v>4.2000000000000003E-2</v>
      </c>
      <c r="M1171" s="123">
        <v>4.8000000000000001E-2</v>
      </c>
      <c r="N1171" s="123">
        <v>5.3999999999999999E-2</v>
      </c>
      <c r="O1171" s="123">
        <v>5.8000000000000003E-2</v>
      </c>
      <c r="P1171" s="123">
        <v>6.5000000000000002E-2</v>
      </c>
      <c r="Q1171" s="123">
        <v>7.1999999999999995E-2</v>
      </c>
      <c r="R1171" s="123">
        <v>9.4E-2</v>
      </c>
      <c r="S1171" s="123">
        <v>0.121</v>
      </c>
      <c r="T1171" s="123">
        <v>0.157</v>
      </c>
      <c r="U1171" s="123">
        <v>0.20200000000000001</v>
      </c>
      <c r="V1171" s="123">
        <v>0.25800000000000001</v>
      </c>
      <c r="W1171" s="123">
        <v>0.313</v>
      </c>
      <c r="X1171" s="123">
        <v>0.35099999999999998</v>
      </c>
      <c r="Y1171" s="123">
        <v>0.376</v>
      </c>
    </row>
    <row r="1172" spans="1:25" ht="11.5" x14ac:dyDescent="0.25">
      <c r="A1172" s="99">
        <v>1155</v>
      </c>
      <c r="B1172" s="97">
        <v>566</v>
      </c>
      <c r="C1172" s="98" t="s">
        <v>332</v>
      </c>
      <c r="D1172" s="97">
        <v>22008</v>
      </c>
      <c r="E1172" s="121" t="s">
        <v>2674</v>
      </c>
      <c r="F1172" s="97"/>
      <c r="G1172" s="122">
        <v>11.846439999999999</v>
      </c>
      <c r="H1172" s="122">
        <v>13.160270000000001</v>
      </c>
      <c r="I1172" s="123">
        <v>0.13100000000000001</v>
      </c>
      <c r="J1172" s="123">
        <v>0.155</v>
      </c>
      <c r="K1172" s="123">
        <v>0.19400000000000001</v>
      </c>
      <c r="L1172" s="123">
        <v>0.24</v>
      </c>
      <c r="M1172" s="123">
        <v>0.29599999999999999</v>
      </c>
      <c r="N1172" s="123">
        <v>0.34300000000000003</v>
      </c>
      <c r="O1172" s="123">
        <v>0.38900000000000001</v>
      </c>
      <c r="P1172" s="123">
        <v>0.45100000000000001</v>
      </c>
      <c r="Q1172" s="123">
        <v>0.52200000000000002</v>
      </c>
      <c r="R1172" s="123">
        <v>0.496</v>
      </c>
      <c r="S1172" s="123">
        <v>0.47199999999999998</v>
      </c>
      <c r="T1172" s="123">
        <v>0.44800000000000001</v>
      </c>
      <c r="U1172" s="123">
        <v>0.42199999999999999</v>
      </c>
      <c r="V1172" s="123">
        <v>0.39600000000000002</v>
      </c>
      <c r="W1172" s="123">
        <v>0.39500000000000002</v>
      </c>
      <c r="X1172" s="123">
        <v>0.42199999999999999</v>
      </c>
      <c r="Y1172" s="123">
        <v>0.45100000000000001</v>
      </c>
    </row>
    <row r="1173" spans="1:25" ht="11.5" x14ac:dyDescent="0.25">
      <c r="A1173" s="99">
        <v>1156</v>
      </c>
      <c r="B1173" s="97">
        <v>566</v>
      </c>
      <c r="C1173" s="98" t="s">
        <v>332</v>
      </c>
      <c r="D1173" s="97">
        <v>23539</v>
      </c>
      <c r="E1173" s="121" t="s">
        <v>2675</v>
      </c>
      <c r="F1173" s="97"/>
      <c r="G1173" s="122">
        <v>7.7411000000000003</v>
      </c>
      <c r="H1173" s="122">
        <v>8.5121000000000002</v>
      </c>
      <c r="I1173" s="123">
        <v>8.6999999999999994E-2</v>
      </c>
      <c r="J1173" s="123">
        <v>9.7000000000000003E-2</v>
      </c>
      <c r="K1173" s="123">
        <v>0.106</v>
      </c>
      <c r="L1173" s="123">
        <v>0.114</v>
      </c>
      <c r="M1173" s="123">
        <v>0.123</v>
      </c>
      <c r="N1173" s="123">
        <v>0.13</v>
      </c>
      <c r="O1173" s="123">
        <v>0.13500000000000001</v>
      </c>
      <c r="P1173" s="123">
        <v>0.14299999999999999</v>
      </c>
      <c r="Q1173" s="123">
        <v>0.15</v>
      </c>
      <c r="R1173" s="123">
        <v>0.158</v>
      </c>
      <c r="S1173" s="123">
        <v>0.16600000000000001</v>
      </c>
      <c r="T1173" s="123">
        <v>0.17399999999999999</v>
      </c>
      <c r="U1173" s="123">
        <v>0.18</v>
      </c>
      <c r="V1173" s="123">
        <v>0.187</v>
      </c>
      <c r="W1173" s="123">
        <v>0.19800000000000001</v>
      </c>
      <c r="X1173" s="123">
        <v>0.215</v>
      </c>
      <c r="Y1173" s="123">
        <v>0.23</v>
      </c>
    </row>
    <row r="1174" spans="1:25" ht="11.5" x14ac:dyDescent="0.25">
      <c r="A1174" s="99">
        <v>1157</v>
      </c>
      <c r="B1174" s="97">
        <v>566</v>
      </c>
      <c r="C1174" s="98" t="s">
        <v>332</v>
      </c>
      <c r="D1174" s="97">
        <v>23540</v>
      </c>
      <c r="E1174" s="121" t="s">
        <v>2676</v>
      </c>
      <c r="F1174" s="97">
        <v>342</v>
      </c>
      <c r="G1174" s="122">
        <v>9.6138899999999996</v>
      </c>
      <c r="H1174" s="122">
        <v>6.55694</v>
      </c>
      <c r="I1174" s="123">
        <v>8.2000000000000003E-2</v>
      </c>
      <c r="J1174" s="123">
        <v>9.7000000000000003E-2</v>
      </c>
      <c r="K1174" s="123">
        <v>0.113</v>
      </c>
      <c r="L1174" s="123">
        <v>0.13</v>
      </c>
      <c r="M1174" s="123">
        <v>0.14799999999999999</v>
      </c>
      <c r="N1174" s="123">
        <v>0.16700000000000001</v>
      </c>
      <c r="O1174" s="123">
        <v>0.184</v>
      </c>
      <c r="P1174" s="123">
        <v>0.19600000000000001</v>
      </c>
      <c r="Q1174" s="123">
        <v>0.192</v>
      </c>
      <c r="R1174" s="123">
        <v>0.19400000000000001</v>
      </c>
      <c r="S1174" s="123">
        <v>0.19900000000000001</v>
      </c>
      <c r="T1174" s="123">
        <v>0.20399999999999999</v>
      </c>
      <c r="U1174" s="123">
        <v>0.20699999999999999</v>
      </c>
      <c r="V1174" s="123">
        <v>0.21</v>
      </c>
      <c r="W1174" s="123">
        <v>0.219</v>
      </c>
      <c r="X1174" s="123">
        <v>0.23699999999999999</v>
      </c>
      <c r="Y1174" s="123">
        <v>0.254</v>
      </c>
    </row>
    <row r="1175" spans="1:25" ht="11.5" x14ac:dyDescent="0.25">
      <c r="A1175" s="99">
        <v>1158</v>
      </c>
      <c r="B1175" s="97">
        <v>566</v>
      </c>
      <c r="C1175" s="98" t="s">
        <v>332</v>
      </c>
      <c r="D1175" s="97">
        <v>23542</v>
      </c>
      <c r="E1175" s="121" t="s">
        <v>2677</v>
      </c>
      <c r="F1175" s="97"/>
      <c r="G1175" s="122">
        <v>6.0198600000000004</v>
      </c>
      <c r="H1175" s="122">
        <v>6.9147800000000004</v>
      </c>
      <c r="I1175" s="123">
        <v>8.0000000000000002E-3</v>
      </c>
      <c r="J1175" s="123">
        <v>1.2999999999999999E-2</v>
      </c>
      <c r="K1175" s="123">
        <v>1.9E-2</v>
      </c>
      <c r="L1175" s="123">
        <v>2.8000000000000001E-2</v>
      </c>
      <c r="M1175" s="123">
        <v>4.1000000000000002E-2</v>
      </c>
      <c r="N1175" s="123">
        <v>5.8000000000000003E-2</v>
      </c>
      <c r="O1175" s="123">
        <v>8.1000000000000003E-2</v>
      </c>
      <c r="P1175" s="123">
        <v>0.11700000000000001</v>
      </c>
      <c r="Q1175" s="123">
        <v>0.16700000000000001</v>
      </c>
      <c r="R1175" s="123">
        <v>0.20200000000000001</v>
      </c>
      <c r="S1175" s="123">
        <v>0.24399999999999999</v>
      </c>
      <c r="T1175" s="123">
        <v>0.29399999999999998</v>
      </c>
      <c r="U1175" s="123">
        <v>0.35199999999999998</v>
      </c>
      <c r="V1175" s="123">
        <v>0.41899999999999998</v>
      </c>
      <c r="W1175" s="123">
        <v>0.48699999999999999</v>
      </c>
      <c r="X1175" s="123">
        <v>0.54</v>
      </c>
      <c r="Y1175" s="123">
        <v>0.57699999999999996</v>
      </c>
    </row>
    <row r="1176" spans="1:25" ht="11.5" x14ac:dyDescent="0.25">
      <c r="A1176" s="99">
        <v>1159</v>
      </c>
      <c r="B1176" s="97">
        <v>566</v>
      </c>
      <c r="C1176" s="98" t="s">
        <v>332</v>
      </c>
      <c r="D1176" s="97">
        <v>22009</v>
      </c>
      <c r="E1176" s="121" t="s">
        <v>2678</v>
      </c>
      <c r="F1176" s="97"/>
      <c r="G1176" s="122">
        <v>8.1324059999999996</v>
      </c>
      <c r="H1176" s="122">
        <v>4.2433069999999997</v>
      </c>
      <c r="I1176" s="123">
        <v>0.35</v>
      </c>
      <c r="J1176" s="123">
        <v>0.31900000000000001</v>
      </c>
      <c r="K1176" s="123">
        <v>0.28699999999999998</v>
      </c>
      <c r="L1176" s="123">
        <v>0.26300000000000001</v>
      </c>
      <c r="M1176" s="123">
        <v>0.23899999999999999</v>
      </c>
      <c r="N1176" s="123">
        <v>0.21299999999999999</v>
      </c>
      <c r="O1176" s="123">
        <v>0.186</v>
      </c>
      <c r="P1176" s="123">
        <v>0.16600000000000001</v>
      </c>
      <c r="Q1176" s="123">
        <v>0.14699999999999999</v>
      </c>
      <c r="R1176" s="123">
        <v>0.16300000000000001</v>
      </c>
      <c r="S1176" s="123">
        <v>0.18099999999999999</v>
      </c>
      <c r="T1176" s="123">
        <v>0.2</v>
      </c>
      <c r="U1176" s="123">
        <v>0.219</v>
      </c>
      <c r="V1176" s="123">
        <v>0.23899999999999999</v>
      </c>
      <c r="W1176" s="123">
        <v>0.26300000000000001</v>
      </c>
      <c r="X1176" s="123">
        <v>0.28799999999999998</v>
      </c>
      <c r="Y1176" s="123">
        <v>0.308</v>
      </c>
    </row>
    <row r="1177" spans="1:25" ht="11.5" x14ac:dyDescent="0.25">
      <c r="A1177" s="99">
        <v>1160</v>
      </c>
      <c r="B1177" s="97">
        <v>566</v>
      </c>
      <c r="C1177" s="98" t="s">
        <v>332</v>
      </c>
      <c r="D1177" s="97">
        <v>22010</v>
      </c>
      <c r="E1177" s="121" t="s">
        <v>2679</v>
      </c>
      <c r="F1177" s="97"/>
      <c r="G1177" s="122">
        <v>7.5507270000000002</v>
      </c>
      <c r="H1177" s="122">
        <v>6.2336539999999996</v>
      </c>
      <c r="I1177" s="123">
        <v>8.4000000000000005E-2</v>
      </c>
      <c r="J1177" s="123">
        <v>8.2000000000000003E-2</v>
      </c>
      <c r="K1177" s="123">
        <v>7.9000000000000001E-2</v>
      </c>
      <c r="L1177" s="123">
        <v>7.4999999999999997E-2</v>
      </c>
      <c r="M1177" s="123">
        <v>7.0999999999999994E-2</v>
      </c>
      <c r="N1177" s="123">
        <v>6.7000000000000004E-2</v>
      </c>
      <c r="O1177" s="123">
        <v>6.0999999999999999E-2</v>
      </c>
      <c r="P1177" s="123">
        <v>5.7000000000000002E-2</v>
      </c>
      <c r="Q1177" s="123">
        <v>5.2999999999999999E-2</v>
      </c>
      <c r="R1177" s="123">
        <v>0.109</v>
      </c>
      <c r="S1177" s="123">
        <v>0.224</v>
      </c>
      <c r="T1177" s="123">
        <v>0.224</v>
      </c>
      <c r="U1177" s="123">
        <v>0.224</v>
      </c>
      <c r="V1177" s="123">
        <v>0.222</v>
      </c>
      <c r="W1177" s="123">
        <v>0.22900000000000001</v>
      </c>
      <c r="X1177" s="123">
        <v>0.247</v>
      </c>
      <c r="Y1177" s="123">
        <v>0.26400000000000001</v>
      </c>
    </row>
    <row r="1178" spans="1:25" ht="11.5" x14ac:dyDescent="0.25">
      <c r="A1178" s="99">
        <v>1161</v>
      </c>
      <c r="B1178" s="97">
        <v>566</v>
      </c>
      <c r="C1178" s="98" t="s">
        <v>332</v>
      </c>
      <c r="D1178" s="97">
        <v>22011</v>
      </c>
      <c r="E1178" s="121" t="s">
        <v>2680</v>
      </c>
      <c r="F1178" s="97"/>
      <c r="G1178" s="122">
        <v>6.4403930000000003</v>
      </c>
      <c r="H1178" s="122">
        <v>7.2844249999999997</v>
      </c>
      <c r="I1178" s="123">
        <v>3.5000000000000003E-2</v>
      </c>
      <c r="J1178" s="123">
        <v>4.1000000000000002E-2</v>
      </c>
      <c r="K1178" s="123">
        <v>4.8000000000000001E-2</v>
      </c>
      <c r="L1178" s="123">
        <v>5.6000000000000001E-2</v>
      </c>
      <c r="M1178" s="123">
        <v>6.4000000000000001E-2</v>
      </c>
      <c r="N1178" s="123">
        <v>7.2999999999999995E-2</v>
      </c>
      <c r="O1178" s="123">
        <v>8.1000000000000003E-2</v>
      </c>
      <c r="P1178" s="123">
        <v>9.0999999999999998E-2</v>
      </c>
      <c r="Q1178" s="123">
        <v>0.10199999999999999</v>
      </c>
      <c r="R1178" s="123">
        <v>0.11600000000000001</v>
      </c>
      <c r="S1178" s="123">
        <v>0.13200000000000001</v>
      </c>
      <c r="T1178" s="123">
        <v>0.14899999999999999</v>
      </c>
      <c r="U1178" s="123">
        <v>0.16700000000000001</v>
      </c>
      <c r="V1178" s="123">
        <v>0.187</v>
      </c>
      <c r="W1178" s="123">
        <v>0.20799999999999999</v>
      </c>
      <c r="X1178" s="123">
        <v>0.22900000000000001</v>
      </c>
      <c r="Y1178" s="123">
        <v>0.245</v>
      </c>
    </row>
    <row r="1179" spans="1:25" ht="11.5" x14ac:dyDescent="0.25">
      <c r="A1179" s="99">
        <v>1162</v>
      </c>
      <c r="B1179" s="97">
        <v>566</v>
      </c>
      <c r="C1179" s="98" t="s">
        <v>332</v>
      </c>
      <c r="D1179" s="97">
        <v>22012</v>
      </c>
      <c r="E1179" s="121" t="s">
        <v>2681</v>
      </c>
      <c r="F1179" s="97"/>
      <c r="G1179" s="122">
        <v>7.1</v>
      </c>
      <c r="H1179" s="122">
        <v>4.8333300000000001</v>
      </c>
      <c r="I1179" s="123">
        <v>8.2000000000000003E-2</v>
      </c>
      <c r="J1179" s="123">
        <v>0.10199999999999999</v>
      </c>
      <c r="K1179" s="123">
        <v>0.125</v>
      </c>
      <c r="L1179" s="123">
        <v>0.151</v>
      </c>
      <c r="M1179" s="123">
        <v>0.182</v>
      </c>
      <c r="N1179" s="123">
        <v>0.188</v>
      </c>
      <c r="O1179" s="123">
        <v>0.19</v>
      </c>
      <c r="P1179" s="123">
        <v>0.19500000000000001</v>
      </c>
      <c r="Q1179" s="123">
        <v>0.20100000000000001</v>
      </c>
      <c r="R1179" s="123">
        <v>0.20200000000000001</v>
      </c>
      <c r="S1179" s="123">
        <v>0.20399999999999999</v>
      </c>
      <c r="T1179" s="123">
        <v>0.20599999999999999</v>
      </c>
      <c r="U1179" s="123">
        <v>0.20599999999999999</v>
      </c>
      <c r="V1179" s="123">
        <v>0.20499999999999999</v>
      </c>
      <c r="W1179" s="123">
        <v>0.21299999999999999</v>
      </c>
      <c r="X1179" s="123">
        <v>0.23</v>
      </c>
      <c r="Y1179" s="123">
        <v>0.246</v>
      </c>
    </row>
    <row r="1180" spans="1:25" ht="11.5" x14ac:dyDescent="0.25">
      <c r="A1180" s="99">
        <v>1163</v>
      </c>
      <c r="B1180" s="97">
        <v>566</v>
      </c>
      <c r="C1180" s="98" t="s">
        <v>332</v>
      </c>
      <c r="D1180" s="97">
        <v>22013</v>
      </c>
      <c r="E1180" s="121" t="s">
        <v>2682</v>
      </c>
      <c r="F1180" s="97">
        <v>343</v>
      </c>
      <c r="G1180" s="122">
        <v>6.1454300000000002</v>
      </c>
      <c r="H1180" s="122">
        <v>6.7884500000000001</v>
      </c>
      <c r="I1180" s="123">
        <v>0.19700000000000001</v>
      </c>
      <c r="J1180" s="123">
        <v>0.222</v>
      </c>
      <c r="K1180" s="123">
        <v>0.28599999999999998</v>
      </c>
      <c r="L1180" s="123">
        <v>0.33900000000000002</v>
      </c>
      <c r="M1180" s="123">
        <v>0.34799999999999998</v>
      </c>
      <c r="N1180" s="123">
        <v>0.35199999999999998</v>
      </c>
      <c r="O1180" s="123">
        <v>0.34799999999999998</v>
      </c>
      <c r="P1180" s="123">
        <v>0.35099999999999998</v>
      </c>
      <c r="Q1180" s="123">
        <v>0.35299999999999998</v>
      </c>
      <c r="R1180" s="123">
        <v>0.38500000000000001</v>
      </c>
      <c r="S1180" s="123">
        <v>0.434</v>
      </c>
      <c r="T1180" s="123">
        <v>0.48799999999999999</v>
      </c>
      <c r="U1180" s="123">
        <v>0.54400000000000004</v>
      </c>
      <c r="V1180" s="123">
        <v>0.60399999999999998</v>
      </c>
      <c r="W1180" s="123">
        <v>0.67100000000000004</v>
      </c>
      <c r="X1180" s="123">
        <v>0.73599999999999999</v>
      </c>
      <c r="Y1180" s="123">
        <v>0.78600000000000003</v>
      </c>
    </row>
    <row r="1181" spans="1:25" ht="11.5" x14ac:dyDescent="0.25">
      <c r="A1181" s="99">
        <v>1164</v>
      </c>
      <c r="B1181" s="97">
        <v>566</v>
      </c>
      <c r="C1181" s="98" t="s">
        <v>332</v>
      </c>
      <c r="D1181" s="97">
        <v>22014</v>
      </c>
      <c r="E1181" s="121" t="s">
        <v>2683</v>
      </c>
      <c r="F1181" s="97">
        <v>344</v>
      </c>
      <c r="G1181" s="122">
        <v>7.7666700000000004</v>
      </c>
      <c r="H1181" s="122">
        <v>4.5666700000000002</v>
      </c>
      <c r="I1181" s="123">
        <v>0.30199999999999999</v>
      </c>
      <c r="J1181" s="123">
        <v>0.33700000000000002</v>
      </c>
      <c r="K1181" s="123">
        <v>0.39400000000000002</v>
      </c>
      <c r="L1181" s="123">
        <v>0.436</v>
      </c>
      <c r="M1181" s="123">
        <v>0.442</v>
      </c>
      <c r="N1181" s="123">
        <v>0.441</v>
      </c>
      <c r="O1181" s="123">
        <v>0.43099999999999999</v>
      </c>
      <c r="P1181" s="123">
        <v>0.42799999999999999</v>
      </c>
      <c r="Q1181" s="123">
        <v>0.42499999999999999</v>
      </c>
      <c r="R1181" s="123">
        <v>0.41499999999999998</v>
      </c>
      <c r="S1181" s="123">
        <v>0.40100000000000002</v>
      </c>
      <c r="T1181" s="123">
        <v>0.38700000000000001</v>
      </c>
      <c r="U1181" s="123">
        <v>0.371</v>
      </c>
      <c r="V1181" s="123">
        <v>0.35399999999999998</v>
      </c>
      <c r="W1181" s="123">
        <v>0.35599999999999998</v>
      </c>
      <c r="X1181" s="123">
        <v>0.38200000000000001</v>
      </c>
      <c r="Y1181" s="123">
        <v>0.40799999999999997</v>
      </c>
    </row>
    <row r="1182" spans="1:25" ht="11.5" x14ac:dyDescent="0.25">
      <c r="A1182" s="99">
        <v>1165</v>
      </c>
      <c r="B1182" s="97">
        <v>566</v>
      </c>
      <c r="C1182" s="98" t="s">
        <v>332</v>
      </c>
      <c r="D1182" s="97">
        <v>22015</v>
      </c>
      <c r="E1182" s="121" t="s">
        <v>2684</v>
      </c>
      <c r="F1182" s="97"/>
      <c r="G1182" s="122">
        <v>5.4833299999999996</v>
      </c>
      <c r="H1182" s="122">
        <v>7.0304099999999998</v>
      </c>
      <c r="I1182" s="123">
        <v>0.03</v>
      </c>
      <c r="J1182" s="123">
        <v>4.2000000000000003E-2</v>
      </c>
      <c r="K1182" s="123">
        <v>5.6000000000000001E-2</v>
      </c>
      <c r="L1182" s="123">
        <v>7.4999999999999997E-2</v>
      </c>
      <c r="M1182" s="123">
        <v>0.1</v>
      </c>
      <c r="N1182" s="123">
        <v>0.13</v>
      </c>
      <c r="O1182" s="123">
        <v>0.16600000000000001</v>
      </c>
      <c r="P1182" s="123">
        <v>0.215</v>
      </c>
      <c r="Q1182" s="123">
        <v>0.27800000000000002</v>
      </c>
      <c r="R1182" s="123">
        <v>0.29899999999999999</v>
      </c>
      <c r="S1182" s="123">
        <v>0.32100000000000001</v>
      </c>
      <c r="T1182" s="123">
        <v>0.34499999999999997</v>
      </c>
      <c r="U1182" s="123">
        <v>0.36799999999999999</v>
      </c>
      <c r="V1182" s="123">
        <v>0.39</v>
      </c>
      <c r="W1182" s="123">
        <v>0.42</v>
      </c>
      <c r="X1182" s="123">
        <v>0.45800000000000002</v>
      </c>
      <c r="Y1182" s="123">
        <v>0.49</v>
      </c>
    </row>
    <row r="1183" spans="1:25" ht="11.5" x14ac:dyDescent="0.25">
      <c r="A1183" s="99">
        <v>1166</v>
      </c>
      <c r="B1183" s="97">
        <v>566</v>
      </c>
      <c r="C1183" s="98" t="s">
        <v>332</v>
      </c>
      <c r="D1183" s="97">
        <v>22017</v>
      </c>
      <c r="E1183" s="121" t="s">
        <v>2685</v>
      </c>
      <c r="F1183" s="97"/>
      <c r="G1183" s="122">
        <v>7.85</v>
      </c>
      <c r="H1183" s="122">
        <v>3.9333300000000002</v>
      </c>
      <c r="I1183" s="123">
        <v>0.182</v>
      </c>
      <c r="J1183" s="123">
        <v>0.186</v>
      </c>
      <c r="K1183" s="123">
        <v>0.191</v>
      </c>
      <c r="L1183" s="123">
        <v>0.19400000000000001</v>
      </c>
      <c r="M1183" s="123">
        <v>0.19600000000000001</v>
      </c>
      <c r="N1183" s="123">
        <v>0.19700000000000001</v>
      </c>
      <c r="O1183" s="123">
        <v>0.193</v>
      </c>
      <c r="P1183" s="123">
        <v>0.192</v>
      </c>
      <c r="Q1183" s="123">
        <v>0.191</v>
      </c>
      <c r="R1183" s="123">
        <v>0.19400000000000001</v>
      </c>
      <c r="S1183" s="123">
        <v>0.19800000000000001</v>
      </c>
      <c r="T1183" s="123">
        <v>0.2</v>
      </c>
      <c r="U1183" s="123">
        <v>0.20200000000000001</v>
      </c>
      <c r="V1183" s="123">
        <v>0.20200000000000001</v>
      </c>
      <c r="W1183" s="123">
        <v>0.21</v>
      </c>
      <c r="X1183" s="123">
        <v>0.22700000000000001</v>
      </c>
      <c r="Y1183" s="123">
        <v>0.24299999999999999</v>
      </c>
    </row>
    <row r="1184" spans="1:25" ht="11.5" x14ac:dyDescent="0.25">
      <c r="A1184" s="99">
        <v>1167</v>
      </c>
      <c r="B1184" s="97">
        <v>566</v>
      </c>
      <c r="C1184" s="98" t="s">
        <v>332</v>
      </c>
      <c r="D1184" s="97">
        <v>22018</v>
      </c>
      <c r="E1184" s="121" t="s">
        <v>2686</v>
      </c>
      <c r="F1184" s="97">
        <v>335</v>
      </c>
      <c r="G1184" s="122">
        <v>4.7774200000000002</v>
      </c>
      <c r="H1184" s="122">
        <v>7.0133999999999999</v>
      </c>
      <c r="I1184" s="123">
        <v>0.158</v>
      </c>
      <c r="J1184" s="123">
        <v>0.215</v>
      </c>
      <c r="K1184" s="123">
        <v>0.29899999999999999</v>
      </c>
      <c r="L1184" s="123">
        <v>0.39400000000000002</v>
      </c>
      <c r="M1184" s="123">
        <v>0.47499999999999998</v>
      </c>
      <c r="N1184" s="123">
        <v>0.56399999999999995</v>
      </c>
      <c r="O1184" s="123">
        <v>0.65400000000000003</v>
      </c>
      <c r="P1184" s="123">
        <v>0.72</v>
      </c>
      <c r="Q1184" s="123">
        <v>0.71099999999999997</v>
      </c>
      <c r="R1184" s="123">
        <v>0.77900000000000003</v>
      </c>
      <c r="S1184" s="123">
        <v>0.88800000000000001</v>
      </c>
      <c r="T1184" s="123">
        <v>1.008</v>
      </c>
      <c r="U1184" s="123">
        <v>1.137</v>
      </c>
      <c r="V1184" s="123">
        <v>1.2769999999999999</v>
      </c>
      <c r="W1184" s="123">
        <v>1.4279999999999999</v>
      </c>
      <c r="X1184" s="123">
        <v>1.5660000000000001</v>
      </c>
      <c r="Y1184" s="123">
        <v>1.67</v>
      </c>
    </row>
    <row r="1185" spans="1:25" ht="11.5" x14ac:dyDescent="0.25">
      <c r="A1185" s="99">
        <v>1168</v>
      </c>
      <c r="B1185" s="97">
        <v>566</v>
      </c>
      <c r="C1185" s="98" t="s">
        <v>332</v>
      </c>
      <c r="D1185" s="97">
        <v>22021</v>
      </c>
      <c r="E1185" s="121" t="s">
        <v>2687</v>
      </c>
      <c r="F1185" s="97"/>
      <c r="G1185" s="122">
        <v>13.060919999999999</v>
      </c>
      <c r="H1185" s="122">
        <v>5.23902</v>
      </c>
      <c r="I1185" s="123">
        <v>0.114</v>
      </c>
      <c r="J1185" s="123">
        <v>0.13</v>
      </c>
      <c r="K1185" s="123">
        <v>0.14899999999999999</v>
      </c>
      <c r="L1185" s="123">
        <v>0.17</v>
      </c>
      <c r="M1185" s="123">
        <v>0.192</v>
      </c>
      <c r="N1185" s="123">
        <v>0.21299999999999999</v>
      </c>
      <c r="O1185" s="123">
        <v>0.22900000000000001</v>
      </c>
      <c r="P1185" s="123">
        <v>0.252</v>
      </c>
      <c r="Q1185" s="123">
        <v>0.27600000000000002</v>
      </c>
      <c r="R1185" s="123">
        <v>0.28199999999999997</v>
      </c>
      <c r="S1185" s="123">
        <v>0.28799999999999998</v>
      </c>
      <c r="T1185" s="123">
        <v>0.29399999999999998</v>
      </c>
      <c r="U1185" s="123">
        <v>0.29799999999999999</v>
      </c>
      <c r="V1185" s="123">
        <v>0.30099999999999999</v>
      </c>
      <c r="W1185" s="123">
        <v>0.314</v>
      </c>
      <c r="X1185" s="123">
        <v>0.34</v>
      </c>
      <c r="Y1185" s="123">
        <v>0.36299999999999999</v>
      </c>
    </row>
    <row r="1186" spans="1:25" ht="11.5" x14ac:dyDescent="0.25">
      <c r="A1186" s="99">
        <v>1169</v>
      </c>
      <c r="B1186" s="97">
        <v>566</v>
      </c>
      <c r="C1186" s="98" t="s">
        <v>332</v>
      </c>
      <c r="D1186" s="97">
        <v>22022</v>
      </c>
      <c r="E1186" s="121" t="s">
        <v>2688</v>
      </c>
      <c r="F1186" s="97"/>
      <c r="G1186" s="122">
        <v>5.5262700000000002</v>
      </c>
      <c r="H1186" s="122">
        <v>7.4895899999999997</v>
      </c>
      <c r="I1186" s="123">
        <v>3.5000000000000003E-2</v>
      </c>
      <c r="J1186" s="123">
        <v>4.2999999999999997E-2</v>
      </c>
      <c r="K1186" s="123">
        <v>5.1999999999999998E-2</v>
      </c>
      <c r="L1186" s="123">
        <v>6.3E-2</v>
      </c>
      <c r="M1186" s="123">
        <v>7.5999999999999998E-2</v>
      </c>
      <c r="N1186" s="123">
        <v>8.8999999999999996E-2</v>
      </c>
      <c r="O1186" s="123">
        <v>0.10299999999999999</v>
      </c>
      <c r="P1186" s="123">
        <v>0.121</v>
      </c>
      <c r="Q1186" s="123">
        <v>0.14199999999999999</v>
      </c>
      <c r="R1186" s="123">
        <v>0.16700000000000001</v>
      </c>
      <c r="S1186" s="123">
        <v>0.19700000000000001</v>
      </c>
      <c r="T1186" s="123">
        <v>0.23200000000000001</v>
      </c>
      <c r="U1186" s="123">
        <v>0.27200000000000002</v>
      </c>
      <c r="V1186" s="123">
        <v>0.316</v>
      </c>
      <c r="W1186" s="123">
        <v>0.36199999999999999</v>
      </c>
      <c r="X1186" s="123">
        <v>0.39900000000000002</v>
      </c>
      <c r="Y1186" s="123">
        <v>0.42699999999999999</v>
      </c>
    </row>
    <row r="1187" spans="1:25" ht="11.5" x14ac:dyDescent="0.25">
      <c r="A1187" s="99">
        <v>1170</v>
      </c>
      <c r="B1187" s="97">
        <v>566</v>
      </c>
      <c r="C1187" s="98" t="s">
        <v>332</v>
      </c>
      <c r="D1187" s="97">
        <v>206379</v>
      </c>
      <c r="E1187" s="121" t="s">
        <v>2689</v>
      </c>
      <c r="F1187" s="97"/>
      <c r="G1187" s="122">
        <v>5.0512699999999997</v>
      </c>
      <c r="H1187" s="122">
        <v>7.9335000000000004</v>
      </c>
      <c r="I1187" s="123">
        <v>1.4999999999999999E-2</v>
      </c>
      <c r="J1187" s="123">
        <v>2.1000000000000001E-2</v>
      </c>
      <c r="K1187" s="123">
        <v>0.03</v>
      </c>
      <c r="L1187" s="123">
        <v>4.2000000000000003E-2</v>
      </c>
      <c r="M1187" s="123">
        <v>5.8999999999999997E-2</v>
      </c>
      <c r="N1187" s="123">
        <v>8.1000000000000003E-2</v>
      </c>
      <c r="O1187" s="123">
        <v>0.109</v>
      </c>
      <c r="P1187" s="123">
        <v>0.14799999999999999</v>
      </c>
      <c r="Q1187" s="123">
        <v>0.20300000000000001</v>
      </c>
      <c r="R1187" s="123">
        <v>0.24</v>
      </c>
      <c r="S1187" s="123">
        <v>0.28499999999999998</v>
      </c>
      <c r="T1187" s="123">
        <v>0.33700000000000002</v>
      </c>
      <c r="U1187" s="123">
        <v>0.39500000000000002</v>
      </c>
      <c r="V1187" s="123">
        <v>0.46200000000000002</v>
      </c>
      <c r="W1187" s="123">
        <v>0.53</v>
      </c>
      <c r="X1187" s="123">
        <v>0.58499999999999996</v>
      </c>
      <c r="Y1187" s="123">
        <v>0.626</v>
      </c>
    </row>
    <row r="1188" spans="1:25" ht="11.5" x14ac:dyDescent="0.25">
      <c r="A1188" s="99">
        <v>1171</v>
      </c>
      <c r="B1188" s="97">
        <v>566</v>
      </c>
      <c r="C1188" s="98" t="s">
        <v>332</v>
      </c>
      <c r="D1188" s="97">
        <v>22023</v>
      </c>
      <c r="E1188" s="121" t="s">
        <v>2690</v>
      </c>
      <c r="F1188" s="97">
        <v>339</v>
      </c>
      <c r="G1188" s="122">
        <v>5.5166700000000004</v>
      </c>
      <c r="H1188" s="122">
        <v>5.75</v>
      </c>
      <c r="I1188" s="123">
        <v>4.2999999999999997E-2</v>
      </c>
      <c r="J1188" s="123">
        <v>5.7000000000000002E-2</v>
      </c>
      <c r="K1188" s="123">
        <v>7.3999999999999996E-2</v>
      </c>
      <c r="L1188" s="123">
        <v>9.6000000000000002E-2</v>
      </c>
      <c r="M1188" s="123">
        <v>0.123</v>
      </c>
      <c r="N1188" s="123">
        <v>0.13900000000000001</v>
      </c>
      <c r="O1188" s="123">
        <v>0.153</v>
      </c>
      <c r="P1188" s="123">
        <v>0.17199999999999999</v>
      </c>
      <c r="Q1188" s="123">
        <v>0.192</v>
      </c>
      <c r="R1188" s="123">
        <v>0.219</v>
      </c>
      <c r="S1188" s="123">
        <v>0.25</v>
      </c>
      <c r="T1188" s="123">
        <v>0.28399999999999997</v>
      </c>
      <c r="U1188" s="123">
        <v>0.32100000000000001</v>
      </c>
      <c r="V1188" s="123">
        <v>0.36099999999999999</v>
      </c>
      <c r="W1188" s="123">
        <v>0.40400000000000003</v>
      </c>
      <c r="X1188" s="123">
        <v>0.44400000000000001</v>
      </c>
      <c r="Y1188" s="123">
        <v>0.47499999999999998</v>
      </c>
    </row>
    <row r="1189" spans="1:25" ht="11.5" x14ac:dyDescent="0.25">
      <c r="A1189" s="99">
        <v>1172</v>
      </c>
      <c r="B1189" s="97">
        <v>566</v>
      </c>
      <c r="C1189" s="98" t="s">
        <v>332</v>
      </c>
      <c r="D1189" s="97">
        <v>22024</v>
      </c>
      <c r="E1189" s="121" t="s">
        <v>2691</v>
      </c>
      <c r="F1189" s="97">
        <v>335</v>
      </c>
      <c r="G1189" s="122">
        <v>11.111280000000001</v>
      </c>
      <c r="H1189" s="122">
        <v>7.7226999999999997</v>
      </c>
      <c r="I1189" s="123">
        <v>0.13200000000000001</v>
      </c>
      <c r="J1189" s="123">
        <v>0.17</v>
      </c>
      <c r="K1189" s="123">
        <v>0.25900000000000001</v>
      </c>
      <c r="L1189" s="123">
        <v>0.36299999999999999</v>
      </c>
      <c r="M1189" s="123">
        <v>0.43</v>
      </c>
      <c r="N1189" s="123">
        <v>0.503</v>
      </c>
      <c r="O1189" s="123">
        <v>0.57399999999999995</v>
      </c>
      <c r="P1189" s="123">
        <v>0.626</v>
      </c>
      <c r="Q1189" s="123">
        <v>0.61899999999999999</v>
      </c>
      <c r="R1189" s="123">
        <v>0.57699999999999996</v>
      </c>
      <c r="S1189" s="123">
        <v>0.52400000000000002</v>
      </c>
      <c r="T1189" s="123">
        <v>0.47399999999999998</v>
      </c>
      <c r="U1189" s="123">
        <v>0.42699999999999999</v>
      </c>
      <c r="V1189" s="123">
        <v>0.38300000000000001</v>
      </c>
      <c r="W1189" s="123">
        <v>0.37</v>
      </c>
      <c r="X1189" s="123">
        <v>0.39400000000000002</v>
      </c>
      <c r="Y1189" s="123">
        <v>0.42</v>
      </c>
    </row>
    <row r="1190" spans="1:25" ht="11.5" x14ac:dyDescent="0.25">
      <c r="A1190" s="99">
        <v>1173</v>
      </c>
      <c r="B1190" s="97">
        <v>578</v>
      </c>
      <c r="C1190" s="98" t="s">
        <v>342</v>
      </c>
      <c r="D1190" s="97">
        <v>22028</v>
      </c>
      <c r="E1190" s="121" t="s">
        <v>2692</v>
      </c>
      <c r="F1190" s="97"/>
      <c r="G1190" s="122">
        <v>59.912730000000003</v>
      </c>
      <c r="H1190" s="122">
        <v>10.746090000000001</v>
      </c>
      <c r="I1190" s="123">
        <v>14.337999999999999</v>
      </c>
      <c r="J1190" s="123">
        <v>15.552</v>
      </c>
      <c r="K1190" s="123">
        <v>16.137</v>
      </c>
      <c r="L1190" s="123">
        <v>16.388000000000002</v>
      </c>
      <c r="M1190" s="123">
        <v>16.594000000000001</v>
      </c>
      <c r="N1190" s="123">
        <v>16.082000000000001</v>
      </c>
      <c r="O1190" s="123">
        <v>15.750999999999999</v>
      </c>
      <c r="P1190" s="123">
        <v>15.968999999999999</v>
      </c>
      <c r="Q1190" s="123">
        <v>16.131</v>
      </c>
      <c r="R1190" s="123">
        <v>16.727</v>
      </c>
      <c r="S1190" s="123">
        <v>17.228000000000002</v>
      </c>
      <c r="T1190" s="123">
        <v>17.699000000000002</v>
      </c>
      <c r="U1190" s="123">
        <v>18.358000000000001</v>
      </c>
      <c r="V1190" s="123">
        <v>19.173999999999999</v>
      </c>
      <c r="W1190" s="123">
        <v>19.709</v>
      </c>
      <c r="X1190" s="123">
        <v>20.067</v>
      </c>
      <c r="Y1190" s="123">
        <v>20.317</v>
      </c>
    </row>
    <row r="1191" spans="1:25" ht="11.5" x14ac:dyDescent="0.25">
      <c r="A1191" s="99">
        <v>1174</v>
      </c>
      <c r="B1191" s="97">
        <v>512</v>
      </c>
      <c r="C1191" s="98" t="s">
        <v>344</v>
      </c>
      <c r="D1191" s="97">
        <v>21922</v>
      </c>
      <c r="E1191" s="121" t="s">
        <v>2693</v>
      </c>
      <c r="F1191" s="97">
        <v>345</v>
      </c>
      <c r="G1191" s="122">
        <v>23.613869999999999</v>
      </c>
      <c r="H1191" s="122">
        <v>58.592199999999998</v>
      </c>
      <c r="I1191" s="123">
        <v>1.9279999999999999</v>
      </c>
      <c r="J1191" s="123">
        <v>2.222</v>
      </c>
      <c r="K1191" s="123">
        <v>2.5</v>
      </c>
      <c r="L1191" s="123">
        <v>3.7879999999999998</v>
      </c>
      <c r="M1191" s="123">
        <v>5.6159999999999997</v>
      </c>
      <c r="N1191" s="123">
        <v>7.9119999999999999</v>
      </c>
      <c r="O1191" s="123">
        <v>10.381</v>
      </c>
      <c r="P1191" s="123">
        <v>13.728</v>
      </c>
      <c r="Q1191" s="123">
        <v>19.510999999999999</v>
      </c>
      <c r="R1191" s="123">
        <v>24.286999999999999</v>
      </c>
      <c r="S1191" s="123">
        <v>25.715</v>
      </c>
      <c r="T1191" s="123">
        <v>24.646999999999998</v>
      </c>
      <c r="U1191" s="123">
        <v>25.734000000000002</v>
      </c>
      <c r="V1191" s="123">
        <v>20.155000000000001</v>
      </c>
      <c r="W1191" s="123">
        <v>21.536000000000001</v>
      </c>
      <c r="X1191" s="123">
        <v>22.459</v>
      </c>
      <c r="Y1191" s="123">
        <v>22.843</v>
      </c>
    </row>
    <row r="1192" spans="1:25" ht="11.5" x14ac:dyDescent="0.25">
      <c r="A1192" s="99">
        <v>1175</v>
      </c>
      <c r="B1192" s="97">
        <v>586</v>
      </c>
      <c r="C1192" s="98" t="s">
        <v>346</v>
      </c>
      <c r="D1192" s="97">
        <v>22035</v>
      </c>
      <c r="E1192" s="121" t="s">
        <v>2694</v>
      </c>
      <c r="F1192" s="97"/>
      <c r="G1192" s="122">
        <v>29.4</v>
      </c>
      <c r="H1192" s="122">
        <v>71.683329999999998</v>
      </c>
      <c r="I1192" s="123">
        <v>0.111</v>
      </c>
      <c r="J1192" s="123">
        <v>0.13900000000000001</v>
      </c>
      <c r="K1192" s="123">
        <v>0.17799999999999999</v>
      </c>
      <c r="L1192" s="123">
        <v>0.19400000000000001</v>
      </c>
      <c r="M1192" s="123">
        <v>0.20699999999999999</v>
      </c>
      <c r="N1192" s="123">
        <v>0.217</v>
      </c>
      <c r="O1192" s="123">
        <v>0.22</v>
      </c>
      <c r="P1192" s="123">
        <v>0.23400000000000001</v>
      </c>
      <c r="Q1192" s="123">
        <v>0.253</v>
      </c>
      <c r="R1192" s="123">
        <v>0.28100000000000003</v>
      </c>
      <c r="S1192" s="123">
        <v>0.313</v>
      </c>
      <c r="T1192" s="123">
        <v>0.36099999999999999</v>
      </c>
      <c r="U1192" s="123">
        <v>0.41799999999999998</v>
      </c>
      <c r="V1192" s="123">
        <v>0.48499999999999999</v>
      </c>
      <c r="W1192" s="123">
        <v>0.54500000000000004</v>
      </c>
      <c r="X1192" s="123">
        <v>0.59299999999999997</v>
      </c>
      <c r="Y1192" s="123">
        <v>0.63900000000000001</v>
      </c>
    </row>
    <row r="1193" spans="1:25" ht="11.5" x14ac:dyDescent="0.25">
      <c r="A1193" s="99">
        <v>1176</v>
      </c>
      <c r="B1193" s="97">
        <v>586</v>
      </c>
      <c r="C1193" s="98" t="s">
        <v>346</v>
      </c>
      <c r="D1193" s="97">
        <v>22037</v>
      </c>
      <c r="E1193" s="121" t="s">
        <v>2695</v>
      </c>
      <c r="F1193" s="97"/>
      <c r="G1193" s="122">
        <v>30.05</v>
      </c>
      <c r="H1193" s="122">
        <v>70.633333300000004</v>
      </c>
      <c r="I1193" s="123">
        <v>9.4E-2</v>
      </c>
      <c r="J1193" s="123">
        <v>0.1</v>
      </c>
      <c r="K1193" s="123">
        <v>0.10199999999999999</v>
      </c>
      <c r="L1193" s="123">
        <v>0.107</v>
      </c>
      <c r="M1193" s="123">
        <v>0.113</v>
      </c>
      <c r="N1193" s="123">
        <v>0.11899999999999999</v>
      </c>
      <c r="O1193" s="123">
        <v>0.124</v>
      </c>
      <c r="P1193" s="123">
        <v>0.126</v>
      </c>
      <c r="Q1193" s="123">
        <v>0.129</v>
      </c>
      <c r="R1193" s="123">
        <v>0.13500000000000001</v>
      </c>
      <c r="S1193" s="123">
        <v>0.14199999999999999</v>
      </c>
      <c r="T1193" s="123">
        <v>0.155</v>
      </c>
      <c r="U1193" s="123">
        <v>0.16900000000000001</v>
      </c>
      <c r="V1193" s="123">
        <v>0.186</v>
      </c>
      <c r="W1193" s="123">
        <v>0.20200000000000001</v>
      </c>
      <c r="X1193" s="123">
        <v>0.218</v>
      </c>
      <c r="Y1193" s="123">
        <v>0.23599999999999999</v>
      </c>
    </row>
    <row r="1194" spans="1:25" ht="11.5" x14ac:dyDescent="0.25">
      <c r="A1194" s="99">
        <v>1177</v>
      </c>
      <c r="B1194" s="97">
        <v>586</v>
      </c>
      <c r="C1194" s="98" t="s">
        <v>346</v>
      </c>
      <c r="D1194" s="97">
        <v>22038</v>
      </c>
      <c r="E1194" s="121" t="s">
        <v>2696</v>
      </c>
      <c r="F1194" s="97"/>
      <c r="G1194" s="122">
        <v>31.4166667</v>
      </c>
      <c r="H1194" s="122">
        <v>73.083333300000007</v>
      </c>
      <c r="I1194" s="123">
        <v>0.44700000000000001</v>
      </c>
      <c r="J1194" s="123">
        <v>0.64100000000000001</v>
      </c>
      <c r="K1194" s="123">
        <v>0.88700000000000001</v>
      </c>
      <c r="L1194" s="123">
        <v>1.056</v>
      </c>
      <c r="M1194" s="123">
        <v>1.226</v>
      </c>
      <c r="N1194" s="123">
        <v>1.331</v>
      </c>
      <c r="O1194" s="123">
        <v>1.349</v>
      </c>
      <c r="P1194" s="123">
        <v>1.351</v>
      </c>
      <c r="Q1194" s="123">
        <v>1.369</v>
      </c>
      <c r="R1194" s="123">
        <v>1.4239999999999999</v>
      </c>
      <c r="S1194" s="123">
        <v>1.4890000000000001</v>
      </c>
      <c r="T1194" s="123">
        <v>1.609</v>
      </c>
      <c r="U1194" s="123">
        <v>1.742</v>
      </c>
      <c r="V1194" s="123">
        <v>1.8959999999999999</v>
      </c>
      <c r="W1194" s="123">
        <v>2.0369999999999999</v>
      </c>
      <c r="X1194" s="123">
        <v>2.1859999999999999</v>
      </c>
      <c r="Y1194" s="123">
        <v>2.3380000000000001</v>
      </c>
    </row>
    <row r="1195" spans="1:25" ht="11.5" x14ac:dyDescent="0.25">
      <c r="A1195" s="99">
        <v>1178</v>
      </c>
      <c r="B1195" s="97">
        <v>586</v>
      </c>
      <c r="C1195" s="98" t="s">
        <v>346</v>
      </c>
      <c r="D1195" s="97">
        <v>22039</v>
      </c>
      <c r="E1195" s="121" t="s">
        <v>2697</v>
      </c>
      <c r="F1195" s="97"/>
      <c r="G1195" s="122">
        <v>32.15</v>
      </c>
      <c r="H1195" s="122">
        <v>74.183333300000001</v>
      </c>
      <c r="I1195" s="123">
        <v>0.314</v>
      </c>
      <c r="J1195" s="123">
        <v>0.36599999999999999</v>
      </c>
      <c r="K1195" s="123">
        <v>0.41799999999999998</v>
      </c>
      <c r="L1195" s="123">
        <v>0.47699999999999998</v>
      </c>
      <c r="M1195" s="123">
        <v>0.54200000000000004</v>
      </c>
      <c r="N1195" s="123">
        <v>0.626</v>
      </c>
      <c r="O1195" s="123">
        <v>0.72199999999999998</v>
      </c>
      <c r="P1195" s="123">
        <v>0.74399999999999999</v>
      </c>
      <c r="Q1195" s="123">
        <v>0.76300000000000001</v>
      </c>
      <c r="R1195" s="123">
        <v>0.80500000000000005</v>
      </c>
      <c r="S1195" s="123">
        <v>0.85199999999999998</v>
      </c>
      <c r="T1195" s="123">
        <v>0.93300000000000005</v>
      </c>
      <c r="U1195" s="123">
        <v>1.0229999999999999</v>
      </c>
      <c r="V1195" s="123">
        <v>1.1279999999999999</v>
      </c>
      <c r="W1195" s="123">
        <v>1.2230000000000001</v>
      </c>
      <c r="X1195" s="123">
        <v>1.3169999999999999</v>
      </c>
      <c r="Y1195" s="123">
        <v>1.413</v>
      </c>
    </row>
    <row r="1196" spans="1:25" ht="11.5" x14ac:dyDescent="0.25">
      <c r="A1196" s="99">
        <v>1179</v>
      </c>
      <c r="B1196" s="97">
        <v>586</v>
      </c>
      <c r="C1196" s="98" t="s">
        <v>346</v>
      </c>
      <c r="D1196" s="97">
        <v>22040</v>
      </c>
      <c r="E1196" s="121" t="s">
        <v>2698</v>
      </c>
      <c r="F1196" s="97"/>
      <c r="G1196" s="122">
        <v>32.566666699999999</v>
      </c>
      <c r="H1196" s="122">
        <v>74.083333300000007</v>
      </c>
      <c r="I1196" s="123">
        <v>0.122</v>
      </c>
      <c r="J1196" s="123">
        <v>0.128</v>
      </c>
      <c r="K1196" s="123">
        <v>0.129</v>
      </c>
      <c r="L1196" s="123">
        <v>0.14000000000000001</v>
      </c>
      <c r="M1196" s="123">
        <v>0.154</v>
      </c>
      <c r="N1196" s="123">
        <v>0.17</v>
      </c>
      <c r="O1196" s="123">
        <v>0.187</v>
      </c>
      <c r="P1196" s="123">
        <v>0.185</v>
      </c>
      <c r="Q1196" s="123">
        <v>0.18099999999999999</v>
      </c>
      <c r="R1196" s="123">
        <v>0.183</v>
      </c>
      <c r="S1196" s="123">
        <v>0.186</v>
      </c>
      <c r="T1196" s="123">
        <v>0.19500000000000001</v>
      </c>
      <c r="U1196" s="123">
        <v>0.20399999999999999</v>
      </c>
      <c r="V1196" s="123">
        <v>0.216</v>
      </c>
      <c r="W1196" s="123">
        <v>0.22800000000000001</v>
      </c>
      <c r="X1196" s="123">
        <v>0.245</v>
      </c>
      <c r="Y1196" s="123">
        <v>0.26500000000000001</v>
      </c>
    </row>
    <row r="1197" spans="1:25" ht="11.5" x14ac:dyDescent="0.25">
      <c r="A1197" s="99">
        <v>1180</v>
      </c>
      <c r="B1197" s="97">
        <v>586</v>
      </c>
      <c r="C1197" s="98" t="s">
        <v>346</v>
      </c>
      <c r="D1197" s="97">
        <v>22041</v>
      </c>
      <c r="E1197" s="121" t="s">
        <v>2295</v>
      </c>
      <c r="F1197" s="97"/>
      <c r="G1197" s="122">
        <v>25.3666667</v>
      </c>
      <c r="H1197" s="122">
        <v>68.366666699999996</v>
      </c>
      <c r="I1197" s="123">
        <v>0.61899999999999999</v>
      </c>
      <c r="J1197" s="123">
        <v>0.76600000000000001</v>
      </c>
      <c r="K1197" s="123">
        <v>0.92100000000000004</v>
      </c>
      <c r="L1197" s="123">
        <v>0.96599999999999997</v>
      </c>
      <c r="M1197" s="123">
        <v>0.98899999999999999</v>
      </c>
      <c r="N1197" s="123">
        <v>0.97799999999999998</v>
      </c>
      <c r="O1197" s="123">
        <v>0.92600000000000005</v>
      </c>
      <c r="P1197" s="123">
        <v>0.88400000000000001</v>
      </c>
      <c r="Q1197" s="123">
        <v>0.85499999999999998</v>
      </c>
      <c r="R1197" s="123">
        <v>0.85</v>
      </c>
      <c r="S1197" s="123">
        <v>0.84899999999999998</v>
      </c>
      <c r="T1197" s="123">
        <v>0.876</v>
      </c>
      <c r="U1197" s="123">
        <v>0.90600000000000003</v>
      </c>
      <c r="V1197" s="123">
        <v>0.94199999999999995</v>
      </c>
      <c r="W1197" s="123">
        <v>0.98299999999999998</v>
      </c>
      <c r="X1197" s="123">
        <v>1.0509999999999999</v>
      </c>
      <c r="Y1197" s="123">
        <v>1.1279999999999999</v>
      </c>
    </row>
    <row r="1198" spans="1:25" ht="11.5" x14ac:dyDescent="0.25">
      <c r="A1198" s="99">
        <v>1181</v>
      </c>
      <c r="B1198" s="97">
        <v>586</v>
      </c>
      <c r="C1198" s="98" t="s">
        <v>346</v>
      </c>
      <c r="D1198" s="97">
        <v>22042</v>
      </c>
      <c r="E1198" s="121" t="s">
        <v>2699</v>
      </c>
      <c r="F1198" s="97"/>
      <c r="G1198" s="122">
        <v>33.703510000000001</v>
      </c>
      <c r="H1198" s="122">
        <v>73.059372999999994</v>
      </c>
      <c r="I1198" s="123">
        <v>9.7000000000000003E-2</v>
      </c>
      <c r="J1198" s="123">
        <v>0.1</v>
      </c>
      <c r="K1198" s="123">
        <v>0.1</v>
      </c>
      <c r="L1198" s="123">
        <v>0.108</v>
      </c>
      <c r="M1198" s="123">
        <v>0.11799999999999999</v>
      </c>
      <c r="N1198" s="123">
        <v>0.156</v>
      </c>
      <c r="O1198" s="123">
        <v>0.23699999999999999</v>
      </c>
      <c r="P1198" s="123">
        <v>0.27400000000000002</v>
      </c>
      <c r="Q1198" s="123">
        <v>0.309</v>
      </c>
      <c r="R1198" s="123">
        <v>0.35699999999999998</v>
      </c>
      <c r="S1198" s="123">
        <v>0.41499999999999998</v>
      </c>
      <c r="T1198" s="123">
        <v>0.499</v>
      </c>
      <c r="U1198" s="123">
        <v>0.6</v>
      </c>
      <c r="V1198" s="123">
        <v>0.72499999999999998</v>
      </c>
      <c r="W1198" s="123">
        <v>0.83499999999999996</v>
      </c>
      <c r="X1198" s="123">
        <v>0.91300000000000003</v>
      </c>
      <c r="Y1198" s="123">
        <v>0.98199999999999998</v>
      </c>
    </row>
    <row r="1199" spans="1:25" ht="11.5" x14ac:dyDescent="0.25">
      <c r="A1199" s="99">
        <v>1182</v>
      </c>
      <c r="B1199" s="97">
        <v>586</v>
      </c>
      <c r="C1199" s="98" t="s">
        <v>346</v>
      </c>
      <c r="D1199" s="97">
        <v>22043</v>
      </c>
      <c r="E1199" s="121" t="s">
        <v>2700</v>
      </c>
      <c r="F1199" s="97"/>
      <c r="G1199" s="122">
        <v>31.267026000000001</v>
      </c>
      <c r="H1199" s="122">
        <v>72.312594000000004</v>
      </c>
      <c r="I1199" s="123">
        <v>0.19</v>
      </c>
      <c r="J1199" s="123">
        <v>0.20200000000000001</v>
      </c>
      <c r="K1199" s="123">
        <v>0.20499999999999999</v>
      </c>
      <c r="L1199" s="123">
        <v>0.21</v>
      </c>
      <c r="M1199" s="123">
        <v>0.214</v>
      </c>
      <c r="N1199" s="123">
        <v>0.22500000000000001</v>
      </c>
      <c r="O1199" s="123">
        <v>0.23799999999999999</v>
      </c>
      <c r="P1199" s="123">
        <v>0.22900000000000001</v>
      </c>
      <c r="Q1199" s="123">
        <v>0.219</v>
      </c>
      <c r="R1199" s="123">
        <v>0.217</v>
      </c>
      <c r="S1199" s="123">
        <v>0.215</v>
      </c>
      <c r="T1199" s="123">
        <v>0.22</v>
      </c>
      <c r="U1199" s="123">
        <v>0.22600000000000001</v>
      </c>
      <c r="V1199" s="123">
        <v>0.23300000000000001</v>
      </c>
      <c r="W1199" s="123">
        <v>0.24299999999999999</v>
      </c>
      <c r="X1199" s="123">
        <v>0.26</v>
      </c>
      <c r="Y1199" s="123">
        <v>0.28100000000000003</v>
      </c>
    </row>
    <row r="1200" spans="1:25" ht="11.5" x14ac:dyDescent="0.25">
      <c r="A1200" s="99">
        <v>1183</v>
      </c>
      <c r="B1200" s="97">
        <v>586</v>
      </c>
      <c r="C1200" s="98" t="s">
        <v>346</v>
      </c>
      <c r="D1200" s="97">
        <v>22044</v>
      </c>
      <c r="E1200" s="121" t="s">
        <v>2701</v>
      </c>
      <c r="F1200" s="97"/>
      <c r="G1200" s="122">
        <v>24.9056</v>
      </c>
      <c r="H1200" s="122">
        <v>67.0822</v>
      </c>
      <c r="I1200" s="123">
        <v>2.8109999999999999</v>
      </c>
      <c r="J1200" s="123">
        <v>3.4820000000000002</v>
      </c>
      <c r="K1200" s="123">
        <v>4.07</v>
      </c>
      <c r="L1200" s="123">
        <v>4.6479999999999997</v>
      </c>
      <c r="M1200" s="123">
        <v>5.2679999999999998</v>
      </c>
      <c r="N1200" s="123">
        <v>5.8529999999999998</v>
      </c>
      <c r="O1200" s="123">
        <v>6.3109999999999999</v>
      </c>
      <c r="P1200" s="123">
        <v>6.3650000000000002</v>
      </c>
      <c r="Q1200" s="123">
        <v>6.4340000000000002</v>
      </c>
      <c r="R1200" s="123">
        <v>6.6840000000000002</v>
      </c>
      <c r="S1200" s="123">
        <v>6.9749999999999996</v>
      </c>
      <c r="T1200" s="123">
        <v>7.524</v>
      </c>
      <c r="U1200" s="123">
        <v>8.1319999999999997</v>
      </c>
      <c r="V1200" s="123">
        <v>8.8320000000000007</v>
      </c>
      <c r="W1200" s="123">
        <v>9.4570000000000007</v>
      </c>
      <c r="X1200" s="123">
        <v>10.09</v>
      </c>
      <c r="Y1200" s="123">
        <v>10.718</v>
      </c>
    </row>
    <row r="1201" spans="1:25" ht="11.5" x14ac:dyDescent="0.25">
      <c r="A1201" s="99">
        <v>1184</v>
      </c>
      <c r="B1201" s="97">
        <v>586</v>
      </c>
      <c r="C1201" s="98" t="s">
        <v>346</v>
      </c>
      <c r="D1201" s="97">
        <v>22045</v>
      </c>
      <c r="E1201" s="121" t="s">
        <v>2702</v>
      </c>
      <c r="F1201" s="97"/>
      <c r="G1201" s="122">
        <v>31.114999999999998</v>
      </c>
      <c r="H1201" s="122">
        <v>74.454722200000006</v>
      </c>
      <c r="I1201" s="123">
        <v>0.16600000000000001</v>
      </c>
      <c r="J1201" s="123">
        <v>0.16600000000000001</v>
      </c>
      <c r="K1201" s="123">
        <v>0.16200000000000001</v>
      </c>
      <c r="L1201" s="123">
        <v>0.16300000000000001</v>
      </c>
      <c r="M1201" s="123">
        <v>0.16300000000000001</v>
      </c>
      <c r="N1201" s="123">
        <v>0.17299999999999999</v>
      </c>
      <c r="O1201" s="123">
        <v>0.188</v>
      </c>
      <c r="P1201" s="123">
        <v>0.184</v>
      </c>
      <c r="Q1201" s="123">
        <v>0.17799999999999999</v>
      </c>
      <c r="R1201" s="123">
        <v>0.17799999999999999</v>
      </c>
      <c r="S1201" s="123">
        <v>0.17799999999999999</v>
      </c>
      <c r="T1201" s="123">
        <v>0.185</v>
      </c>
      <c r="U1201" s="123">
        <v>0.192</v>
      </c>
      <c r="V1201" s="123">
        <v>0.20100000000000001</v>
      </c>
      <c r="W1201" s="123">
        <v>0.21</v>
      </c>
      <c r="X1201" s="123">
        <v>0.22600000000000001</v>
      </c>
      <c r="Y1201" s="123">
        <v>0.245</v>
      </c>
    </row>
    <row r="1202" spans="1:25" ht="11.5" x14ac:dyDescent="0.25">
      <c r="A1202" s="99">
        <v>1185</v>
      </c>
      <c r="B1202" s="97">
        <v>586</v>
      </c>
      <c r="C1202" s="98" t="s">
        <v>346</v>
      </c>
      <c r="D1202" s="97">
        <v>22046</v>
      </c>
      <c r="E1202" s="121" t="s">
        <v>2703</v>
      </c>
      <c r="F1202" s="97"/>
      <c r="G1202" s="122">
        <v>31.549722200000001</v>
      </c>
      <c r="H1202" s="122">
        <v>74.343611100000004</v>
      </c>
      <c r="I1202" s="123">
        <v>2.226</v>
      </c>
      <c r="J1202" s="123">
        <v>2.5059999999999998</v>
      </c>
      <c r="K1202" s="123">
        <v>2.7759999999999998</v>
      </c>
      <c r="L1202" s="123">
        <v>3.044</v>
      </c>
      <c r="M1202" s="123">
        <v>3.3170000000000002</v>
      </c>
      <c r="N1202" s="123">
        <v>3.5190000000000001</v>
      </c>
      <c r="O1202" s="123">
        <v>3.6030000000000002</v>
      </c>
      <c r="P1202" s="123">
        <v>3.5739999999999998</v>
      </c>
      <c r="Q1202" s="123">
        <v>3.5739999999999998</v>
      </c>
      <c r="R1202" s="123">
        <v>3.6720000000000002</v>
      </c>
      <c r="S1202" s="123">
        <v>3.7909999999999999</v>
      </c>
      <c r="T1202" s="123">
        <v>4.0449999999999999</v>
      </c>
      <c r="U1202" s="123">
        <v>4.3239999999999998</v>
      </c>
      <c r="V1202" s="123">
        <v>4.6459999999999999</v>
      </c>
      <c r="W1202" s="123">
        <v>4.944</v>
      </c>
      <c r="X1202" s="123">
        <v>5.2789999999999999</v>
      </c>
      <c r="Y1202" s="123">
        <v>5.6239999999999997</v>
      </c>
    </row>
    <row r="1203" spans="1:25" ht="11.5" x14ac:dyDescent="0.25">
      <c r="A1203" s="99">
        <v>1186</v>
      </c>
      <c r="B1203" s="97">
        <v>586</v>
      </c>
      <c r="C1203" s="98" t="s">
        <v>346</v>
      </c>
      <c r="D1203" s="97">
        <v>204847</v>
      </c>
      <c r="E1203" s="121" t="s">
        <v>2704</v>
      </c>
      <c r="F1203" s="97"/>
      <c r="G1203" s="122">
        <v>27.55</v>
      </c>
      <c r="H1203" s="122">
        <v>68.216666700000005</v>
      </c>
      <c r="I1203" s="123">
        <v>8.7999999999999995E-2</v>
      </c>
      <c r="J1203" s="123">
        <v>9.6000000000000002E-2</v>
      </c>
      <c r="K1203" s="123">
        <v>0.10299999999999999</v>
      </c>
      <c r="L1203" s="123">
        <v>0.108</v>
      </c>
      <c r="M1203" s="123">
        <v>0.112</v>
      </c>
      <c r="N1203" s="123">
        <v>0.126</v>
      </c>
      <c r="O1203" s="123">
        <v>0.14799999999999999</v>
      </c>
      <c r="P1203" s="123">
        <v>0.159</v>
      </c>
      <c r="Q1203" s="123">
        <v>0.17100000000000001</v>
      </c>
      <c r="R1203" s="123">
        <v>0.189</v>
      </c>
      <c r="S1203" s="123">
        <v>0.20899999999999999</v>
      </c>
      <c r="T1203" s="123">
        <v>0.24</v>
      </c>
      <c r="U1203" s="123">
        <v>0.27500000000000002</v>
      </c>
      <c r="V1203" s="123">
        <v>0.317</v>
      </c>
      <c r="W1203" s="123">
        <v>0.35399999999999998</v>
      </c>
      <c r="X1203" s="123">
        <v>0.38600000000000001</v>
      </c>
      <c r="Y1203" s="123">
        <v>0.41599999999999998</v>
      </c>
    </row>
    <row r="1204" spans="1:25" ht="11.5" x14ac:dyDescent="0.25">
      <c r="A1204" s="99">
        <v>1187</v>
      </c>
      <c r="B1204" s="97">
        <v>586</v>
      </c>
      <c r="C1204" s="98" t="s">
        <v>346</v>
      </c>
      <c r="D1204" s="97">
        <v>22047</v>
      </c>
      <c r="E1204" s="121" t="s">
        <v>2705</v>
      </c>
      <c r="F1204" s="97"/>
      <c r="G1204" s="122">
        <v>34.201949999999997</v>
      </c>
      <c r="H1204" s="122">
        <v>72.052539999999993</v>
      </c>
      <c r="I1204" s="123">
        <v>0.129</v>
      </c>
      <c r="J1204" s="123">
        <v>0.14699999999999999</v>
      </c>
      <c r="K1204" s="123">
        <v>0.16600000000000001</v>
      </c>
      <c r="L1204" s="123">
        <v>0.17499999999999999</v>
      </c>
      <c r="M1204" s="123">
        <v>0.18099999999999999</v>
      </c>
      <c r="N1204" s="123">
        <v>0.184</v>
      </c>
      <c r="O1204" s="123">
        <v>0.18099999999999999</v>
      </c>
      <c r="P1204" s="123">
        <v>0.17699999999999999</v>
      </c>
      <c r="Q1204" s="123">
        <v>0.17499999999999999</v>
      </c>
      <c r="R1204" s="123">
        <v>0.17799999999999999</v>
      </c>
      <c r="S1204" s="123">
        <v>0.182</v>
      </c>
      <c r="T1204" s="123">
        <v>0.192</v>
      </c>
      <c r="U1204" s="123">
        <v>0.20300000000000001</v>
      </c>
      <c r="V1204" s="123">
        <v>0.216</v>
      </c>
      <c r="W1204" s="123">
        <v>0.22900000000000001</v>
      </c>
      <c r="X1204" s="123">
        <v>0.247</v>
      </c>
      <c r="Y1204" s="123">
        <v>0.26700000000000002</v>
      </c>
    </row>
    <row r="1205" spans="1:25" ht="11.5" x14ac:dyDescent="0.25">
      <c r="A1205" s="99">
        <v>1188</v>
      </c>
      <c r="B1205" s="97">
        <v>586</v>
      </c>
      <c r="C1205" s="98" t="s">
        <v>346</v>
      </c>
      <c r="D1205" s="97">
        <v>22048</v>
      </c>
      <c r="E1205" s="121" t="s">
        <v>2706</v>
      </c>
      <c r="F1205" s="97"/>
      <c r="G1205" s="122">
        <v>30.183333300000001</v>
      </c>
      <c r="H1205" s="122">
        <v>71.483333299999998</v>
      </c>
      <c r="I1205" s="123">
        <v>0.497</v>
      </c>
      <c r="J1205" s="123">
        <v>0.61499999999999999</v>
      </c>
      <c r="K1205" s="123">
        <v>0.75700000000000001</v>
      </c>
      <c r="L1205" s="123">
        <v>0.81</v>
      </c>
      <c r="M1205" s="123">
        <v>0.84599999999999997</v>
      </c>
      <c r="N1205" s="123">
        <v>0.878</v>
      </c>
      <c r="O1205" s="123">
        <v>0.89400000000000002</v>
      </c>
      <c r="P1205" s="123">
        <v>0.873</v>
      </c>
      <c r="Q1205" s="123">
        <v>0.85699999999999998</v>
      </c>
      <c r="R1205" s="123">
        <v>0.86599999999999999</v>
      </c>
      <c r="S1205" s="123">
        <v>0.878</v>
      </c>
      <c r="T1205" s="123">
        <v>0.92</v>
      </c>
      <c r="U1205" s="123">
        <v>0.96699999999999997</v>
      </c>
      <c r="V1205" s="123">
        <v>1.0209999999999999</v>
      </c>
      <c r="W1205" s="123">
        <v>1.0760000000000001</v>
      </c>
      <c r="X1205" s="123">
        <v>1.153</v>
      </c>
      <c r="Y1205" s="123">
        <v>1.2370000000000001</v>
      </c>
    </row>
    <row r="1206" spans="1:25" ht="11.5" x14ac:dyDescent="0.25">
      <c r="A1206" s="99">
        <v>1189</v>
      </c>
      <c r="B1206" s="97">
        <v>586</v>
      </c>
      <c r="C1206" s="98" t="s">
        <v>346</v>
      </c>
      <c r="D1206" s="97">
        <v>22049</v>
      </c>
      <c r="E1206" s="121" t="s">
        <v>2707</v>
      </c>
      <c r="F1206" s="97"/>
      <c r="G1206" s="122">
        <v>26.25</v>
      </c>
      <c r="H1206" s="122">
        <v>68.416666699999993</v>
      </c>
      <c r="I1206" s="123">
        <v>8.8999999999999996E-2</v>
      </c>
      <c r="J1206" s="123">
        <v>9.5000000000000001E-2</v>
      </c>
      <c r="K1206" s="123">
        <v>9.9000000000000005E-2</v>
      </c>
      <c r="L1206" s="123">
        <v>0.11</v>
      </c>
      <c r="M1206" s="123">
        <v>0.123</v>
      </c>
      <c r="N1206" s="123">
        <v>0.128</v>
      </c>
      <c r="O1206" s="123">
        <v>0.125</v>
      </c>
      <c r="P1206" s="123">
        <v>0.125</v>
      </c>
      <c r="Q1206" s="123">
        <v>0.127</v>
      </c>
      <c r="R1206" s="123">
        <v>0.13200000000000001</v>
      </c>
      <c r="S1206" s="123">
        <v>0.13800000000000001</v>
      </c>
      <c r="T1206" s="123">
        <v>0.14899999999999999</v>
      </c>
      <c r="U1206" s="123">
        <v>0.161</v>
      </c>
      <c r="V1206" s="123">
        <v>0.17599999999999999</v>
      </c>
      <c r="W1206" s="123">
        <v>0.19</v>
      </c>
      <c r="X1206" s="123">
        <v>0.20499999999999999</v>
      </c>
      <c r="Y1206" s="123">
        <v>0.222</v>
      </c>
    </row>
    <row r="1207" spans="1:25" ht="11.5" x14ac:dyDescent="0.25">
      <c r="A1207" s="99">
        <v>1190</v>
      </c>
      <c r="B1207" s="97">
        <v>586</v>
      </c>
      <c r="C1207" s="98" t="s">
        <v>346</v>
      </c>
      <c r="D1207" s="97">
        <v>22050</v>
      </c>
      <c r="E1207" s="121" t="s">
        <v>2708</v>
      </c>
      <c r="F1207" s="97"/>
      <c r="G1207" s="122">
        <v>30.808055599999999</v>
      </c>
      <c r="H1207" s="122">
        <v>73.445833300000004</v>
      </c>
      <c r="I1207" s="123">
        <v>8.5000000000000006E-2</v>
      </c>
      <c r="J1207" s="123">
        <v>0.11600000000000001</v>
      </c>
      <c r="K1207" s="123">
        <v>0.14399999999999999</v>
      </c>
      <c r="L1207" s="123">
        <v>0.154</v>
      </c>
      <c r="M1207" s="123">
        <v>0.159</v>
      </c>
      <c r="N1207" s="123">
        <v>0.161</v>
      </c>
      <c r="O1207" s="123">
        <v>0.157</v>
      </c>
      <c r="P1207" s="123">
        <v>0.151</v>
      </c>
      <c r="Q1207" s="123">
        <v>0.14699999999999999</v>
      </c>
      <c r="R1207" s="123">
        <v>0.14799999999999999</v>
      </c>
      <c r="S1207" s="123">
        <v>0.14899999999999999</v>
      </c>
      <c r="T1207" s="123">
        <v>0.155</v>
      </c>
      <c r="U1207" s="123">
        <v>0.161</v>
      </c>
      <c r="V1207" s="123">
        <v>0.16900000000000001</v>
      </c>
      <c r="W1207" s="123">
        <v>0.17799999999999999</v>
      </c>
      <c r="X1207" s="123">
        <v>0.192</v>
      </c>
      <c r="Y1207" s="123">
        <v>0.20699999999999999</v>
      </c>
    </row>
    <row r="1208" spans="1:25" ht="11.5" x14ac:dyDescent="0.25">
      <c r="A1208" s="99">
        <v>1191</v>
      </c>
      <c r="B1208" s="97">
        <v>586</v>
      </c>
      <c r="C1208" s="98" t="s">
        <v>346</v>
      </c>
      <c r="D1208" s="97">
        <v>22051</v>
      </c>
      <c r="E1208" s="121" t="s">
        <v>2709</v>
      </c>
      <c r="F1208" s="97"/>
      <c r="G1208" s="122">
        <v>34.001950000000001</v>
      </c>
      <c r="H1208" s="122">
        <v>71.559439999999995</v>
      </c>
      <c r="I1208" s="123">
        <v>0.40699999999999997</v>
      </c>
      <c r="J1208" s="123">
        <v>0.436</v>
      </c>
      <c r="K1208" s="123">
        <v>0.47</v>
      </c>
      <c r="L1208" s="123">
        <v>0.46</v>
      </c>
      <c r="M1208" s="123">
        <v>0.442</v>
      </c>
      <c r="N1208" s="123">
        <v>0.51</v>
      </c>
      <c r="O1208" s="123">
        <v>0.66900000000000004</v>
      </c>
      <c r="P1208" s="123">
        <v>0.68899999999999995</v>
      </c>
      <c r="Q1208" s="123">
        <v>0.69199999999999995</v>
      </c>
      <c r="R1208" s="123">
        <v>0.71499999999999997</v>
      </c>
      <c r="S1208" s="123">
        <v>0.74099999999999999</v>
      </c>
      <c r="T1208" s="123">
        <v>0.79500000000000004</v>
      </c>
      <c r="U1208" s="123">
        <v>0.85399999999999998</v>
      </c>
      <c r="V1208" s="123">
        <v>0.92300000000000004</v>
      </c>
      <c r="W1208" s="123">
        <v>0.98699999999999999</v>
      </c>
      <c r="X1208" s="123">
        <v>1.0609999999999999</v>
      </c>
      <c r="Y1208" s="123">
        <v>1.139</v>
      </c>
    </row>
    <row r="1209" spans="1:25" ht="11.5" x14ac:dyDescent="0.25">
      <c r="A1209" s="99">
        <v>1192</v>
      </c>
      <c r="B1209" s="97">
        <v>586</v>
      </c>
      <c r="C1209" s="98" t="s">
        <v>346</v>
      </c>
      <c r="D1209" s="97">
        <v>22052</v>
      </c>
      <c r="E1209" s="121" t="s">
        <v>2710</v>
      </c>
      <c r="F1209" s="97"/>
      <c r="G1209" s="122">
        <v>30.199000000000002</v>
      </c>
      <c r="H1209" s="122">
        <v>67.009709999999998</v>
      </c>
      <c r="I1209" s="123">
        <v>0.22</v>
      </c>
      <c r="J1209" s="123">
        <v>0.22900000000000001</v>
      </c>
      <c r="K1209" s="123">
        <v>0.23100000000000001</v>
      </c>
      <c r="L1209" s="123">
        <v>0.23799999999999999</v>
      </c>
      <c r="M1209" s="123">
        <v>0.245</v>
      </c>
      <c r="N1209" s="123">
        <v>0.27900000000000003</v>
      </c>
      <c r="O1209" s="123">
        <v>0.34100000000000003</v>
      </c>
      <c r="P1209" s="123">
        <v>0.35799999999999998</v>
      </c>
      <c r="Q1209" s="123">
        <v>0.372</v>
      </c>
      <c r="R1209" s="123">
        <v>0.39800000000000002</v>
      </c>
      <c r="S1209" s="123">
        <v>0.42699999999999999</v>
      </c>
      <c r="T1209" s="123">
        <v>0.47399999999999998</v>
      </c>
      <c r="U1209" s="123">
        <v>0.52700000000000002</v>
      </c>
      <c r="V1209" s="123">
        <v>0.58899999999999997</v>
      </c>
      <c r="W1209" s="123">
        <v>0.64500000000000002</v>
      </c>
      <c r="X1209" s="123">
        <v>0.69799999999999995</v>
      </c>
      <c r="Y1209" s="123">
        <v>0.751</v>
      </c>
    </row>
    <row r="1210" spans="1:25" ht="11.5" x14ac:dyDescent="0.25">
      <c r="A1210" s="99">
        <v>1193</v>
      </c>
      <c r="B1210" s="97">
        <v>586</v>
      </c>
      <c r="C1210" s="98" t="s">
        <v>346</v>
      </c>
      <c r="D1210" s="97">
        <v>22053</v>
      </c>
      <c r="E1210" s="121" t="s">
        <v>2711</v>
      </c>
      <c r="F1210" s="97"/>
      <c r="G1210" s="122">
        <v>28.415126000000001</v>
      </c>
      <c r="H1210" s="122">
        <v>70.299678</v>
      </c>
      <c r="I1210" s="123">
        <v>3.6999999999999998E-2</v>
      </c>
      <c r="J1210" s="123">
        <v>5.8999999999999997E-2</v>
      </c>
      <c r="K1210" s="123">
        <v>9.0999999999999998E-2</v>
      </c>
      <c r="L1210" s="123">
        <v>0.104</v>
      </c>
      <c r="M1210" s="123">
        <v>0.114</v>
      </c>
      <c r="N1210" s="123">
        <v>0.127</v>
      </c>
      <c r="O1210" s="123">
        <v>0.14299999999999999</v>
      </c>
      <c r="P1210" s="123">
        <v>0.14799999999999999</v>
      </c>
      <c r="Q1210" s="123">
        <v>0.153</v>
      </c>
      <c r="R1210" s="123">
        <v>0.16300000000000001</v>
      </c>
      <c r="S1210" s="123">
        <v>0.17399999999999999</v>
      </c>
      <c r="T1210" s="123">
        <v>0.192</v>
      </c>
      <c r="U1210" s="123">
        <v>0.21199999999999999</v>
      </c>
      <c r="V1210" s="123">
        <v>0.23499999999999999</v>
      </c>
      <c r="W1210" s="123">
        <v>0.25700000000000001</v>
      </c>
      <c r="X1210" s="123">
        <v>0.27800000000000002</v>
      </c>
      <c r="Y1210" s="123">
        <v>0.30099999999999999</v>
      </c>
    </row>
    <row r="1211" spans="1:25" ht="11.5" x14ac:dyDescent="0.25">
      <c r="A1211" s="99">
        <v>1194</v>
      </c>
      <c r="B1211" s="97">
        <v>586</v>
      </c>
      <c r="C1211" s="98" t="s">
        <v>346</v>
      </c>
      <c r="D1211" s="97">
        <v>22054</v>
      </c>
      <c r="E1211" s="121" t="s">
        <v>2712</v>
      </c>
      <c r="F1211" s="97"/>
      <c r="G1211" s="122">
        <v>33.6</v>
      </c>
      <c r="H1211" s="122">
        <v>73.066666699999999</v>
      </c>
      <c r="I1211" s="123">
        <v>0.621</v>
      </c>
      <c r="J1211" s="123">
        <v>0.68100000000000005</v>
      </c>
      <c r="K1211" s="123">
        <v>0.73099999999999998</v>
      </c>
      <c r="L1211" s="123">
        <v>0.82299999999999995</v>
      </c>
      <c r="M1211" s="123">
        <v>0.92900000000000005</v>
      </c>
      <c r="N1211" s="123">
        <v>0.98199999999999998</v>
      </c>
      <c r="O1211" s="123">
        <v>0.97399999999999998</v>
      </c>
      <c r="P1211" s="123">
        <v>0.97</v>
      </c>
      <c r="Q1211" s="123">
        <v>0.97899999999999998</v>
      </c>
      <c r="R1211" s="123">
        <v>1.0149999999999999</v>
      </c>
      <c r="S1211" s="123">
        <v>1.0569999999999999</v>
      </c>
      <c r="T1211" s="123">
        <v>1.1379999999999999</v>
      </c>
      <c r="U1211" s="123">
        <v>1.228</v>
      </c>
      <c r="V1211" s="123">
        <v>1.3320000000000001</v>
      </c>
      <c r="W1211" s="123">
        <v>1.4279999999999999</v>
      </c>
      <c r="X1211" s="123">
        <v>1.534</v>
      </c>
      <c r="Y1211" s="123">
        <v>1.6439999999999999</v>
      </c>
    </row>
    <row r="1212" spans="1:25" ht="11.5" x14ac:dyDescent="0.25">
      <c r="A1212" s="99">
        <v>1195</v>
      </c>
      <c r="B1212" s="97">
        <v>586</v>
      </c>
      <c r="C1212" s="98" t="s">
        <v>346</v>
      </c>
      <c r="D1212" s="97">
        <v>22056</v>
      </c>
      <c r="E1212" s="121" t="s">
        <v>2713</v>
      </c>
      <c r="F1212" s="97"/>
      <c r="G1212" s="122">
        <v>32.0833333</v>
      </c>
      <c r="H1212" s="122">
        <v>72.666666699999993</v>
      </c>
      <c r="I1212" s="123">
        <v>0.19800000000000001</v>
      </c>
      <c r="J1212" s="123">
        <v>0.23899999999999999</v>
      </c>
      <c r="K1212" s="123">
        <v>0.27600000000000002</v>
      </c>
      <c r="L1212" s="123">
        <v>0.29599999999999999</v>
      </c>
      <c r="M1212" s="123">
        <v>0.313</v>
      </c>
      <c r="N1212" s="123">
        <v>0.33400000000000002</v>
      </c>
      <c r="O1212" s="123">
        <v>0.35399999999999998</v>
      </c>
      <c r="P1212" s="123">
        <v>0.34399999999999997</v>
      </c>
      <c r="Q1212" s="123">
        <v>0.33500000000000002</v>
      </c>
      <c r="R1212" s="123">
        <v>0.33500000000000002</v>
      </c>
      <c r="S1212" s="123">
        <v>0.33700000000000002</v>
      </c>
      <c r="T1212" s="123">
        <v>0.34899999999999998</v>
      </c>
      <c r="U1212" s="123">
        <v>0.36399999999999999</v>
      </c>
      <c r="V1212" s="123">
        <v>0.38</v>
      </c>
      <c r="W1212" s="123">
        <v>0.39900000000000002</v>
      </c>
      <c r="X1212" s="123">
        <v>0.42799999999999999</v>
      </c>
      <c r="Y1212" s="123">
        <v>0.46100000000000002</v>
      </c>
    </row>
    <row r="1213" spans="1:25" ht="11.5" x14ac:dyDescent="0.25">
      <c r="A1213" s="99">
        <v>1196</v>
      </c>
      <c r="B1213" s="97">
        <v>586</v>
      </c>
      <c r="C1213" s="98" t="s">
        <v>346</v>
      </c>
      <c r="D1213" s="97">
        <v>22057</v>
      </c>
      <c r="E1213" s="121" t="s">
        <v>2714</v>
      </c>
      <c r="F1213" s="97"/>
      <c r="G1213" s="122">
        <v>31.713055600000001</v>
      </c>
      <c r="H1213" s="122">
        <v>73.978333300000003</v>
      </c>
      <c r="I1213" s="123">
        <v>7.8E-2</v>
      </c>
      <c r="J1213" s="123">
        <v>8.5000000000000006E-2</v>
      </c>
      <c r="K1213" s="123">
        <v>0.09</v>
      </c>
      <c r="L1213" s="123">
        <v>0.10299999999999999</v>
      </c>
      <c r="M1213" s="123">
        <v>0.12</v>
      </c>
      <c r="N1213" s="123">
        <v>0.14199999999999999</v>
      </c>
      <c r="O1213" s="123">
        <v>0.16900000000000001</v>
      </c>
      <c r="P1213" s="123">
        <v>0.17599999999999999</v>
      </c>
      <c r="Q1213" s="123">
        <v>0.182</v>
      </c>
      <c r="R1213" s="123">
        <v>0.19400000000000001</v>
      </c>
      <c r="S1213" s="123">
        <v>0.20699999999999999</v>
      </c>
      <c r="T1213" s="123">
        <v>0.22800000000000001</v>
      </c>
      <c r="U1213" s="123">
        <v>0.253</v>
      </c>
      <c r="V1213" s="123">
        <v>0.28100000000000003</v>
      </c>
      <c r="W1213" s="123">
        <v>0.307</v>
      </c>
      <c r="X1213" s="123">
        <v>0.33200000000000002</v>
      </c>
      <c r="Y1213" s="123">
        <v>0.35899999999999999</v>
      </c>
    </row>
    <row r="1214" spans="1:25" ht="11.5" x14ac:dyDescent="0.25">
      <c r="A1214" s="99">
        <v>1197</v>
      </c>
      <c r="B1214" s="97">
        <v>586</v>
      </c>
      <c r="C1214" s="98" t="s">
        <v>346</v>
      </c>
      <c r="D1214" s="97">
        <v>22058</v>
      </c>
      <c r="E1214" s="121" t="s">
        <v>2715</v>
      </c>
      <c r="F1214" s="97"/>
      <c r="G1214" s="122">
        <v>32.5</v>
      </c>
      <c r="H1214" s="122">
        <v>74.516666700000002</v>
      </c>
      <c r="I1214" s="123">
        <v>0.41299999999999998</v>
      </c>
      <c r="J1214" s="123">
        <v>0.39200000000000002</v>
      </c>
      <c r="K1214" s="123">
        <v>0.36</v>
      </c>
      <c r="L1214" s="123">
        <v>0.34499999999999997</v>
      </c>
      <c r="M1214" s="123">
        <v>0.33</v>
      </c>
      <c r="N1214" s="123">
        <v>0.34</v>
      </c>
      <c r="O1214" s="123">
        <v>0.36599999999999999</v>
      </c>
      <c r="P1214" s="123">
        <v>0.34599999999999997</v>
      </c>
      <c r="Q1214" s="123">
        <v>0.32500000000000001</v>
      </c>
      <c r="R1214" s="123">
        <v>0.313</v>
      </c>
      <c r="S1214" s="123">
        <v>0.30399999999999999</v>
      </c>
      <c r="T1214" s="123">
        <v>0.30399999999999999</v>
      </c>
      <c r="U1214" s="123">
        <v>0.30499999999999999</v>
      </c>
      <c r="V1214" s="123">
        <v>0.308</v>
      </c>
      <c r="W1214" s="123">
        <v>0.316</v>
      </c>
      <c r="X1214" s="123">
        <v>0.33700000000000002</v>
      </c>
      <c r="Y1214" s="123">
        <v>0.36399999999999999</v>
      </c>
    </row>
    <row r="1215" spans="1:25" ht="11.5" x14ac:dyDescent="0.25">
      <c r="A1215" s="99">
        <v>1198</v>
      </c>
      <c r="B1215" s="97">
        <v>586</v>
      </c>
      <c r="C1215" s="98" t="s">
        <v>346</v>
      </c>
      <c r="D1215" s="97">
        <v>22059</v>
      </c>
      <c r="E1215" s="121" t="s">
        <v>2716</v>
      </c>
      <c r="F1215" s="97"/>
      <c r="G1215" s="122">
        <v>27.7</v>
      </c>
      <c r="H1215" s="122">
        <v>68.866666699999996</v>
      </c>
      <c r="I1215" s="123">
        <v>0.20300000000000001</v>
      </c>
      <c r="J1215" s="123">
        <v>0.215</v>
      </c>
      <c r="K1215" s="123">
        <v>0.223</v>
      </c>
      <c r="L1215" s="123">
        <v>0.23499999999999999</v>
      </c>
      <c r="M1215" s="123">
        <v>0.247</v>
      </c>
      <c r="N1215" s="123">
        <v>0.248</v>
      </c>
      <c r="O1215" s="123">
        <v>0.23499999999999999</v>
      </c>
      <c r="P1215" s="123">
        <v>0.23100000000000001</v>
      </c>
      <c r="Q1215" s="123">
        <v>0.23200000000000001</v>
      </c>
      <c r="R1215" s="123">
        <v>0.23799999999999999</v>
      </c>
      <c r="S1215" s="123">
        <v>0.247</v>
      </c>
      <c r="T1215" s="123">
        <v>0.26400000000000001</v>
      </c>
      <c r="U1215" s="123">
        <v>0.28299999999999997</v>
      </c>
      <c r="V1215" s="123">
        <v>0.30399999999999999</v>
      </c>
      <c r="W1215" s="123">
        <v>0.32600000000000001</v>
      </c>
      <c r="X1215" s="123">
        <v>0.35099999999999998</v>
      </c>
      <c r="Y1215" s="123">
        <v>0.379</v>
      </c>
    </row>
    <row r="1216" spans="1:25" ht="11.5" x14ac:dyDescent="0.25">
      <c r="A1216" s="99">
        <v>1199</v>
      </c>
      <c r="B1216" s="97">
        <v>586</v>
      </c>
      <c r="C1216" s="98" t="s">
        <v>346</v>
      </c>
      <c r="D1216" s="97">
        <v>22060</v>
      </c>
      <c r="E1216" s="121" t="s">
        <v>2717</v>
      </c>
      <c r="F1216" s="97"/>
      <c r="G1216" s="122">
        <v>33.764071999999999</v>
      </c>
      <c r="H1216" s="122">
        <v>72.745029000000002</v>
      </c>
      <c r="I1216" s="123">
        <v>8.6999999999999994E-2</v>
      </c>
      <c r="J1216" s="123">
        <v>8.5000000000000006E-2</v>
      </c>
      <c r="K1216" s="123">
        <v>8.1000000000000003E-2</v>
      </c>
      <c r="L1216" s="123">
        <v>0.107</v>
      </c>
      <c r="M1216" s="123">
        <v>0.14799999999999999</v>
      </c>
      <c r="N1216" s="123">
        <v>0.16500000000000001</v>
      </c>
      <c r="O1216" s="123">
        <v>0.151</v>
      </c>
      <c r="P1216" s="123">
        <v>0.14599999999999999</v>
      </c>
      <c r="Q1216" s="123">
        <v>0.14399999999999999</v>
      </c>
      <c r="R1216" s="123">
        <v>0.14499999999999999</v>
      </c>
      <c r="S1216" s="123">
        <v>0.14699999999999999</v>
      </c>
      <c r="T1216" s="123">
        <v>0.155</v>
      </c>
      <c r="U1216" s="123">
        <v>0.16300000000000001</v>
      </c>
      <c r="V1216" s="123">
        <v>0.17199999999999999</v>
      </c>
      <c r="W1216" s="123">
        <v>0.182</v>
      </c>
      <c r="X1216" s="123">
        <v>0.19600000000000001</v>
      </c>
      <c r="Y1216" s="123">
        <v>0.21199999999999999</v>
      </c>
    </row>
    <row r="1217" spans="1:25" ht="11.5" x14ac:dyDescent="0.25">
      <c r="A1217" s="99">
        <v>1200</v>
      </c>
      <c r="B1217" s="97">
        <v>591</v>
      </c>
      <c r="C1217" s="98" t="s">
        <v>352</v>
      </c>
      <c r="D1217" s="97">
        <v>22063</v>
      </c>
      <c r="E1217" s="121" t="s">
        <v>2718</v>
      </c>
      <c r="F1217" s="97">
        <v>346</v>
      </c>
      <c r="G1217" s="122">
        <v>8.9958159999999996</v>
      </c>
      <c r="H1217" s="122">
        <v>-79.519571999999997</v>
      </c>
      <c r="I1217" s="123">
        <v>19.861000000000001</v>
      </c>
      <c r="J1217" s="123">
        <v>22.364999999999998</v>
      </c>
      <c r="K1217" s="123">
        <v>24.901</v>
      </c>
      <c r="L1217" s="123">
        <v>27.256</v>
      </c>
      <c r="M1217" s="123">
        <v>29.844999999999999</v>
      </c>
      <c r="N1217" s="123">
        <v>30.126000000000001</v>
      </c>
      <c r="O1217" s="123">
        <v>30.815999999999999</v>
      </c>
      <c r="P1217" s="123">
        <v>32.296999999999997</v>
      </c>
      <c r="Q1217" s="123">
        <v>34.125999999999998</v>
      </c>
      <c r="R1217" s="123">
        <v>36.875</v>
      </c>
      <c r="S1217" s="123">
        <v>39.795999999999999</v>
      </c>
      <c r="T1217" s="123">
        <v>40.173999999999999</v>
      </c>
      <c r="U1217" s="123">
        <v>40.893999999999998</v>
      </c>
      <c r="V1217" s="123">
        <v>41.947000000000003</v>
      </c>
      <c r="W1217" s="123">
        <v>43.136000000000003</v>
      </c>
      <c r="X1217" s="123">
        <v>44.326999999999998</v>
      </c>
      <c r="Y1217" s="123">
        <v>45.503</v>
      </c>
    </row>
    <row r="1218" spans="1:25" ht="11.5" x14ac:dyDescent="0.25">
      <c r="A1218" s="99">
        <v>1201</v>
      </c>
      <c r="B1218" s="97">
        <v>598</v>
      </c>
      <c r="C1218" s="98" t="s">
        <v>354</v>
      </c>
      <c r="D1218" s="97">
        <v>22064</v>
      </c>
      <c r="E1218" s="121" t="s">
        <v>2719</v>
      </c>
      <c r="F1218" s="97"/>
      <c r="G1218" s="122">
        <v>-9.4431399999999996</v>
      </c>
      <c r="H1218" s="122">
        <v>147.17972</v>
      </c>
      <c r="I1218" s="123">
        <v>0.91900000000000004</v>
      </c>
      <c r="J1218" s="123">
        <v>1.173</v>
      </c>
      <c r="K1218" s="123">
        <v>1.48</v>
      </c>
      <c r="L1218" s="123">
        <v>1.833</v>
      </c>
      <c r="M1218" s="123">
        <v>2.7850000000000001</v>
      </c>
      <c r="N1218" s="123">
        <v>3.351</v>
      </c>
      <c r="O1218" s="123">
        <v>3.7989999999999999</v>
      </c>
      <c r="P1218" s="123">
        <v>4.2030000000000003</v>
      </c>
      <c r="Q1218" s="123">
        <v>4.6980000000000004</v>
      </c>
      <c r="R1218" s="123">
        <v>4.7240000000000002</v>
      </c>
      <c r="S1218" s="123">
        <v>4.7220000000000004</v>
      </c>
      <c r="T1218" s="123">
        <v>4.6150000000000002</v>
      </c>
      <c r="U1218" s="123">
        <v>4.5419999999999998</v>
      </c>
      <c r="V1218" s="123">
        <v>4.5229999999999997</v>
      </c>
      <c r="W1218" s="123">
        <v>4.6159999999999997</v>
      </c>
      <c r="X1218" s="123">
        <v>4.9059999999999997</v>
      </c>
      <c r="Y1218" s="123">
        <v>5.319</v>
      </c>
    </row>
    <row r="1219" spans="1:25" ht="11.5" x14ac:dyDescent="0.25">
      <c r="A1219" s="99">
        <v>1202</v>
      </c>
      <c r="B1219" s="97">
        <v>600</v>
      </c>
      <c r="C1219" s="98" t="s">
        <v>356</v>
      </c>
      <c r="D1219" s="97">
        <v>22065</v>
      </c>
      <c r="E1219" s="121" t="s">
        <v>2720</v>
      </c>
      <c r="F1219" s="97">
        <v>347</v>
      </c>
      <c r="G1219" s="122">
        <v>-25.300660000000001</v>
      </c>
      <c r="H1219" s="122">
        <v>-57.635910000000003</v>
      </c>
      <c r="I1219" s="123">
        <v>17.483000000000001</v>
      </c>
      <c r="J1219" s="123">
        <v>18.733000000000001</v>
      </c>
      <c r="K1219" s="123">
        <v>20.041</v>
      </c>
      <c r="L1219" s="123">
        <v>21.175999999999998</v>
      </c>
      <c r="M1219" s="123">
        <v>22.225999999999999</v>
      </c>
      <c r="N1219" s="123">
        <v>23.327000000000002</v>
      </c>
      <c r="O1219" s="123">
        <v>24.068000000000001</v>
      </c>
      <c r="P1219" s="123">
        <v>24.67</v>
      </c>
      <c r="Q1219" s="123">
        <v>25.664999999999999</v>
      </c>
      <c r="R1219" s="123">
        <v>26.762</v>
      </c>
      <c r="S1219" s="123">
        <v>28.018000000000001</v>
      </c>
      <c r="T1219" s="123">
        <v>29.614999999999998</v>
      </c>
      <c r="U1219" s="123">
        <v>31.574999999999999</v>
      </c>
      <c r="V1219" s="123">
        <v>33.502000000000002</v>
      </c>
      <c r="W1219" s="123">
        <v>34.283000000000001</v>
      </c>
      <c r="X1219" s="123">
        <v>35.142000000000003</v>
      </c>
      <c r="Y1219" s="123">
        <v>36.064999999999998</v>
      </c>
    </row>
    <row r="1220" spans="1:25" ht="11.5" x14ac:dyDescent="0.25">
      <c r="A1220" s="99">
        <v>1203</v>
      </c>
      <c r="B1220" s="97">
        <v>600</v>
      </c>
      <c r="C1220" s="98" t="s">
        <v>356</v>
      </c>
      <c r="D1220" s="97">
        <v>22066</v>
      </c>
      <c r="E1220" s="121" t="s">
        <v>2721</v>
      </c>
      <c r="F1220" s="97"/>
      <c r="G1220" s="122">
        <v>-25.516670000000001</v>
      </c>
      <c r="H1220" s="122">
        <v>-54.616669999999999</v>
      </c>
      <c r="I1220" s="123">
        <v>1.2999999999999999E-2</v>
      </c>
      <c r="J1220" s="123">
        <v>2.1000000000000001E-2</v>
      </c>
      <c r="K1220" s="123">
        <v>3.2000000000000001E-2</v>
      </c>
      <c r="L1220" s="123">
        <v>6.7000000000000004E-2</v>
      </c>
      <c r="M1220" s="123">
        <v>0.18099999999999999</v>
      </c>
      <c r="N1220" s="123">
        <v>0.44900000000000001</v>
      </c>
      <c r="O1220" s="123">
        <v>1.042</v>
      </c>
      <c r="P1220" s="123">
        <v>1.788</v>
      </c>
      <c r="Q1220" s="123">
        <v>2.5489999999999999</v>
      </c>
      <c r="R1220" s="123">
        <v>3.2210000000000001</v>
      </c>
      <c r="S1220" s="123">
        <v>3.7240000000000002</v>
      </c>
      <c r="T1220" s="123">
        <v>4.3479999999999999</v>
      </c>
      <c r="U1220" s="123">
        <v>5.12</v>
      </c>
      <c r="V1220" s="123">
        <v>5.9960000000000004</v>
      </c>
      <c r="W1220" s="123">
        <v>6.5650000000000004</v>
      </c>
      <c r="X1220" s="123">
        <v>6.883</v>
      </c>
      <c r="Y1220" s="123">
        <v>7.1379999999999999</v>
      </c>
    </row>
    <row r="1221" spans="1:25" ht="11.5" x14ac:dyDescent="0.25">
      <c r="A1221" s="99">
        <v>1204</v>
      </c>
      <c r="B1221" s="97">
        <v>604</v>
      </c>
      <c r="C1221" s="98" t="s">
        <v>358</v>
      </c>
      <c r="D1221" s="97">
        <v>22067</v>
      </c>
      <c r="E1221" s="121" t="s">
        <v>2722</v>
      </c>
      <c r="F1221" s="97"/>
      <c r="G1221" s="122">
        <v>-16.398890000000002</v>
      </c>
      <c r="H1221" s="122">
        <v>-71.534999999999997</v>
      </c>
      <c r="I1221" s="123">
        <v>1.681</v>
      </c>
      <c r="J1221" s="123">
        <v>1.653</v>
      </c>
      <c r="K1221" s="123">
        <v>1.6120000000000001</v>
      </c>
      <c r="L1221" s="123">
        <v>1.7949999999999999</v>
      </c>
      <c r="M1221" s="123">
        <v>2.077</v>
      </c>
      <c r="N1221" s="123">
        <v>2.294</v>
      </c>
      <c r="O1221" s="123">
        <v>2.4710000000000001</v>
      </c>
      <c r="P1221" s="123">
        <v>2.5369999999999999</v>
      </c>
      <c r="Q1221" s="123">
        <v>2.589</v>
      </c>
      <c r="R1221" s="123">
        <v>2.6240000000000001</v>
      </c>
      <c r="S1221" s="123">
        <v>2.6080000000000001</v>
      </c>
      <c r="T1221" s="123">
        <v>2.6389999999999998</v>
      </c>
      <c r="U1221" s="123">
        <v>2.6989999999999998</v>
      </c>
      <c r="V1221" s="123">
        <v>2.7290000000000001</v>
      </c>
      <c r="W1221" s="123">
        <v>2.762</v>
      </c>
      <c r="X1221" s="123">
        <v>2.839</v>
      </c>
      <c r="Y1221" s="123">
        <v>2.923</v>
      </c>
    </row>
    <row r="1222" spans="1:25" ht="11.5" x14ac:dyDescent="0.25">
      <c r="A1222" s="99">
        <v>1205</v>
      </c>
      <c r="B1222" s="97">
        <v>604</v>
      </c>
      <c r="C1222" s="98" t="s">
        <v>358</v>
      </c>
      <c r="D1222" s="97">
        <v>22069</v>
      </c>
      <c r="E1222" s="121" t="s">
        <v>2723</v>
      </c>
      <c r="F1222" s="97"/>
      <c r="G1222" s="122">
        <v>-6.7736099999999997</v>
      </c>
      <c r="H1222" s="122">
        <v>-79.841669999999993</v>
      </c>
      <c r="I1222" s="123">
        <v>0.70199999999999996</v>
      </c>
      <c r="J1222" s="123">
        <v>0.80400000000000005</v>
      </c>
      <c r="K1222" s="123">
        <v>0.91400000000000003</v>
      </c>
      <c r="L1222" s="123">
        <v>1.0680000000000001</v>
      </c>
      <c r="M1222" s="123">
        <v>1.264</v>
      </c>
      <c r="N1222" s="123">
        <v>1.4159999999999999</v>
      </c>
      <c r="O1222" s="123">
        <v>1.542</v>
      </c>
      <c r="P1222" s="123">
        <v>1.627</v>
      </c>
      <c r="Q1222" s="123">
        <v>1.7150000000000001</v>
      </c>
      <c r="R1222" s="123">
        <v>1.778</v>
      </c>
      <c r="S1222" s="123">
        <v>1.782</v>
      </c>
      <c r="T1222" s="123">
        <v>1.819</v>
      </c>
      <c r="U1222" s="123">
        <v>1.8759999999999999</v>
      </c>
      <c r="V1222" s="123">
        <v>1.9139999999999999</v>
      </c>
      <c r="W1222" s="123">
        <v>1.9490000000000001</v>
      </c>
      <c r="X1222" s="123">
        <v>2.0099999999999998</v>
      </c>
      <c r="Y1222" s="123">
        <v>2.0750000000000002</v>
      </c>
    </row>
    <row r="1223" spans="1:25" ht="11.5" x14ac:dyDescent="0.25">
      <c r="A1223" s="99">
        <v>1206</v>
      </c>
      <c r="B1223" s="97">
        <v>604</v>
      </c>
      <c r="C1223" s="98" t="s">
        <v>358</v>
      </c>
      <c r="D1223" s="97">
        <v>22070</v>
      </c>
      <c r="E1223" s="121" t="s">
        <v>2724</v>
      </c>
      <c r="F1223" s="97"/>
      <c r="G1223" s="122">
        <v>-9.0852799999999991</v>
      </c>
      <c r="H1223" s="122">
        <v>-78.578329999999994</v>
      </c>
      <c r="I1223" s="123">
        <v>0.19700000000000001</v>
      </c>
      <c r="J1223" s="123">
        <v>0.32500000000000001</v>
      </c>
      <c r="K1223" s="123">
        <v>0.53300000000000003</v>
      </c>
      <c r="L1223" s="123">
        <v>0.75</v>
      </c>
      <c r="M1223" s="123">
        <v>1.022</v>
      </c>
      <c r="N1223" s="123">
        <v>1.171</v>
      </c>
      <c r="O1223" s="123">
        <v>1.208</v>
      </c>
      <c r="P1223" s="123">
        <v>1.1919999999999999</v>
      </c>
      <c r="Q1223" s="123">
        <v>1.17</v>
      </c>
      <c r="R1223" s="123">
        <v>1.1579999999999999</v>
      </c>
      <c r="S1223" s="123">
        <v>1.151</v>
      </c>
      <c r="T1223" s="123">
        <v>1.165</v>
      </c>
      <c r="U1223" s="123">
        <v>1.1910000000000001</v>
      </c>
      <c r="V1223" s="123">
        <v>1.2050000000000001</v>
      </c>
      <c r="W1223" s="123">
        <v>1.222</v>
      </c>
      <c r="X1223" s="123">
        <v>1.262</v>
      </c>
      <c r="Y1223" s="123">
        <v>1.3069999999999999</v>
      </c>
    </row>
    <row r="1224" spans="1:25" ht="11.5" x14ac:dyDescent="0.25">
      <c r="A1224" s="99">
        <v>1207</v>
      </c>
      <c r="B1224" s="97">
        <v>604</v>
      </c>
      <c r="C1224" s="98" t="s">
        <v>358</v>
      </c>
      <c r="D1224" s="97">
        <v>22072</v>
      </c>
      <c r="E1224" s="121" t="s">
        <v>2725</v>
      </c>
      <c r="F1224" s="97"/>
      <c r="G1224" s="122">
        <v>-13.518330000000001</v>
      </c>
      <c r="H1224" s="122">
        <v>-71.978059999999999</v>
      </c>
      <c r="I1224" s="123">
        <v>0.76700000000000002</v>
      </c>
      <c r="J1224" s="123">
        <v>0.79100000000000004</v>
      </c>
      <c r="K1224" s="123">
        <v>0.80900000000000005</v>
      </c>
      <c r="L1224" s="123">
        <v>0.84</v>
      </c>
      <c r="M1224" s="123">
        <v>0.88200000000000001</v>
      </c>
      <c r="N1224" s="123">
        <v>0.94099999999999995</v>
      </c>
      <c r="O1224" s="123">
        <v>1.0189999999999999</v>
      </c>
      <c r="P1224" s="123">
        <v>1.0529999999999999</v>
      </c>
      <c r="Q1224" s="123">
        <v>1.081</v>
      </c>
      <c r="R1224" s="123">
        <v>1.115</v>
      </c>
      <c r="S1224" s="123">
        <v>1.1439999999999999</v>
      </c>
      <c r="T1224" s="123">
        <v>1.1970000000000001</v>
      </c>
      <c r="U1224" s="123">
        <v>1.2649999999999999</v>
      </c>
      <c r="V1224" s="123">
        <v>1.321</v>
      </c>
      <c r="W1224" s="123">
        <v>1.3680000000000001</v>
      </c>
      <c r="X1224" s="123">
        <v>1.419</v>
      </c>
      <c r="Y1224" s="123">
        <v>1.4690000000000001</v>
      </c>
    </row>
    <row r="1225" spans="1:25" ht="11.5" x14ac:dyDescent="0.25">
      <c r="A1225" s="99">
        <v>1208</v>
      </c>
      <c r="B1225" s="97">
        <v>604</v>
      </c>
      <c r="C1225" s="98" t="s">
        <v>358</v>
      </c>
      <c r="D1225" s="97">
        <v>22073</v>
      </c>
      <c r="E1225" s="121" t="s">
        <v>2726</v>
      </c>
      <c r="F1225" s="97"/>
      <c r="G1225" s="122">
        <v>-12.06667</v>
      </c>
      <c r="H1225" s="122">
        <v>-75.233329999999995</v>
      </c>
      <c r="I1225" s="123">
        <v>0.53200000000000003</v>
      </c>
      <c r="J1225" s="123">
        <v>0.57599999999999996</v>
      </c>
      <c r="K1225" s="123">
        <v>0.62</v>
      </c>
      <c r="L1225" s="123">
        <v>0.71799999999999997</v>
      </c>
      <c r="M1225" s="123">
        <v>0.85199999999999998</v>
      </c>
      <c r="N1225" s="123">
        <v>0.91400000000000003</v>
      </c>
      <c r="O1225" s="123">
        <v>0.92400000000000004</v>
      </c>
      <c r="P1225" s="123">
        <v>0.98</v>
      </c>
      <c r="Q1225" s="123">
        <v>1.0589999999999999</v>
      </c>
      <c r="R1225" s="123">
        <v>1.113</v>
      </c>
      <c r="S1225" s="123">
        <v>1.1080000000000001</v>
      </c>
      <c r="T1225" s="123">
        <v>1.1240000000000001</v>
      </c>
      <c r="U1225" s="123">
        <v>1.1519999999999999</v>
      </c>
      <c r="V1225" s="123">
        <v>1.167</v>
      </c>
      <c r="W1225" s="123">
        <v>1.1850000000000001</v>
      </c>
      <c r="X1225" s="123">
        <v>1.2250000000000001</v>
      </c>
      <c r="Y1225" s="123">
        <v>1.2689999999999999</v>
      </c>
    </row>
    <row r="1226" spans="1:25" ht="11.5" x14ac:dyDescent="0.25">
      <c r="A1226" s="99">
        <v>1209</v>
      </c>
      <c r="B1226" s="97">
        <v>604</v>
      </c>
      <c r="C1226" s="98" t="s">
        <v>358</v>
      </c>
      <c r="D1226" s="97">
        <v>22076</v>
      </c>
      <c r="E1226" s="121" t="s">
        <v>2727</v>
      </c>
      <c r="F1226" s="97"/>
      <c r="G1226" s="122">
        <v>-3.7371720000000002</v>
      </c>
      <c r="H1226" s="122">
        <v>-73.252750000000006</v>
      </c>
      <c r="I1226" s="123">
        <v>0.55400000000000005</v>
      </c>
      <c r="J1226" s="123">
        <v>0.56200000000000006</v>
      </c>
      <c r="K1226" s="123">
        <v>0.56499999999999995</v>
      </c>
      <c r="L1226" s="123">
        <v>0.63800000000000001</v>
      </c>
      <c r="M1226" s="123">
        <v>0.745</v>
      </c>
      <c r="N1226" s="123">
        <v>0.85599999999999998</v>
      </c>
      <c r="O1226" s="123">
        <v>0.97699999999999998</v>
      </c>
      <c r="P1226" s="123">
        <v>1.0549999999999999</v>
      </c>
      <c r="Q1226" s="123">
        <v>1.1319999999999999</v>
      </c>
      <c r="R1226" s="123">
        <v>1.196</v>
      </c>
      <c r="S1226" s="123">
        <v>1.224</v>
      </c>
      <c r="T1226" s="123">
        <v>1.2749999999999999</v>
      </c>
      <c r="U1226" s="123">
        <v>1.3420000000000001</v>
      </c>
      <c r="V1226" s="123">
        <v>1.3959999999999999</v>
      </c>
      <c r="W1226" s="123">
        <v>1.4419999999999999</v>
      </c>
      <c r="X1226" s="123">
        <v>1.494</v>
      </c>
      <c r="Y1226" s="123">
        <v>1.546</v>
      </c>
    </row>
    <row r="1227" spans="1:25" ht="11.5" x14ac:dyDescent="0.25">
      <c r="A1227" s="99">
        <v>1210</v>
      </c>
      <c r="B1227" s="97">
        <v>604</v>
      </c>
      <c r="C1227" s="98" t="s">
        <v>358</v>
      </c>
      <c r="D1227" s="97">
        <v>22078</v>
      </c>
      <c r="E1227" s="121" t="s">
        <v>2728</v>
      </c>
      <c r="F1227" s="97">
        <v>348</v>
      </c>
      <c r="G1227" s="122">
        <v>-12.04318</v>
      </c>
      <c r="H1227" s="122">
        <v>-77.028239999999997</v>
      </c>
      <c r="I1227" s="123">
        <v>13.965</v>
      </c>
      <c r="J1227" s="123">
        <v>15.776</v>
      </c>
      <c r="K1227" s="123">
        <v>17.68</v>
      </c>
      <c r="L1227" s="123">
        <v>19.914000000000001</v>
      </c>
      <c r="M1227" s="123">
        <v>22.588000000000001</v>
      </c>
      <c r="N1227" s="123">
        <v>24.37</v>
      </c>
      <c r="O1227" s="123">
        <v>25.61</v>
      </c>
      <c r="P1227" s="123">
        <v>26.202999999999999</v>
      </c>
      <c r="Q1227" s="123">
        <v>26.806999999999999</v>
      </c>
      <c r="R1227" s="123">
        <v>27.495999999999999</v>
      </c>
      <c r="S1227" s="123">
        <v>28.052</v>
      </c>
      <c r="T1227" s="123">
        <v>29.15</v>
      </c>
      <c r="U1227" s="123">
        <v>30.602</v>
      </c>
      <c r="V1227" s="123">
        <v>31.760999999999999</v>
      </c>
      <c r="W1227" s="123">
        <v>32.515999999999998</v>
      </c>
      <c r="X1227" s="123">
        <v>33.070999999999998</v>
      </c>
      <c r="Y1227" s="123">
        <v>33.47</v>
      </c>
    </row>
    <row r="1228" spans="1:25" ht="11.5" x14ac:dyDescent="0.25">
      <c r="A1228" s="99">
        <v>1211</v>
      </c>
      <c r="B1228" s="97">
        <v>604</v>
      </c>
      <c r="C1228" s="98" t="s">
        <v>358</v>
      </c>
      <c r="D1228" s="97">
        <v>22079</v>
      </c>
      <c r="E1228" s="121" t="s">
        <v>2729</v>
      </c>
      <c r="F1228" s="97"/>
      <c r="G1228" s="122">
        <v>-5.2</v>
      </c>
      <c r="H1228" s="122">
        <v>-80.633330000000001</v>
      </c>
      <c r="I1228" s="123">
        <v>0.57499999999999996</v>
      </c>
      <c r="J1228" s="123">
        <v>0.63400000000000001</v>
      </c>
      <c r="K1228" s="123">
        <v>0.69399999999999995</v>
      </c>
      <c r="L1228" s="123">
        <v>0.77100000000000002</v>
      </c>
      <c r="M1228" s="123">
        <v>0.86499999999999999</v>
      </c>
      <c r="N1228" s="123">
        <v>0.98399999999999999</v>
      </c>
      <c r="O1228" s="123">
        <v>1.1339999999999999</v>
      </c>
      <c r="P1228" s="123">
        <v>1.1719999999999999</v>
      </c>
      <c r="Q1228" s="123">
        <v>1.1870000000000001</v>
      </c>
      <c r="R1228" s="123">
        <v>1.2110000000000001</v>
      </c>
      <c r="S1228" s="123">
        <v>1.2410000000000001</v>
      </c>
      <c r="T1228" s="123">
        <v>1.296</v>
      </c>
      <c r="U1228" s="123">
        <v>1.367</v>
      </c>
      <c r="V1228" s="123">
        <v>1.425</v>
      </c>
      <c r="W1228" s="123">
        <v>1.474</v>
      </c>
      <c r="X1228" s="123">
        <v>1.5269999999999999</v>
      </c>
      <c r="Y1228" s="123">
        <v>1.58</v>
      </c>
    </row>
    <row r="1229" spans="1:25" ht="11.5" x14ac:dyDescent="0.25">
      <c r="A1229" s="99">
        <v>1212</v>
      </c>
      <c r="B1229" s="97">
        <v>604</v>
      </c>
      <c r="C1229" s="98" t="s">
        <v>358</v>
      </c>
      <c r="D1229" s="97">
        <v>22083</v>
      </c>
      <c r="E1229" s="121" t="s">
        <v>2730</v>
      </c>
      <c r="F1229" s="97"/>
      <c r="G1229" s="122">
        <v>-8.11599</v>
      </c>
      <c r="H1229" s="122">
        <v>-79.029979999999995</v>
      </c>
      <c r="I1229" s="123">
        <v>0.79</v>
      </c>
      <c r="J1229" s="123">
        <v>0.88700000000000001</v>
      </c>
      <c r="K1229" s="123">
        <v>0.98799999999999999</v>
      </c>
      <c r="L1229" s="123">
        <v>1.2250000000000001</v>
      </c>
      <c r="M1229" s="123">
        <v>1.569</v>
      </c>
      <c r="N1229" s="123">
        <v>1.8069999999999999</v>
      </c>
      <c r="O1229" s="123">
        <v>1.9570000000000001</v>
      </c>
      <c r="P1229" s="123">
        <v>2.0459999999999998</v>
      </c>
      <c r="Q1229" s="123">
        <v>2.1349999999999998</v>
      </c>
      <c r="R1229" s="123">
        <v>2.2149999999999999</v>
      </c>
      <c r="S1229" s="123">
        <v>2.2599999999999998</v>
      </c>
      <c r="T1229" s="123">
        <v>2.3490000000000002</v>
      </c>
      <c r="U1229" s="123">
        <v>2.4660000000000002</v>
      </c>
      <c r="V1229" s="123">
        <v>2.56</v>
      </c>
      <c r="W1229" s="123">
        <v>2.6360000000000001</v>
      </c>
      <c r="X1229" s="123">
        <v>2.7210000000000001</v>
      </c>
      <c r="Y1229" s="123">
        <v>2.8029999999999999</v>
      </c>
    </row>
    <row r="1230" spans="1:25" ht="11.5" x14ac:dyDescent="0.25">
      <c r="A1230" s="99">
        <v>1213</v>
      </c>
      <c r="B1230" s="97">
        <v>608</v>
      </c>
      <c r="C1230" s="98" t="s">
        <v>360</v>
      </c>
      <c r="D1230" s="97">
        <v>22084</v>
      </c>
      <c r="E1230" s="121" t="s">
        <v>2731</v>
      </c>
      <c r="F1230" s="97"/>
      <c r="G1230" s="122">
        <v>15.15</v>
      </c>
      <c r="H1230" s="122">
        <v>120.58333</v>
      </c>
      <c r="I1230" s="123">
        <v>0.22500000000000001</v>
      </c>
      <c r="J1230" s="123">
        <v>0.25700000000000001</v>
      </c>
      <c r="K1230" s="123">
        <v>0.29499999999999998</v>
      </c>
      <c r="L1230" s="123">
        <v>0.33200000000000002</v>
      </c>
      <c r="M1230" s="123">
        <v>0.377</v>
      </c>
      <c r="N1230" s="123">
        <v>0.36899999999999999</v>
      </c>
      <c r="O1230" s="123">
        <v>0.4</v>
      </c>
      <c r="P1230" s="123">
        <v>0.39100000000000001</v>
      </c>
      <c r="Q1230" s="123">
        <v>0.38200000000000001</v>
      </c>
      <c r="R1230" s="123">
        <v>0.33600000000000002</v>
      </c>
      <c r="S1230" s="123">
        <v>0.34100000000000003</v>
      </c>
      <c r="T1230" s="123">
        <v>0.34300000000000003</v>
      </c>
      <c r="U1230" s="123">
        <v>0.35</v>
      </c>
      <c r="V1230" s="123">
        <v>0.35599999999999998</v>
      </c>
      <c r="W1230" s="123">
        <v>0.36099999999999999</v>
      </c>
      <c r="X1230" s="123">
        <v>0.372</v>
      </c>
      <c r="Y1230" s="123">
        <v>0.39</v>
      </c>
    </row>
    <row r="1231" spans="1:25" ht="11.5" x14ac:dyDescent="0.25">
      <c r="A1231" s="99">
        <v>1214</v>
      </c>
      <c r="B1231" s="97">
        <v>608</v>
      </c>
      <c r="C1231" s="98" t="s">
        <v>360</v>
      </c>
      <c r="D1231" s="97">
        <v>22085</v>
      </c>
      <c r="E1231" s="121" t="s">
        <v>2732</v>
      </c>
      <c r="F1231" s="97"/>
      <c r="G1231" s="122">
        <v>10.650722999999999</v>
      </c>
      <c r="H1231" s="122">
        <v>122.945983</v>
      </c>
      <c r="I1231" s="123">
        <v>0.56000000000000005</v>
      </c>
      <c r="J1231" s="123">
        <v>0.504</v>
      </c>
      <c r="K1231" s="123">
        <v>0.46200000000000002</v>
      </c>
      <c r="L1231" s="123">
        <v>0.48899999999999999</v>
      </c>
      <c r="M1231" s="123">
        <v>0.52600000000000002</v>
      </c>
      <c r="N1231" s="123">
        <v>0.54400000000000004</v>
      </c>
      <c r="O1231" s="123">
        <v>0.55700000000000005</v>
      </c>
      <c r="P1231" s="123">
        <v>0.57199999999999995</v>
      </c>
      <c r="Q1231" s="123">
        <v>0.59</v>
      </c>
      <c r="R1231" s="123">
        <v>0.57599999999999996</v>
      </c>
      <c r="S1231" s="123">
        <v>0.55400000000000005</v>
      </c>
      <c r="T1231" s="123">
        <v>0.54800000000000004</v>
      </c>
      <c r="U1231" s="123">
        <v>0.54900000000000004</v>
      </c>
      <c r="V1231" s="123">
        <v>0.54900000000000004</v>
      </c>
      <c r="W1231" s="123">
        <v>0.54900000000000004</v>
      </c>
      <c r="X1231" s="123">
        <v>0.56299999999999994</v>
      </c>
      <c r="Y1231" s="123">
        <v>0.59</v>
      </c>
    </row>
    <row r="1232" spans="1:25" ht="11.5" x14ac:dyDescent="0.25">
      <c r="A1232" s="99">
        <v>1215</v>
      </c>
      <c r="B1232" s="97">
        <v>608</v>
      </c>
      <c r="C1232" s="98" t="s">
        <v>360</v>
      </c>
      <c r="D1232" s="97">
        <v>22087</v>
      </c>
      <c r="E1232" s="121" t="s">
        <v>2733</v>
      </c>
      <c r="F1232" s="97"/>
      <c r="G1232" s="122">
        <v>16.410800999999999</v>
      </c>
      <c r="H1232" s="122">
        <v>120.59015599999999</v>
      </c>
      <c r="I1232" s="123">
        <v>0.18</v>
      </c>
      <c r="J1232" s="123">
        <v>0.187</v>
      </c>
      <c r="K1232" s="123">
        <v>0.19500000000000001</v>
      </c>
      <c r="L1232" s="123">
        <v>0.20499999999999999</v>
      </c>
      <c r="M1232" s="123">
        <v>0.219</v>
      </c>
      <c r="N1232" s="123">
        <v>0.23499999999999999</v>
      </c>
      <c r="O1232" s="123">
        <v>0.253</v>
      </c>
      <c r="P1232" s="123">
        <v>0.27400000000000002</v>
      </c>
      <c r="Q1232" s="123">
        <v>0.29799999999999999</v>
      </c>
      <c r="R1232" s="123">
        <v>0.32400000000000001</v>
      </c>
      <c r="S1232" s="123">
        <v>0.32600000000000001</v>
      </c>
      <c r="T1232" s="123">
        <v>0.33200000000000002</v>
      </c>
      <c r="U1232" s="123">
        <v>0.34200000000000003</v>
      </c>
      <c r="V1232" s="123">
        <v>0.35199999999999998</v>
      </c>
      <c r="W1232" s="123">
        <v>0.35899999999999999</v>
      </c>
      <c r="X1232" s="123">
        <v>0.371</v>
      </c>
      <c r="Y1232" s="123">
        <v>0.38900000000000001</v>
      </c>
    </row>
    <row r="1233" spans="1:25" ht="11.5" x14ac:dyDescent="0.25">
      <c r="A1233" s="99">
        <v>1216</v>
      </c>
      <c r="B1233" s="97">
        <v>608</v>
      </c>
      <c r="C1233" s="98" t="s">
        <v>360</v>
      </c>
      <c r="D1233" s="97">
        <v>22088</v>
      </c>
      <c r="E1233" s="121" t="s">
        <v>2734</v>
      </c>
      <c r="F1233" s="97"/>
      <c r="G1233" s="122">
        <v>6.7040699999999998</v>
      </c>
      <c r="H1233" s="122">
        <v>121.97117</v>
      </c>
      <c r="I1233" s="123">
        <v>0.626</v>
      </c>
      <c r="J1233" s="123">
        <v>0.61</v>
      </c>
      <c r="K1233" s="123">
        <v>0.59099999999999997</v>
      </c>
      <c r="L1233" s="123">
        <v>0.48299999999999998</v>
      </c>
      <c r="M1233" s="123">
        <v>0.40400000000000003</v>
      </c>
      <c r="N1233" s="123">
        <v>0.41599999999999998</v>
      </c>
      <c r="O1233" s="123">
        <v>0.41499999999999998</v>
      </c>
      <c r="P1233" s="123">
        <v>0.41399999999999998</v>
      </c>
      <c r="Q1233" s="123">
        <v>0.41499999999999998</v>
      </c>
      <c r="R1233" s="123">
        <v>0.42299999999999999</v>
      </c>
      <c r="S1233" s="123">
        <v>0.43</v>
      </c>
      <c r="T1233" s="123">
        <v>0.42199999999999999</v>
      </c>
      <c r="U1233" s="123">
        <v>0.42</v>
      </c>
      <c r="V1233" s="123">
        <v>0.41599999999999998</v>
      </c>
      <c r="W1233" s="123">
        <v>0.41499999999999998</v>
      </c>
      <c r="X1233" s="123">
        <v>0.42599999999999999</v>
      </c>
      <c r="Y1233" s="123">
        <v>0.44600000000000001</v>
      </c>
    </row>
    <row r="1234" spans="1:25" ht="11.5" x14ac:dyDescent="0.25">
      <c r="A1234" s="99">
        <v>1217</v>
      </c>
      <c r="B1234" s="97">
        <v>608</v>
      </c>
      <c r="C1234" s="98" t="s">
        <v>360</v>
      </c>
      <c r="D1234" s="97">
        <v>22089</v>
      </c>
      <c r="E1234" s="121" t="s">
        <v>2735</v>
      </c>
      <c r="F1234" s="97"/>
      <c r="G1234" s="122">
        <v>13.757289999999999</v>
      </c>
      <c r="H1234" s="122">
        <v>121.058643</v>
      </c>
      <c r="I1234" s="123">
        <v>0.33700000000000002</v>
      </c>
      <c r="J1234" s="123">
        <v>0.32600000000000001</v>
      </c>
      <c r="K1234" s="123">
        <v>0.318</v>
      </c>
      <c r="L1234" s="123">
        <v>0.309</v>
      </c>
      <c r="M1234" s="123">
        <v>0.30499999999999999</v>
      </c>
      <c r="N1234" s="123">
        <v>0.30499999999999999</v>
      </c>
      <c r="O1234" s="123">
        <v>0.30399999999999999</v>
      </c>
      <c r="P1234" s="123">
        <v>0.30099999999999999</v>
      </c>
      <c r="Q1234" s="123">
        <v>0.3</v>
      </c>
      <c r="R1234" s="123">
        <v>0.30299999999999999</v>
      </c>
      <c r="S1234" s="123">
        <v>0.32</v>
      </c>
      <c r="T1234" s="123">
        <v>0.32200000000000001</v>
      </c>
      <c r="U1234" s="123">
        <v>0.32800000000000001</v>
      </c>
      <c r="V1234" s="123">
        <v>0.33400000000000002</v>
      </c>
      <c r="W1234" s="123">
        <v>0.33800000000000002</v>
      </c>
      <c r="X1234" s="123">
        <v>0.34799999999999998</v>
      </c>
      <c r="Y1234" s="123">
        <v>0.36499999999999999</v>
      </c>
    </row>
    <row r="1235" spans="1:25" ht="11.5" x14ac:dyDescent="0.25">
      <c r="A1235" s="99">
        <v>1218</v>
      </c>
      <c r="B1235" s="97">
        <v>608</v>
      </c>
      <c r="C1235" s="98" t="s">
        <v>360</v>
      </c>
      <c r="D1235" s="97">
        <v>22090</v>
      </c>
      <c r="E1235" s="121" t="s">
        <v>2736</v>
      </c>
      <c r="F1235" s="97"/>
      <c r="G1235" s="122">
        <v>8.9491700000000005</v>
      </c>
      <c r="H1235" s="122">
        <v>125.54361</v>
      </c>
      <c r="I1235" s="123">
        <v>0.188</v>
      </c>
      <c r="J1235" s="123">
        <v>0.24199999999999999</v>
      </c>
      <c r="K1235" s="123">
        <v>0.309</v>
      </c>
      <c r="L1235" s="123">
        <v>0.33500000000000002</v>
      </c>
      <c r="M1235" s="123">
        <v>0.36599999999999999</v>
      </c>
      <c r="N1235" s="123">
        <v>0.32400000000000001</v>
      </c>
      <c r="O1235" s="123">
        <v>0.36599999999999999</v>
      </c>
      <c r="P1235" s="123">
        <v>0.36699999999999999</v>
      </c>
      <c r="Q1235" s="123">
        <v>0.36899999999999999</v>
      </c>
      <c r="R1235" s="123">
        <v>0.35399999999999998</v>
      </c>
      <c r="S1235" s="123">
        <v>0.34499999999999997</v>
      </c>
      <c r="T1235" s="123">
        <v>0.33600000000000002</v>
      </c>
      <c r="U1235" s="123">
        <v>0.33200000000000002</v>
      </c>
      <c r="V1235" s="123">
        <v>0.32700000000000001</v>
      </c>
      <c r="W1235" s="123">
        <v>0.32500000000000001</v>
      </c>
      <c r="X1235" s="123">
        <v>0.33300000000000002</v>
      </c>
      <c r="Y1235" s="123">
        <v>0.35</v>
      </c>
    </row>
    <row r="1236" spans="1:25" ht="11.5" x14ac:dyDescent="0.25">
      <c r="A1236" s="99">
        <v>1219</v>
      </c>
      <c r="B1236" s="97">
        <v>608</v>
      </c>
      <c r="C1236" s="98" t="s">
        <v>360</v>
      </c>
      <c r="D1236" s="97">
        <v>22093</v>
      </c>
      <c r="E1236" s="121" t="s">
        <v>2737</v>
      </c>
      <c r="F1236" s="97"/>
      <c r="G1236" s="122">
        <v>8.4822199999999999</v>
      </c>
      <c r="H1236" s="122">
        <v>124.64722</v>
      </c>
      <c r="I1236" s="123">
        <v>0.28899999999999998</v>
      </c>
      <c r="J1236" s="123">
        <v>0.27400000000000002</v>
      </c>
      <c r="K1236" s="123">
        <v>0.26600000000000001</v>
      </c>
      <c r="L1236" s="123">
        <v>0.308</v>
      </c>
      <c r="M1236" s="123">
        <v>0.36099999999999999</v>
      </c>
      <c r="N1236" s="123">
        <v>0.40400000000000003</v>
      </c>
      <c r="O1236" s="123">
        <v>0.48299999999999998</v>
      </c>
      <c r="P1236" s="123">
        <v>0.51500000000000001</v>
      </c>
      <c r="Q1236" s="123">
        <v>0.55200000000000005</v>
      </c>
      <c r="R1236" s="123">
        <v>0.61099999999999999</v>
      </c>
      <c r="S1236" s="123">
        <v>0.59699999999999998</v>
      </c>
      <c r="T1236" s="123">
        <v>0.61699999999999999</v>
      </c>
      <c r="U1236" s="123">
        <v>0.64700000000000002</v>
      </c>
      <c r="V1236" s="123">
        <v>0.67600000000000005</v>
      </c>
      <c r="W1236" s="123">
        <v>0.69499999999999995</v>
      </c>
      <c r="X1236" s="123">
        <v>0.71699999999999997</v>
      </c>
      <c r="Y1236" s="123">
        <v>0.75</v>
      </c>
    </row>
    <row r="1237" spans="1:25" ht="11.5" x14ac:dyDescent="0.25">
      <c r="A1237" s="99">
        <v>1220</v>
      </c>
      <c r="B1237" s="97">
        <v>608</v>
      </c>
      <c r="C1237" s="98" t="s">
        <v>360</v>
      </c>
      <c r="D1237" s="97">
        <v>22096</v>
      </c>
      <c r="E1237" s="121" t="s">
        <v>2738</v>
      </c>
      <c r="F1237" s="97"/>
      <c r="G1237" s="122">
        <v>10.31672</v>
      </c>
      <c r="H1237" s="122">
        <v>123.89071</v>
      </c>
      <c r="I1237" s="123">
        <v>0.95899999999999996</v>
      </c>
      <c r="J1237" s="123">
        <v>0.96</v>
      </c>
      <c r="K1237" s="123">
        <v>0.96699999999999997</v>
      </c>
      <c r="L1237" s="123">
        <v>0.96299999999999997</v>
      </c>
      <c r="M1237" s="123">
        <v>0.97499999999999998</v>
      </c>
      <c r="N1237" s="123">
        <v>1.006</v>
      </c>
      <c r="O1237" s="123">
        <v>1.038</v>
      </c>
      <c r="P1237" s="123">
        <v>1.0109999999999999</v>
      </c>
      <c r="Q1237" s="123">
        <v>0.98799999999999999</v>
      </c>
      <c r="R1237" s="123">
        <v>0.94899999999999995</v>
      </c>
      <c r="S1237" s="123">
        <v>0.92900000000000005</v>
      </c>
      <c r="T1237" s="123">
        <v>0.92200000000000004</v>
      </c>
      <c r="U1237" s="123">
        <v>0.93</v>
      </c>
      <c r="V1237" s="123">
        <v>0.93400000000000005</v>
      </c>
      <c r="W1237" s="123">
        <v>0.93600000000000005</v>
      </c>
      <c r="X1237" s="123">
        <v>0.95799999999999996</v>
      </c>
      <c r="Y1237" s="123">
        <v>1</v>
      </c>
    </row>
    <row r="1238" spans="1:25" ht="11.5" x14ac:dyDescent="0.25">
      <c r="A1238" s="99">
        <v>1221</v>
      </c>
      <c r="B1238" s="97">
        <v>608</v>
      </c>
      <c r="C1238" s="98" t="s">
        <v>360</v>
      </c>
      <c r="D1238" s="97">
        <v>22097</v>
      </c>
      <c r="E1238" s="121" t="s">
        <v>2739</v>
      </c>
      <c r="F1238" s="97"/>
      <c r="G1238" s="122">
        <v>7.2236099999999999</v>
      </c>
      <c r="H1238" s="122">
        <v>124.24639000000001</v>
      </c>
      <c r="I1238" s="123">
        <v>9.2999999999999999E-2</v>
      </c>
      <c r="J1238" s="123">
        <v>0.1</v>
      </c>
      <c r="K1238" s="123">
        <v>0.109</v>
      </c>
      <c r="L1238" s="123">
        <v>0.11899999999999999</v>
      </c>
      <c r="M1238" s="123">
        <v>0.13100000000000001</v>
      </c>
      <c r="N1238" s="123">
        <v>0.14599999999999999</v>
      </c>
      <c r="O1238" s="123">
        <v>0.16400000000000001</v>
      </c>
      <c r="P1238" s="123">
        <v>0.184</v>
      </c>
      <c r="Q1238" s="123">
        <v>0.20599999999999999</v>
      </c>
      <c r="R1238" s="123">
        <v>0.21</v>
      </c>
      <c r="S1238" s="123">
        <v>0.21299999999999999</v>
      </c>
      <c r="T1238" s="123">
        <v>0.248</v>
      </c>
      <c r="U1238" s="123">
        <v>0.29299999999999998</v>
      </c>
      <c r="V1238" s="123">
        <v>0.34499999999999997</v>
      </c>
      <c r="W1238" s="123">
        <v>0.38400000000000001</v>
      </c>
      <c r="X1238" s="123">
        <v>0.40500000000000003</v>
      </c>
      <c r="Y1238" s="123">
        <v>0.42499999999999999</v>
      </c>
    </row>
    <row r="1239" spans="1:25" ht="11.5" x14ac:dyDescent="0.25">
      <c r="A1239" s="99">
        <v>1222</v>
      </c>
      <c r="B1239" s="97">
        <v>608</v>
      </c>
      <c r="C1239" s="98" t="s">
        <v>360</v>
      </c>
      <c r="D1239" s="97">
        <v>22099</v>
      </c>
      <c r="E1239" s="121" t="s">
        <v>2740</v>
      </c>
      <c r="F1239" s="97"/>
      <c r="G1239" s="122">
        <v>7.0738539999999999</v>
      </c>
      <c r="H1239" s="122">
        <v>125.612487</v>
      </c>
      <c r="I1239" s="123">
        <v>0.66800000000000004</v>
      </c>
      <c r="J1239" s="123">
        <v>0.76300000000000001</v>
      </c>
      <c r="K1239" s="123">
        <v>0.877</v>
      </c>
      <c r="L1239" s="123">
        <v>0.97699999999999998</v>
      </c>
      <c r="M1239" s="123">
        <v>1.103</v>
      </c>
      <c r="N1239" s="123">
        <v>1.1830000000000001</v>
      </c>
      <c r="O1239" s="123">
        <v>1.2949999999999999</v>
      </c>
      <c r="P1239" s="123">
        <v>1.333</v>
      </c>
      <c r="Q1239" s="123">
        <v>1.379</v>
      </c>
      <c r="R1239" s="123">
        <v>1.4390000000000001</v>
      </c>
      <c r="S1239" s="123">
        <v>1.4830000000000001</v>
      </c>
      <c r="T1239" s="123">
        <v>1.508</v>
      </c>
      <c r="U1239" s="123">
        <v>1.5569999999999999</v>
      </c>
      <c r="V1239" s="123">
        <v>1.601</v>
      </c>
      <c r="W1239" s="123">
        <v>1.627</v>
      </c>
      <c r="X1239" s="123">
        <v>1.667</v>
      </c>
      <c r="Y1239" s="123">
        <v>1.734</v>
      </c>
    </row>
    <row r="1240" spans="1:25" ht="11.5" x14ac:dyDescent="0.25">
      <c r="A1240" s="99">
        <v>1223</v>
      </c>
      <c r="B1240" s="97">
        <v>608</v>
      </c>
      <c r="C1240" s="98" t="s">
        <v>360</v>
      </c>
      <c r="D1240" s="97">
        <v>22100</v>
      </c>
      <c r="E1240" s="121" t="s">
        <v>2741</v>
      </c>
      <c r="F1240" s="97"/>
      <c r="G1240" s="122">
        <v>6.1127799999999999</v>
      </c>
      <c r="H1240" s="122">
        <v>125.17167000000001</v>
      </c>
      <c r="I1240" s="123">
        <v>0.17399999999999999</v>
      </c>
      <c r="J1240" s="123">
        <v>0.188</v>
      </c>
      <c r="K1240" s="123">
        <v>0.20499999999999999</v>
      </c>
      <c r="L1240" s="123">
        <v>0.22600000000000001</v>
      </c>
      <c r="M1240" s="123">
        <v>0.252</v>
      </c>
      <c r="N1240" s="123">
        <v>0.28199999999999997</v>
      </c>
      <c r="O1240" s="123">
        <v>0.318</v>
      </c>
      <c r="P1240" s="123">
        <v>0.35899999999999999</v>
      </c>
      <c r="Q1240" s="123">
        <v>0.40600000000000003</v>
      </c>
      <c r="R1240" s="123">
        <v>0.46600000000000003</v>
      </c>
      <c r="S1240" s="123">
        <v>0.53300000000000003</v>
      </c>
      <c r="T1240" s="123">
        <v>0.55100000000000005</v>
      </c>
      <c r="U1240" s="123">
        <v>0.57799999999999996</v>
      </c>
      <c r="V1240" s="123">
        <v>0.60499999999999998</v>
      </c>
      <c r="W1240" s="123">
        <v>0.623</v>
      </c>
      <c r="X1240" s="123">
        <v>0.64300000000000002</v>
      </c>
      <c r="Y1240" s="123">
        <v>0.67200000000000004</v>
      </c>
    </row>
    <row r="1241" spans="1:25" ht="11.5" x14ac:dyDescent="0.25">
      <c r="A1241" s="99">
        <v>1224</v>
      </c>
      <c r="B1241" s="97">
        <v>608</v>
      </c>
      <c r="C1241" s="98" t="s">
        <v>360</v>
      </c>
      <c r="D1241" s="97">
        <v>22101</v>
      </c>
      <c r="E1241" s="121" t="s">
        <v>2742</v>
      </c>
      <c r="F1241" s="97"/>
      <c r="G1241" s="122">
        <v>8.2274010000000004</v>
      </c>
      <c r="H1241" s="122">
        <v>124.242586</v>
      </c>
      <c r="I1241" s="123">
        <v>0.16600000000000001</v>
      </c>
      <c r="J1241" s="123">
        <v>0.19400000000000001</v>
      </c>
      <c r="K1241" s="123">
        <v>0.22700000000000001</v>
      </c>
      <c r="L1241" s="123">
        <v>0.25700000000000001</v>
      </c>
      <c r="M1241" s="123">
        <v>0.29299999999999998</v>
      </c>
      <c r="N1241" s="123">
        <v>0.29099999999999998</v>
      </c>
      <c r="O1241" s="123">
        <v>0.35499999999999998</v>
      </c>
      <c r="P1241" s="123">
        <v>0.36</v>
      </c>
      <c r="Q1241" s="123">
        <v>0.36699999999999999</v>
      </c>
      <c r="R1241" s="123">
        <v>0.39</v>
      </c>
      <c r="S1241" s="123">
        <v>0.36799999999999999</v>
      </c>
      <c r="T1241" s="123">
        <v>0.35399999999999998</v>
      </c>
      <c r="U1241" s="123">
        <v>0.34599999999999997</v>
      </c>
      <c r="V1241" s="123">
        <v>0.33700000000000002</v>
      </c>
      <c r="W1241" s="123">
        <v>0.33200000000000002</v>
      </c>
      <c r="X1241" s="123">
        <v>0.34</v>
      </c>
      <c r="Y1241" s="123">
        <v>0.35699999999999998</v>
      </c>
    </row>
    <row r="1242" spans="1:25" ht="11.5" x14ac:dyDescent="0.25">
      <c r="A1242" s="99">
        <v>1225</v>
      </c>
      <c r="B1242" s="97">
        <v>608</v>
      </c>
      <c r="C1242" s="98" t="s">
        <v>360</v>
      </c>
      <c r="D1242" s="97">
        <v>22102</v>
      </c>
      <c r="E1242" s="121" t="s">
        <v>2743</v>
      </c>
      <c r="F1242" s="97"/>
      <c r="G1242" s="122">
        <v>10.696638999999999</v>
      </c>
      <c r="H1242" s="122">
        <v>122.562855</v>
      </c>
      <c r="I1242" s="123">
        <v>0.622</v>
      </c>
      <c r="J1242" s="123">
        <v>0.59899999999999998</v>
      </c>
      <c r="K1242" s="123">
        <v>0.58299999999999996</v>
      </c>
      <c r="L1242" s="123">
        <v>0.58099999999999996</v>
      </c>
      <c r="M1242" s="123">
        <v>0.58699999999999997</v>
      </c>
      <c r="N1242" s="123">
        <v>0.55000000000000004</v>
      </c>
      <c r="O1242" s="123">
        <v>0.51900000000000002</v>
      </c>
      <c r="P1242" s="123">
        <v>0.50900000000000001</v>
      </c>
      <c r="Q1242" s="123">
        <v>0.501</v>
      </c>
      <c r="R1242" s="123">
        <v>0.47899999999999998</v>
      </c>
      <c r="S1242" s="123">
        <v>0.47199999999999998</v>
      </c>
      <c r="T1242" s="123">
        <v>0.46</v>
      </c>
      <c r="U1242" s="123">
        <v>0.45600000000000002</v>
      </c>
      <c r="V1242" s="123">
        <v>0.44900000000000001</v>
      </c>
      <c r="W1242" s="123">
        <v>0.44500000000000001</v>
      </c>
      <c r="X1242" s="123">
        <v>0.45700000000000002</v>
      </c>
      <c r="Y1242" s="123">
        <v>0.47799999999999998</v>
      </c>
    </row>
    <row r="1243" spans="1:25" ht="11.5" x14ac:dyDescent="0.25">
      <c r="A1243" s="99">
        <v>1226</v>
      </c>
      <c r="B1243" s="97">
        <v>608</v>
      </c>
      <c r="C1243" s="98" t="s">
        <v>360</v>
      </c>
      <c r="D1243" s="97">
        <v>22103</v>
      </c>
      <c r="E1243" s="121" t="s">
        <v>2744</v>
      </c>
      <c r="F1243" s="97"/>
      <c r="G1243" s="122">
        <v>10.310280000000001</v>
      </c>
      <c r="H1243" s="122">
        <v>123.94944</v>
      </c>
      <c r="I1243" s="123">
        <v>0.252</v>
      </c>
      <c r="J1243" s="123">
        <v>0.23200000000000001</v>
      </c>
      <c r="K1243" s="123">
        <v>0.215</v>
      </c>
      <c r="L1243" s="123">
        <v>0.2</v>
      </c>
      <c r="M1243" s="123">
        <v>0.19</v>
      </c>
      <c r="N1243" s="123">
        <v>0.19900000000000001</v>
      </c>
      <c r="O1243" s="123">
        <v>0.21</v>
      </c>
      <c r="P1243" s="123">
        <v>0.223</v>
      </c>
      <c r="Q1243" s="123">
        <v>0.23699999999999999</v>
      </c>
      <c r="R1243" s="123">
        <v>0.248</v>
      </c>
      <c r="S1243" s="123">
        <v>0.28199999999999997</v>
      </c>
      <c r="T1243" s="123">
        <v>0.32400000000000001</v>
      </c>
      <c r="U1243" s="123">
        <v>0.378</v>
      </c>
      <c r="V1243" s="123">
        <v>0.439</v>
      </c>
      <c r="W1243" s="123">
        <v>0.48399999999999999</v>
      </c>
      <c r="X1243" s="123">
        <v>0.50800000000000001</v>
      </c>
      <c r="Y1243" s="123">
        <v>0.53300000000000003</v>
      </c>
    </row>
    <row r="1244" spans="1:25" ht="11.5" x14ac:dyDescent="0.25">
      <c r="A1244" s="99">
        <v>1227</v>
      </c>
      <c r="B1244" s="97">
        <v>608</v>
      </c>
      <c r="C1244" s="98" t="s">
        <v>360</v>
      </c>
      <c r="D1244" s="97">
        <v>22105</v>
      </c>
      <c r="E1244" s="121" t="s">
        <v>2745</v>
      </c>
      <c r="F1244" s="97"/>
      <c r="G1244" s="122">
        <v>13.941883000000001</v>
      </c>
      <c r="H1244" s="122">
        <v>121.162665</v>
      </c>
      <c r="I1244" s="123">
        <v>0.29499999999999998</v>
      </c>
      <c r="J1244" s="123">
        <v>0.28199999999999997</v>
      </c>
      <c r="K1244" s="123">
        <v>0.27200000000000002</v>
      </c>
      <c r="L1244" s="123">
        <v>0.26400000000000001</v>
      </c>
      <c r="M1244" s="123">
        <v>0.26100000000000001</v>
      </c>
      <c r="N1244" s="123">
        <v>0.25800000000000001</v>
      </c>
      <c r="O1244" s="123">
        <v>0.25700000000000001</v>
      </c>
      <c r="P1244" s="123">
        <v>0.25700000000000001</v>
      </c>
      <c r="Q1244" s="123">
        <v>0.25900000000000001</v>
      </c>
      <c r="R1244" s="123">
        <v>0.255</v>
      </c>
      <c r="S1244" s="123">
        <v>0.28299999999999997</v>
      </c>
      <c r="T1244" s="123">
        <v>0.29099999999999998</v>
      </c>
      <c r="U1244" s="123">
        <v>0.30499999999999999</v>
      </c>
      <c r="V1244" s="123">
        <v>0.317</v>
      </c>
      <c r="W1244" s="123">
        <v>0.32700000000000001</v>
      </c>
      <c r="X1244" s="123">
        <v>0.33800000000000002</v>
      </c>
      <c r="Y1244" s="123">
        <v>0.35499999999999998</v>
      </c>
    </row>
    <row r="1245" spans="1:25" ht="11.5" x14ac:dyDescent="0.25">
      <c r="A1245" s="99">
        <v>1228</v>
      </c>
      <c r="B1245" s="97">
        <v>608</v>
      </c>
      <c r="C1245" s="98" t="s">
        <v>360</v>
      </c>
      <c r="D1245" s="97">
        <v>22107</v>
      </c>
      <c r="E1245" s="121" t="s">
        <v>2746</v>
      </c>
      <c r="F1245" s="97"/>
      <c r="G1245" s="122">
        <v>10.32361</v>
      </c>
      <c r="H1245" s="122">
        <v>123.92222</v>
      </c>
      <c r="I1245" s="123">
        <v>0.13800000000000001</v>
      </c>
      <c r="J1245" s="123">
        <v>0.14799999999999999</v>
      </c>
      <c r="K1245" s="123">
        <v>0.16</v>
      </c>
      <c r="L1245" s="123">
        <v>0.17299999999999999</v>
      </c>
      <c r="M1245" s="123">
        <v>0.191</v>
      </c>
      <c r="N1245" s="123">
        <v>0.21099999999999999</v>
      </c>
      <c r="O1245" s="123">
        <v>0.23499999999999999</v>
      </c>
      <c r="P1245" s="123">
        <v>0.26200000000000001</v>
      </c>
      <c r="Q1245" s="123">
        <v>0.29199999999999998</v>
      </c>
      <c r="R1245" s="123">
        <v>0.27900000000000003</v>
      </c>
      <c r="S1245" s="123">
        <v>0.33600000000000002</v>
      </c>
      <c r="T1245" s="123">
        <v>0.34300000000000003</v>
      </c>
      <c r="U1245" s="123">
        <v>0.35599999999999998</v>
      </c>
      <c r="V1245" s="123">
        <v>0.36799999999999999</v>
      </c>
      <c r="W1245" s="123">
        <v>0.376</v>
      </c>
      <c r="X1245" s="123">
        <v>0.38900000000000001</v>
      </c>
      <c r="Y1245" s="123">
        <v>0.40799999999999997</v>
      </c>
    </row>
    <row r="1246" spans="1:25" ht="11.5" x14ac:dyDescent="0.25">
      <c r="A1246" s="99">
        <v>1229</v>
      </c>
      <c r="B1246" s="97">
        <v>608</v>
      </c>
      <c r="C1246" s="98" t="s">
        <v>360</v>
      </c>
      <c r="D1246" s="97">
        <v>22109</v>
      </c>
      <c r="E1246" s="121" t="s">
        <v>2747</v>
      </c>
      <c r="F1246" s="97">
        <v>349</v>
      </c>
      <c r="G1246" s="122">
        <v>14.604200000000001</v>
      </c>
      <c r="H1246" s="122">
        <v>120.98220000000001</v>
      </c>
      <c r="I1246" s="123">
        <v>8.3079999999999998</v>
      </c>
      <c r="J1246" s="123">
        <v>8.4390000000000001</v>
      </c>
      <c r="K1246" s="123">
        <v>8.6549999999999994</v>
      </c>
      <c r="L1246" s="123">
        <v>9.1509999999999998</v>
      </c>
      <c r="M1246" s="123">
        <v>9.8710000000000004</v>
      </c>
      <c r="N1246" s="123">
        <v>12.106</v>
      </c>
      <c r="O1246" s="123">
        <v>12.563000000000001</v>
      </c>
      <c r="P1246" s="123">
        <v>12.679</v>
      </c>
      <c r="Q1246" s="123">
        <v>12.87</v>
      </c>
      <c r="R1246" s="123">
        <v>13.506</v>
      </c>
      <c r="S1246" s="123">
        <v>12.829000000000001</v>
      </c>
      <c r="T1246" s="123">
        <v>12.682</v>
      </c>
      <c r="U1246" s="123">
        <v>12.725</v>
      </c>
      <c r="V1246" s="123">
        <v>12.717000000000001</v>
      </c>
      <c r="W1246" s="123">
        <v>12.628</v>
      </c>
      <c r="X1246" s="123">
        <v>12.749000000000001</v>
      </c>
      <c r="Y1246" s="123">
        <v>13.111000000000001</v>
      </c>
    </row>
    <row r="1247" spans="1:25" ht="11.5" x14ac:dyDescent="0.25">
      <c r="A1247" s="99">
        <v>1230</v>
      </c>
      <c r="B1247" s="97">
        <v>608</v>
      </c>
      <c r="C1247" s="98" t="s">
        <v>360</v>
      </c>
      <c r="D1247" s="97">
        <v>22125</v>
      </c>
      <c r="E1247" s="121" t="s">
        <v>2748</v>
      </c>
      <c r="F1247" s="97"/>
      <c r="G1247" s="122">
        <v>6.9103329999999996</v>
      </c>
      <c r="H1247" s="122">
        <v>122.075045</v>
      </c>
      <c r="I1247" s="123">
        <v>0.57699999999999996</v>
      </c>
      <c r="J1247" s="123">
        <v>0.53700000000000003</v>
      </c>
      <c r="K1247" s="123">
        <v>0.50800000000000001</v>
      </c>
      <c r="L1247" s="123">
        <v>0.53</v>
      </c>
      <c r="M1247" s="123">
        <v>0.55900000000000005</v>
      </c>
      <c r="N1247" s="123">
        <v>0.505</v>
      </c>
      <c r="O1247" s="123">
        <v>0.72799999999999998</v>
      </c>
      <c r="P1247" s="123">
        <v>0.72099999999999997</v>
      </c>
      <c r="Q1247" s="123">
        <v>0.71699999999999997</v>
      </c>
      <c r="R1247" s="123">
        <v>0.73099999999999998</v>
      </c>
      <c r="S1247" s="123">
        <v>0.77900000000000003</v>
      </c>
      <c r="T1247" s="123">
        <v>0.81599999999999995</v>
      </c>
      <c r="U1247" s="123">
        <v>0.86799999999999999</v>
      </c>
      <c r="V1247" s="123">
        <v>0.91900000000000004</v>
      </c>
      <c r="W1247" s="123">
        <v>0.95399999999999996</v>
      </c>
      <c r="X1247" s="123">
        <v>0.98399999999999999</v>
      </c>
      <c r="Y1247" s="123">
        <v>1.0269999999999999</v>
      </c>
    </row>
    <row r="1248" spans="1:25" ht="11.5" x14ac:dyDescent="0.25">
      <c r="A1248" s="99">
        <v>1231</v>
      </c>
      <c r="B1248" s="97">
        <v>616</v>
      </c>
      <c r="C1248" s="98" t="s">
        <v>364</v>
      </c>
      <c r="D1248" s="97">
        <v>22129</v>
      </c>
      <c r="E1248" s="121" t="s">
        <v>2749</v>
      </c>
      <c r="F1248" s="97"/>
      <c r="G1248" s="122">
        <v>53.1235</v>
      </c>
      <c r="H1248" s="122">
        <v>18.007619999999999</v>
      </c>
      <c r="I1248" s="123">
        <v>0.64500000000000002</v>
      </c>
      <c r="J1248" s="123">
        <v>0.69799999999999995</v>
      </c>
      <c r="K1248" s="123">
        <v>0.76900000000000002</v>
      </c>
      <c r="L1248" s="123">
        <v>0.80500000000000005</v>
      </c>
      <c r="M1248" s="123">
        <v>0.85199999999999998</v>
      </c>
      <c r="N1248" s="123">
        <v>0.91700000000000004</v>
      </c>
      <c r="O1248" s="123">
        <v>0.96199999999999997</v>
      </c>
      <c r="P1248" s="123">
        <v>0.96199999999999997</v>
      </c>
      <c r="Q1248" s="123">
        <v>0.98299999999999998</v>
      </c>
      <c r="R1248" s="123">
        <v>0.99</v>
      </c>
      <c r="S1248" s="123">
        <v>0.98</v>
      </c>
      <c r="T1248" s="123">
        <v>0.96899999999999997</v>
      </c>
      <c r="U1248" s="123">
        <v>0.95499999999999996</v>
      </c>
      <c r="V1248" s="123">
        <v>0.94</v>
      </c>
      <c r="W1248" s="123">
        <v>0.94099999999999995</v>
      </c>
      <c r="X1248" s="123">
        <v>0.96599999999999997</v>
      </c>
      <c r="Y1248" s="123">
        <v>1.004</v>
      </c>
    </row>
    <row r="1249" spans="1:25" ht="11.5" x14ac:dyDescent="0.25">
      <c r="A1249" s="99">
        <v>1232</v>
      </c>
      <c r="B1249" s="97">
        <v>616</v>
      </c>
      <c r="C1249" s="98" t="s">
        <v>364</v>
      </c>
      <c r="D1249" s="97">
        <v>22136</v>
      </c>
      <c r="E1249" s="121" t="s">
        <v>2750</v>
      </c>
      <c r="F1249" s="97"/>
      <c r="G1249" s="122">
        <v>54.352049999999998</v>
      </c>
      <c r="H1249" s="122">
        <v>18.646370000000001</v>
      </c>
      <c r="I1249" s="123">
        <v>0.75</v>
      </c>
      <c r="J1249" s="123">
        <v>0.84899999999999998</v>
      </c>
      <c r="K1249" s="123">
        <v>0.95</v>
      </c>
      <c r="L1249" s="123">
        <v>1.018</v>
      </c>
      <c r="M1249" s="123">
        <v>1.105</v>
      </c>
      <c r="N1249" s="123">
        <v>1.196</v>
      </c>
      <c r="O1249" s="123">
        <v>1.246</v>
      </c>
      <c r="P1249" s="123">
        <v>1.21</v>
      </c>
      <c r="Q1249" s="123">
        <v>1.2010000000000001</v>
      </c>
      <c r="R1249" s="123">
        <v>1.2</v>
      </c>
      <c r="S1249" s="123">
        <v>1.2030000000000001</v>
      </c>
      <c r="T1249" s="123">
        <v>1.2070000000000001</v>
      </c>
      <c r="U1249" s="123">
        <v>1.206</v>
      </c>
      <c r="V1249" s="123">
        <v>1.204</v>
      </c>
      <c r="W1249" s="123">
        <v>1.218</v>
      </c>
      <c r="X1249" s="123">
        <v>1.25</v>
      </c>
      <c r="Y1249" s="123">
        <v>1.296</v>
      </c>
    </row>
    <row r="1250" spans="1:25" ht="11.5" x14ac:dyDescent="0.25">
      <c r="A1250" s="99">
        <v>1233</v>
      </c>
      <c r="B1250" s="97">
        <v>616</v>
      </c>
      <c r="C1250" s="98" t="s">
        <v>364</v>
      </c>
      <c r="D1250" s="97">
        <v>22142</v>
      </c>
      <c r="E1250" s="121" t="s">
        <v>2751</v>
      </c>
      <c r="F1250" s="97"/>
      <c r="G1250" s="122">
        <v>50.258420000000001</v>
      </c>
      <c r="H1250" s="122">
        <v>19.027539999999998</v>
      </c>
      <c r="I1250" s="123">
        <v>0.68799999999999994</v>
      </c>
      <c r="J1250" s="123">
        <v>0.78</v>
      </c>
      <c r="K1250" s="123">
        <v>0.89100000000000001</v>
      </c>
      <c r="L1250" s="123">
        <v>0.90500000000000003</v>
      </c>
      <c r="M1250" s="123">
        <v>0.92400000000000004</v>
      </c>
      <c r="N1250" s="123">
        <v>0.96499999999999997</v>
      </c>
      <c r="O1250" s="123">
        <v>0.98099999999999998</v>
      </c>
      <c r="P1250" s="123">
        <v>0.94899999999999995</v>
      </c>
      <c r="Q1250" s="123">
        <v>0.93799999999999994</v>
      </c>
      <c r="R1250" s="123">
        <v>0.91200000000000003</v>
      </c>
      <c r="S1250" s="123">
        <v>0.87</v>
      </c>
      <c r="T1250" s="123">
        <v>0.84099999999999997</v>
      </c>
      <c r="U1250" s="123">
        <v>0.81699999999999995</v>
      </c>
      <c r="V1250" s="123">
        <v>0.79300000000000004</v>
      </c>
      <c r="W1250" s="123">
        <v>0.78600000000000003</v>
      </c>
      <c r="X1250" s="123">
        <v>0.80600000000000005</v>
      </c>
      <c r="Y1250" s="123">
        <v>0.83899999999999997</v>
      </c>
    </row>
    <row r="1251" spans="1:25" ht="11.5" x14ac:dyDescent="0.25">
      <c r="A1251" s="99">
        <v>1234</v>
      </c>
      <c r="B1251" s="97">
        <v>616</v>
      </c>
      <c r="C1251" s="98" t="s">
        <v>364</v>
      </c>
      <c r="D1251" s="97">
        <v>22132</v>
      </c>
      <c r="E1251" s="121" t="s">
        <v>2752</v>
      </c>
      <c r="F1251" s="97"/>
      <c r="G1251" s="122">
        <v>50.066777000000002</v>
      </c>
      <c r="H1251" s="122">
        <v>19.942468000000002</v>
      </c>
      <c r="I1251" s="123">
        <v>1.3680000000000001</v>
      </c>
      <c r="J1251" s="123">
        <v>1.462</v>
      </c>
      <c r="K1251" s="123">
        <v>1.593</v>
      </c>
      <c r="L1251" s="123">
        <v>1.67</v>
      </c>
      <c r="M1251" s="123">
        <v>1.7729999999999999</v>
      </c>
      <c r="N1251" s="123">
        <v>1.893</v>
      </c>
      <c r="O1251" s="123">
        <v>1.9610000000000001</v>
      </c>
      <c r="P1251" s="123">
        <v>1.9219999999999999</v>
      </c>
      <c r="Q1251" s="123">
        <v>1.9259999999999999</v>
      </c>
      <c r="R1251" s="123">
        <v>1.944</v>
      </c>
      <c r="S1251" s="123">
        <v>1.97</v>
      </c>
      <c r="T1251" s="123">
        <v>1.986</v>
      </c>
      <c r="U1251" s="123">
        <v>1.9870000000000001</v>
      </c>
      <c r="V1251" s="123">
        <v>1.9870000000000001</v>
      </c>
      <c r="W1251" s="123">
        <v>2.0150000000000001</v>
      </c>
      <c r="X1251" s="123">
        <v>2.0619999999999998</v>
      </c>
      <c r="Y1251" s="123">
        <v>2.1280000000000001</v>
      </c>
    </row>
    <row r="1252" spans="1:25" ht="11.5" x14ac:dyDescent="0.25">
      <c r="A1252" s="99">
        <v>1235</v>
      </c>
      <c r="B1252" s="97">
        <v>616</v>
      </c>
      <c r="C1252" s="98" t="s">
        <v>364</v>
      </c>
      <c r="D1252" s="97">
        <v>22145</v>
      </c>
      <c r="E1252" s="121" t="s">
        <v>2753</v>
      </c>
      <c r="F1252" s="97"/>
      <c r="G1252" s="122">
        <v>51.759433000000001</v>
      </c>
      <c r="H1252" s="122">
        <v>19.459956999999999</v>
      </c>
      <c r="I1252" s="123">
        <v>2.4500000000000002</v>
      </c>
      <c r="J1252" s="123">
        <v>2.41</v>
      </c>
      <c r="K1252" s="123">
        <v>2.3759999999999999</v>
      </c>
      <c r="L1252" s="123">
        <v>2.3330000000000002</v>
      </c>
      <c r="M1252" s="123">
        <v>2.327</v>
      </c>
      <c r="N1252" s="123">
        <v>2.3410000000000002</v>
      </c>
      <c r="O1252" s="123">
        <v>2.3149999999999999</v>
      </c>
      <c r="P1252" s="123">
        <v>2.2269999999999999</v>
      </c>
      <c r="Q1252" s="123">
        <v>2.19</v>
      </c>
      <c r="R1252" s="123">
        <v>2.1440000000000001</v>
      </c>
      <c r="S1252" s="123">
        <v>2.0830000000000002</v>
      </c>
      <c r="T1252" s="123">
        <v>2.0099999999999998</v>
      </c>
      <c r="U1252" s="123">
        <v>1.923</v>
      </c>
      <c r="V1252" s="123">
        <v>1.839</v>
      </c>
      <c r="W1252" s="123">
        <v>1.8009999999999999</v>
      </c>
      <c r="X1252" s="123">
        <v>1.829</v>
      </c>
      <c r="Y1252" s="123">
        <v>1.889</v>
      </c>
    </row>
    <row r="1253" spans="1:25" ht="11.5" x14ac:dyDescent="0.25">
      <c r="A1253" s="99">
        <v>1236</v>
      </c>
      <c r="B1253" s="97">
        <v>616</v>
      </c>
      <c r="C1253" s="98" t="s">
        <v>364</v>
      </c>
      <c r="D1253" s="97">
        <v>22146</v>
      </c>
      <c r="E1253" s="121" t="s">
        <v>2754</v>
      </c>
      <c r="F1253" s="97"/>
      <c r="G1253" s="122">
        <v>51.25</v>
      </c>
      <c r="H1253" s="122">
        <v>22.566669999999998</v>
      </c>
      <c r="I1253" s="123">
        <v>0.46300000000000002</v>
      </c>
      <c r="J1253" s="123">
        <v>0.52100000000000002</v>
      </c>
      <c r="K1253" s="123">
        <v>0.59799999999999998</v>
      </c>
      <c r="L1253" s="123">
        <v>0.65</v>
      </c>
      <c r="M1253" s="123">
        <v>0.71499999999999997</v>
      </c>
      <c r="N1253" s="123">
        <v>0.78100000000000003</v>
      </c>
      <c r="O1253" s="123">
        <v>0.83199999999999996</v>
      </c>
      <c r="P1253" s="123">
        <v>0.85</v>
      </c>
      <c r="Q1253" s="123">
        <v>0.88800000000000001</v>
      </c>
      <c r="R1253" s="123">
        <v>0.91500000000000004</v>
      </c>
      <c r="S1253" s="123">
        <v>0.92800000000000005</v>
      </c>
      <c r="T1253" s="123">
        <v>0.92700000000000005</v>
      </c>
      <c r="U1253" s="123">
        <v>0.91600000000000004</v>
      </c>
      <c r="V1253" s="123">
        <v>0.90400000000000003</v>
      </c>
      <c r="W1253" s="123">
        <v>0.90700000000000003</v>
      </c>
      <c r="X1253" s="123">
        <v>0.93200000000000005</v>
      </c>
      <c r="Y1253" s="123">
        <v>0.96799999999999997</v>
      </c>
    </row>
    <row r="1254" spans="1:25" ht="11.5" x14ac:dyDescent="0.25">
      <c r="A1254" s="99">
        <v>1237</v>
      </c>
      <c r="B1254" s="97">
        <v>616</v>
      </c>
      <c r="C1254" s="98" t="s">
        <v>364</v>
      </c>
      <c r="D1254" s="97">
        <v>22150</v>
      </c>
      <c r="E1254" s="121" t="s">
        <v>2755</v>
      </c>
      <c r="F1254" s="97"/>
      <c r="G1254" s="122">
        <v>52.40692</v>
      </c>
      <c r="H1254" s="122">
        <v>16.929929999999999</v>
      </c>
      <c r="I1254" s="123">
        <v>1.2709999999999999</v>
      </c>
      <c r="J1254" s="123">
        <v>1.3080000000000001</v>
      </c>
      <c r="K1254" s="123">
        <v>1.361</v>
      </c>
      <c r="L1254" s="123">
        <v>1.385</v>
      </c>
      <c r="M1254" s="123">
        <v>1.429</v>
      </c>
      <c r="N1254" s="123">
        <v>1.49</v>
      </c>
      <c r="O1254" s="123">
        <v>1.5209999999999999</v>
      </c>
      <c r="P1254" s="123">
        <v>1.4970000000000001</v>
      </c>
      <c r="Q1254" s="123">
        <v>1.506</v>
      </c>
      <c r="R1254" s="123">
        <v>1.512</v>
      </c>
      <c r="S1254" s="123">
        <v>1.512</v>
      </c>
      <c r="T1254" s="123">
        <v>1.4930000000000001</v>
      </c>
      <c r="U1254" s="123">
        <v>1.4590000000000001</v>
      </c>
      <c r="V1254" s="123">
        <v>1.425</v>
      </c>
      <c r="W1254" s="123">
        <v>1.417</v>
      </c>
      <c r="X1254" s="123">
        <v>1.448</v>
      </c>
      <c r="Y1254" s="123">
        <v>1.498</v>
      </c>
    </row>
    <row r="1255" spans="1:25" ht="11.5" x14ac:dyDescent="0.25">
      <c r="A1255" s="99">
        <v>1238</v>
      </c>
      <c r="B1255" s="97">
        <v>616</v>
      </c>
      <c r="C1255" s="98" t="s">
        <v>364</v>
      </c>
      <c r="D1255" s="97">
        <v>22156</v>
      </c>
      <c r="E1255" s="121" t="s">
        <v>2756</v>
      </c>
      <c r="F1255" s="97"/>
      <c r="G1255" s="122">
        <v>53.428939999999997</v>
      </c>
      <c r="H1255" s="122">
        <v>14.55302</v>
      </c>
      <c r="I1255" s="123">
        <v>0.70799999999999996</v>
      </c>
      <c r="J1255" s="123">
        <v>0.78800000000000003</v>
      </c>
      <c r="K1255" s="123">
        <v>0.89100000000000001</v>
      </c>
      <c r="L1255" s="123">
        <v>0.95</v>
      </c>
      <c r="M1255" s="123">
        <v>1.0229999999999999</v>
      </c>
      <c r="N1255" s="123">
        <v>1.069</v>
      </c>
      <c r="O1255" s="123">
        <v>1.0900000000000001</v>
      </c>
      <c r="P1255" s="123">
        <v>1.071</v>
      </c>
      <c r="Q1255" s="123">
        <v>1.0760000000000001</v>
      </c>
      <c r="R1255" s="123">
        <v>1.081</v>
      </c>
      <c r="S1255" s="123">
        <v>1.0840000000000001</v>
      </c>
      <c r="T1255" s="123">
        <v>1.0820000000000001</v>
      </c>
      <c r="U1255" s="123">
        <v>1.075</v>
      </c>
      <c r="V1255" s="123">
        <v>1.0660000000000001</v>
      </c>
      <c r="W1255" s="123">
        <v>1.0740000000000001</v>
      </c>
      <c r="X1255" s="123">
        <v>1.1020000000000001</v>
      </c>
      <c r="Y1255" s="123">
        <v>1.1439999999999999</v>
      </c>
    </row>
    <row r="1256" spans="1:25" ht="11.5" x14ac:dyDescent="0.25">
      <c r="A1256" s="99">
        <v>1239</v>
      </c>
      <c r="B1256" s="97">
        <v>616</v>
      </c>
      <c r="C1256" s="98" t="s">
        <v>364</v>
      </c>
      <c r="D1256" s="97">
        <v>22161</v>
      </c>
      <c r="E1256" s="121" t="s">
        <v>2757</v>
      </c>
      <c r="F1256" s="97"/>
      <c r="G1256" s="122">
        <v>52.229770000000002</v>
      </c>
      <c r="H1256" s="122">
        <v>21.011780000000002</v>
      </c>
      <c r="I1256" s="123">
        <v>3.093</v>
      </c>
      <c r="J1256" s="123">
        <v>3.4420000000000002</v>
      </c>
      <c r="K1256" s="123">
        <v>3.7749999999999999</v>
      </c>
      <c r="L1256" s="123">
        <v>3.859</v>
      </c>
      <c r="M1256" s="123">
        <v>3.984</v>
      </c>
      <c r="N1256" s="123">
        <v>4.2450000000000001</v>
      </c>
      <c r="O1256" s="123">
        <v>4.391</v>
      </c>
      <c r="P1256" s="123">
        <v>4.282</v>
      </c>
      <c r="Q1256" s="123">
        <v>4.2679999999999998</v>
      </c>
      <c r="R1256" s="123">
        <v>4.2919999999999998</v>
      </c>
      <c r="S1256" s="123">
        <v>4.3449999999999998</v>
      </c>
      <c r="T1256" s="123">
        <v>4.4059999999999997</v>
      </c>
      <c r="U1256" s="123">
        <v>4.4569999999999999</v>
      </c>
      <c r="V1256" s="123">
        <v>4.5060000000000002</v>
      </c>
      <c r="W1256" s="123">
        <v>4.5890000000000004</v>
      </c>
      <c r="X1256" s="123">
        <v>4.6710000000000003</v>
      </c>
      <c r="Y1256" s="123">
        <v>4.7830000000000004</v>
      </c>
    </row>
    <row r="1257" spans="1:25" ht="11.5" x14ac:dyDescent="0.25">
      <c r="A1257" s="99">
        <v>1240</v>
      </c>
      <c r="B1257" s="97">
        <v>616</v>
      </c>
      <c r="C1257" s="98" t="s">
        <v>364</v>
      </c>
      <c r="D1257" s="97">
        <v>22164</v>
      </c>
      <c r="E1257" s="121" t="s">
        <v>2758</v>
      </c>
      <c r="F1257" s="97"/>
      <c r="G1257" s="122">
        <v>51.1</v>
      </c>
      <c r="H1257" s="122">
        <v>17.033329999999999</v>
      </c>
      <c r="I1257" s="123">
        <v>1.181</v>
      </c>
      <c r="J1257" s="123">
        <v>1.3129999999999999</v>
      </c>
      <c r="K1257" s="123">
        <v>1.427</v>
      </c>
      <c r="L1257" s="123">
        <v>1.4970000000000001</v>
      </c>
      <c r="M1257" s="123">
        <v>1.59</v>
      </c>
      <c r="N1257" s="123">
        <v>1.66</v>
      </c>
      <c r="O1257" s="123">
        <v>1.69</v>
      </c>
      <c r="P1257" s="123">
        <v>1.6559999999999999</v>
      </c>
      <c r="Q1257" s="123">
        <v>1.659</v>
      </c>
      <c r="R1257" s="123">
        <v>1.665</v>
      </c>
      <c r="S1257" s="123">
        <v>1.67</v>
      </c>
      <c r="T1257" s="123">
        <v>1.6679999999999999</v>
      </c>
      <c r="U1257" s="123">
        <v>1.6559999999999999</v>
      </c>
      <c r="V1257" s="123">
        <v>1.643</v>
      </c>
      <c r="W1257" s="123">
        <v>1.653</v>
      </c>
      <c r="X1257" s="123">
        <v>1.69</v>
      </c>
      <c r="Y1257" s="123">
        <v>1.7470000000000001</v>
      </c>
    </row>
    <row r="1258" spans="1:25" ht="11.5" x14ac:dyDescent="0.25">
      <c r="A1258" s="99">
        <v>1241</v>
      </c>
      <c r="B1258" s="97">
        <v>620</v>
      </c>
      <c r="C1258" s="98" t="s">
        <v>366</v>
      </c>
      <c r="D1258" s="97">
        <v>22167</v>
      </c>
      <c r="E1258" s="121" t="s">
        <v>2759</v>
      </c>
      <c r="F1258" s="97">
        <v>350</v>
      </c>
      <c r="G1258" s="122">
        <v>38.716859999999997</v>
      </c>
      <c r="H1258" s="122">
        <v>-9.1398670000000006</v>
      </c>
      <c r="I1258" s="123">
        <v>15.487</v>
      </c>
      <c r="J1258" s="123">
        <v>16.219000000000001</v>
      </c>
      <c r="K1258" s="123">
        <v>17.056999999999999</v>
      </c>
      <c r="L1258" s="123">
        <v>18.641999999999999</v>
      </c>
      <c r="M1258" s="123">
        <v>20.952000000000002</v>
      </c>
      <c r="N1258" s="123">
        <v>22.898</v>
      </c>
      <c r="O1258" s="123">
        <v>25.079000000000001</v>
      </c>
      <c r="P1258" s="123">
        <v>25.338999999999999</v>
      </c>
      <c r="Q1258" s="123">
        <v>25.63</v>
      </c>
      <c r="R1258" s="123">
        <v>25.748999999999999</v>
      </c>
      <c r="S1258" s="123">
        <v>25.931000000000001</v>
      </c>
      <c r="T1258" s="123">
        <v>26.082999999999998</v>
      </c>
      <c r="U1258" s="123">
        <v>26.55</v>
      </c>
      <c r="V1258" s="123">
        <v>27.184999999999999</v>
      </c>
      <c r="W1258" s="123">
        <v>28.308</v>
      </c>
      <c r="X1258" s="123">
        <v>29.559000000000001</v>
      </c>
      <c r="Y1258" s="123">
        <v>30.599</v>
      </c>
    </row>
    <row r="1259" spans="1:25" ht="11.5" x14ac:dyDescent="0.25">
      <c r="A1259" s="99">
        <v>1242</v>
      </c>
      <c r="B1259" s="97">
        <v>620</v>
      </c>
      <c r="C1259" s="98" t="s">
        <v>366</v>
      </c>
      <c r="D1259" s="97">
        <v>22168</v>
      </c>
      <c r="E1259" s="121" t="s">
        <v>2760</v>
      </c>
      <c r="F1259" s="97">
        <v>351</v>
      </c>
      <c r="G1259" s="122">
        <v>41.149610000000003</v>
      </c>
      <c r="H1259" s="122">
        <v>-8.6109899999999993</v>
      </c>
      <c r="I1259" s="123">
        <v>8.67</v>
      </c>
      <c r="J1259" s="123">
        <v>9.0410000000000004</v>
      </c>
      <c r="K1259" s="123">
        <v>9.4670000000000005</v>
      </c>
      <c r="L1259" s="123">
        <v>9.9260000000000002</v>
      </c>
      <c r="M1259" s="123">
        <v>10.661</v>
      </c>
      <c r="N1259" s="123">
        <v>10.974</v>
      </c>
      <c r="O1259" s="123">
        <v>11.303000000000001</v>
      </c>
      <c r="P1259" s="123">
        <v>11.46</v>
      </c>
      <c r="Q1259" s="123">
        <v>11.756</v>
      </c>
      <c r="R1259" s="123">
        <v>11.948</v>
      </c>
      <c r="S1259" s="123">
        <v>12.167</v>
      </c>
      <c r="T1259" s="123">
        <v>12.102</v>
      </c>
      <c r="U1259" s="123">
        <v>12.138</v>
      </c>
      <c r="V1259" s="123">
        <v>12.247</v>
      </c>
      <c r="W1259" s="123">
        <v>12.661</v>
      </c>
      <c r="X1259" s="123">
        <v>13.27</v>
      </c>
      <c r="Y1259" s="123">
        <v>13.831</v>
      </c>
    </row>
    <row r="1260" spans="1:25" ht="11.5" x14ac:dyDescent="0.25">
      <c r="A1260" s="99">
        <v>1243</v>
      </c>
      <c r="B1260" s="97">
        <v>630</v>
      </c>
      <c r="C1260" s="98" t="s">
        <v>368</v>
      </c>
      <c r="D1260" s="97">
        <v>23513</v>
      </c>
      <c r="E1260" s="121" t="s">
        <v>2761</v>
      </c>
      <c r="F1260" s="97"/>
      <c r="G1260" s="122">
        <v>18.427700999999999</v>
      </c>
      <c r="H1260" s="122">
        <v>-67.154397000000003</v>
      </c>
      <c r="I1260" s="123">
        <v>7.0549999999999997</v>
      </c>
      <c r="J1260" s="123">
        <v>7.5350000000000001</v>
      </c>
      <c r="K1260" s="123">
        <v>7.7789999999999999</v>
      </c>
      <c r="L1260" s="123">
        <v>7.6929999999999996</v>
      </c>
      <c r="M1260" s="123">
        <v>7.9189999999999996</v>
      </c>
      <c r="N1260" s="123">
        <v>7.92</v>
      </c>
      <c r="O1260" s="123">
        <v>7.8680000000000003</v>
      </c>
      <c r="P1260" s="123">
        <v>7.7679999999999998</v>
      </c>
      <c r="Q1260" s="123">
        <v>7.7750000000000004</v>
      </c>
      <c r="R1260" s="123">
        <v>7.9379999999999997</v>
      </c>
      <c r="S1260" s="123">
        <v>8.2289999999999992</v>
      </c>
      <c r="T1260" s="123">
        <v>8.2230000000000008</v>
      </c>
      <c r="U1260" s="123">
        <v>8.2520000000000007</v>
      </c>
      <c r="V1260" s="123">
        <v>8.234</v>
      </c>
      <c r="W1260" s="123">
        <v>8.2070000000000007</v>
      </c>
      <c r="X1260" s="123">
        <v>8.3490000000000002</v>
      </c>
      <c r="Y1260" s="123">
        <v>8.4749999999999996</v>
      </c>
    </row>
    <row r="1261" spans="1:25" ht="11.5" x14ac:dyDescent="0.25">
      <c r="A1261" s="99">
        <v>1244</v>
      </c>
      <c r="B1261" s="97">
        <v>630</v>
      </c>
      <c r="C1261" s="98" t="s">
        <v>368</v>
      </c>
      <c r="D1261" s="97">
        <v>22177</v>
      </c>
      <c r="E1261" s="121" t="s">
        <v>1555</v>
      </c>
      <c r="F1261" s="97">
        <v>352</v>
      </c>
      <c r="G1261" s="122">
        <v>18.466329999999999</v>
      </c>
      <c r="H1261" s="122">
        <v>-66.105720000000005</v>
      </c>
      <c r="I1261" s="123">
        <v>20.329000000000001</v>
      </c>
      <c r="J1261" s="123">
        <v>23.026</v>
      </c>
      <c r="K1261" s="123">
        <v>25.312999999999999</v>
      </c>
      <c r="L1261" s="123">
        <v>28.704000000000001</v>
      </c>
      <c r="M1261" s="123">
        <v>33.777000000000001</v>
      </c>
      <c r="N1261" s="123">
        <v>36.445999999999998</v>
      </c>
      <c r="O1261" s="123">
        <v>39.448999999999998</v>
      </c>
      <c r="P1261" s="123">
        <v>51.11</v>
      </c>
      <c r="Q1261" s="123">
        <v>66.138999999999996</v>
      </c>
      <c r="R1261" s="123">
        <v>65.546999999999997</v>
      </c>
      <c r="S1261" s="123">
        <v>66.058999999999997</v>
      </c>
      <c r="T1261" s="123">
        <v>66.287000000000006</v>
      </c>
      <c r="U1261" s="123">
        <v>66.802999999999997</v>
      </c>
      <c r="V1261" s="123">
        <v>66.935000000000002</v>
      </c>
      <c r="W1261" s="123">
        <v>66.798000000000002</v>
      </c>
      <c r="X1261" s="123">
        <v>66.95</v>
      </c>
      <c r="Y1261" s="123">
        <v>66.641000000000005</v>
      </c>
    </row>
    <row r="1262" spans="1:25" ht="11.5" x14ac:dyDescent="0.25">
      <c r="A1262" s="99">
        <v>1245</v>
      </c>
      <c r="B1262" s="97">
        <v>634</v>
      </c>
      <c r="C1262" s="98" t="s">
        <v>370</v>
      </c>
      <c r="D1262" s="97">
        <v>22179</v>
      </c>
      <c r="E1262" s="121" t="s">
        <v>2762</v>
      </c>
      <c r="F1262" s="97"/>
      <c r="G1262" s="122">
        <v>25.274723999999999</v>
      </c>
      <c r="H1262" s="122">
        <v>51.524472000000003</v>
      </c>
      <c r="I1262" s="123">
        <v>71.418999999999997</v>
      </c>
      <c r="J1262" s="123">
        <v>65.947000000000003</v>
      </c>
      <c r="K1262" s="123">
        <v>66.126000000000005</v>
      </c>
      <c r="L1262" s="123">
        <v>62.406999999999996</v>
      </c>
      <c r="M1262" s="123">
        <v>71.254000000000005</v>
      </c>
      <c r="N1262" s="123">
        <v>68.182000000000002</v>
      </c>
      <c r="O1262" s="123">
        <v>68.238</v>
      </c>
      <c r="P1262" s="123">
        <v>56.06</v>
      </c>
      <c r="Q1262" s="123">
        <v>49.215000000000003</v>
      </c>
      <c r="R1262" s="123">
        <v>51.143999999999998</v>
      </c>
      <c r="S1262" s="123">
        <v>50.152999999999999</v>
      </c>
      <c r="T1262" s="123">
        <v>45.414000000000001</v>
      </c>
      <c r="U1262" s="123">
        <v>30.204999999999998</v>
      </c>
      <c r="V1262" s="123">
        <v>30.536999999999999</v>
      </c>
      <c r="W1262" s="123">
        <v>30.064</v>
      </c>
      <c r="X1262" s="123">
        <v>30.077000000000002</v>
      </c>
      <c r="Y1262" s="123">
        <v>30.312999999999999</v>
      </c>
    </row>
    <row r="1263" spans="1:25" ht="11.5" x14ac:dyDescent="0.25">
      <c r="A1263" s="99">
        <v>1246</v>
      </c>
      <c r="B1263" s="97">
        <v>634</v>
      </c>
      <c r="C1263" s="98" t="s">
        <v>370</v>
      </c>
      <c r="D1263" s="97">
        <v>23567</v>
      </c>
      <c r="E1263" s="121" t="s">
        <v>2763</v>
      </c>
      <c r="F1263" s="97"/>
      <c r="G1263" s="122">
        <v>25.29194</v>
      </c>
      <c r="H1263" s="122">
        <v>51.424439999999997</v>
      </c>
      <c r="I1263" s="123">
        <v>8.82</v>
      </c>
      <c r="J1263" s="123">
        <v>9.0410000000000004</v>
      </c>
      <c r="K1263" s="123">
        <v>10.066000000000001</v>
      </c>
      <c r="L1263" s="123">
        <v>10.257999999999999</v>
      </c>
      <c r="M1263" s="123">
        <v>12.234</v>
      </c>
      <c r="N1263" s="123">
        <v>14.286</v>
      </c>
      <c r="O1263" s="123">
        <v>18.677</v>
      </c>
      <c r="P1263" s="123">
        <v>21.393999999999998</v>
      </c>
      <c r="Q1263" s="123">
        <v>21.861000000000001</v>
      </c>
      <c r="R1263" s="123">
        <v>25.667999999999999</v>
      </c>
      <c r="S1263" s="123">
        <v>27.445</v>
      </c>
      <c r="T1263" s="123">
        <v>27.704999999999998</v>
      </c>
      <c r="U1263" s="123">
        <v>22.936</v>
      </c>
      <c r="V1263" s="123">
        <v>28.812000000000001</v>
      </c>
      <c r="W1263" s="123">
        <v>32.677</v>
      </c>
      <c r="X1263" s="123">
        <v>33.72</v>
      </c>
      <c r="Y1263" s="123">
        <v>34.012</v>
      </c>
    </row>
    <row r="1264" spans="1:25" ht="11.5" x14ac:dyDescent="0.25">
      <c r="A1264" s="99">
        <v>1247</v>
      </c>
      <c r="B1264" s="97">
        <v>410</v>
      </c>
      <c r="C1264" s="98" t="s">
        <v>1481</v>
      </c>
      <c r="D1264" s="97">
        <v>21727</v>
      </c>
      <c r="E1264" s="121" t="s">
        <v>2764</v>
      </c>
      <c r="F1264" s="97"/>
      <c r="G1264" s="122">
        <v>37.323610000000002</v>
      </c>
      <c r="H1264" s="122">
        <v>126.82194</v>
      </c>
      <c r="I1264" s="123">
        <v>5.5E-2</v>
      </c>
      <c r="J1264" s="123">
        <v>7.3999999999999996E-2</v>
      </c>
      <c r="K1264" s="123">
        <v>9.1999999999999998E-2</v>
      </c>
      <c r="L1264" s="123">
        <v>0.121</v>
      </c>
      <c r="M1264" s="123">
        <v>0.16200000000000001</v>
      </c>
      <c r="N1264" s="123">
        <v>0.217</v>
      </c>
      <c r="O1264" s="123">
        <v>0.29799999999999999</v>
      </c>
      <c r="P1264" s="123">
        <v>0.40899999999999997</v>
      </c>
      <c r="Q1264" s="123">
        <v>0.57199999999999995</v>
      </c>
      <c r="R1264" s="123">
        <v>0.81599999999999995</v>
      </c>
      <c r="S1264" s="123">
        <v>1.175</v>
      </c>
      <c r="T1264" s="123">
        <v>1.429</v>
      </c>
      <c r="U1264" s="123">
        <v>1.4970000000000001</v>
      </c>
      <c r="V1264" s="123">
        <v>1.5589999999999999</v>
      </c>
      <c r="W1264" s="123">
        <v>1.6180000000000001</v>
      </c>
      <c r="X1264" s="123">
        <v>1.6519999999999999</v>
      </c>
      <c r="Y1264" s="123">
        <v>1.68</v>
      </c>
    </row>
    <row r="1265" spans="1:25" ht="11.5" x14ac:dyDescent="0.25">
      <c r="A1265" s="99">
        <v>1248</v>
      </c>
      <c r="B1265" s="97">
        <v>410</v>
      </c>
      <c r="C1265" s="98" t="s">
        <v>1481</v>
      </c>
      <c r="D1265" s="97">
        <v>21728</v>
      </c>
      <c r="E1265" s="121" t="s">
        <v>1703</v>
      </c>
      <c r="F1265" s="97"/>
      <c r="G1265" s="122">
        <v>37.392499999999998</v>
      </c>
      <c r="H1265" s="122">
        <v>126.92694</v>
      </c>
      <c r="I1265" s="123">
        <v>2.8000000000000001E-2</v>
      </c>
      <c r="J1265" s="123">
        <v>5.0999999999999997E-2</v>
      </c>
      <c r="K1265" s="123">
        <v>8.5000000000000006E-2</v>
      </c>
      <c r="L1265" s="123">
        <v>0.14799999999999999</v>
      </c>
      <c r="M1265" s="123">
        <v>0.24</v>
      </c>
      <c r="N1265" s="123">
        <v>0.378</v>
      </c>
      <c r="O1265" s="123">
        <v>0.64900000000000002</v>
      </c>
      <c r="P1265" s="123">
        <v>0.872</v>
      </c>
      <c r="Q1265" s="123">
        <v>1.0980000000000001</v>
      </c>
      <c r="R1265" s="123">
        <v>1.175</v>
      </c>
      <c r="S1265" s="123">
        <v>1.2509999999999999</v>
      </c>
      <c r="T1265" s="123">
        <v>1.292</v>
      </c>
      <c r="U1265" s="123">
        <v>1.244</v>
      </c>
      <c r="V1265" s="123">
        <v>1.1970000000000001</v>
      </c>
      <c r="W1265" s="123">
        <v>1.18</v>
      </c>
      <c r="X1265" s="123">
        <v>1.194</v>
      </c>
      <c r="Y1265" s="123">
        <v>1.2170000000000001</v>
      </c>
    </row>
    <row r="1266" spans="1:25" ht="11.5" x14ac:dyDescent="0.25">
      <c r="A1266" s="99">
        <v>1249</v>
      </c>
      <c r="B1266" s="97">
        <v>410</v>
      </c>
      <c r="C1266" s="98" t="s">
        <v>1481</v>
      </c>
      <c r="D1266" s="97">
        <v>21756</v>
      </c>
      <c r="E1266" s="121" t="s">
        <v>2765</v>
      </c>
      <c r="F1266" s="97">
        <v>353</v>
      </c>
      <c r="G1266" s="122">
        <v>37.498890000000003</v>
      </c>
      <c r="H1266" s="122">
        <v>126.78306000000001</v>
      </c>
      <c r="I1266" s="123">
        <v>0.161</v>
      </c>
      <c r="J1266" s="123">
        <v>0.187</v>
      </c>
      <c r="K1266" s="123">
        <v>0.20300000000000001</v>
      </c>
      <c r="L1266" s="123">
        <v>0.23</v>
      </c>
      <c r="M1266" s="123">
        <v>0.26700000000000002</v>
      </c>
      <c r="N1266" s="123">
        <v>0.31</v>
      </c>
      <c r="O1266" s="123">
        <v>0.56399999999999995</v>
      </c>
      <c r="P1266" s="123">
        <v>1.073</v>
      </c>
      <c r="Q1266" s="123">
        <v>1.5149999999999999</v>
      </c>
      <c r="R1266" s="123">
        <v>1.5860000000000001</v>
      </c>
      <c r="S1266" s="123">
        <v>1.641</v>
      </c>
      <c r="T1266" s="123">
        <v>1.762</v>
      </c>
      <c r="U1266" s="123">
        <v>1.758</v>
      </c>
      <c r="V1266" s="123">
        <v>1.752</v>
      </c>
      <c r="W1266" s="123">
        <v>1.766</v>
      </c>
      <c r="X1266" s="123">
        <v>1.79</v>
      </c>
      <c r="Y1266" s="123">
        <v>1.819</v>
      </c>
    </row>
    <row r="1267" spans="1:25" ht="11.5" x14ac:dyDescent="0.25">
      <c r="A1267" s="99">
        <v>1250</v>
      </c>
      <c r="B1267" s="97">
        <v>410</v>
      </c>
      <c r="C1267" s="98" t="s">
        <v>1481</v>
      </c>
      <c r="D1267" s="97">
        <v>21757</v>
      </c>
      <c r="E1267" s="121" t="s">
        <v>2766</v>
      </c>
      <c r="F1267" s="97">
        <v>353</v>
      </c>
      <c r="G1267" s="122">
        <v>35.102780000000003</v>
      </c>
      <c r="H1267" s="122">
        <v>129.04028</v>
      </c>
      <c r="I1267" s="123">
        <v>4.9329999999999998</v>
      </c>
      <c r="J1267" s="123">
        <v>4.9409999999999998</v>
      </c>
      <c r="K1267" s="123">
        <v>4.6029999999999998</v>
      </c>
      <c r="L1267" s="123">
        <v>4.8079999999999998</v>
      </c>
      <c r="M1267" s="123">
        <v>5.766</v>
      </c>
      <c r="N1267" s="123">
        <v>6.9660000000000002</v>
      </c>
      <c r="O1267" s="123">
        <v>8.2889999999999997</v>
      </c>
      <c r="P1267" s="123">
        <v>8.4939999999999998</v>
      </c>
      <c r="Q1267" s="123">
        <v>8.7780000000000005</v>
      </c>
      <c r="R1267" s="123">
        <v>8.2799999999999994</v>
      </c>
      <c r="S1267" s="123">
        <v>7.8179999999999996</v>
      </c>
      <c r="T1267" s="123">
        <v>7.335</v>
      </c>
      <c r="U1267" s="123">
        <v>6.8710000000000004</v>
      </c>
      <c r="V1267" s="123">
        <v>6.4649999999999999</v>
      </c>
      <c r="W1267" s="123">
        <v>6.2530000000000001</v>
      </c>
      <c r="X1267" s="123">
        <v>6.226</v>
      </c>
      <c r="Y1267" s="123">
        <v>6.2530000000000001</v>
      </c>
    </row>
    <row r="1268" spans="1:25" ht="11.5" x14ac:dyDescent="0.25">
      <c r="A1268" s="99">
        <v>1251</v>
      </c>
      <c r="B1268" s="97">
        <v>410</v>
      </c>
      <c r="C1268" s="98" t="s">
        <v>1481</v>
      </c>
      <c r="D1268" s="97">
        <v>21729</v>
      </c>
      <c r="E1268" s="121" t="s">
        <v>2767</v>
      </c>
      <c r="F1268" s="97">
        <v>354</v>
      </c>
      <c r="G1268" s="122">
        <v>35.228059999999999</v>
      </c>
      <c r="H1268" s="122">
        <v>128.68110999999999</v>
      </c>
      <c r="I1268" s="123">
        <v>0.46700000000000003</v>
      </c>
      <c r="J1268" s="123">
        <v>0.51600000000000001</v>
      </c>
      <c r="K1268" s="123">
        <v>0.53</v>
      </c>
      <c r="L1268" s="123">
        <v>0.56999999999999995</v>
      </c>
      <c r="M1268" s="123">
        <v>0.73799999999999999</v>
      </c>
      <c r="N1268" s="123">
        <v>1.4530000000000001</v>
      </c>
      <c r="O1268" s="123">
        <v>1.6140000000000001</v>
      </c>
      <c r="P1268" s="123">
        <v>1.84</v>
      </c>
      <c r="Q1268" s="123">
        <v>2.149</v>
      </c>
      <c r="R1268" s="123">
        <v>2.331</v>
      </c>
      <c r="S1268" s="123">
        <v>2.343</v>
      </c>
      <c r="T1268" s="123">
        <v>2.2959999999999998</v>
      </c>
      <c r="U1268" s="123">
        <v>2.1869999999999998</v>
      </c>
      <c r="V1268" s="123">
        <v>2.0880000000000001</v>
      </c>
      <c r="W1268" s="123">
        <v>2.0459999999999998</v>
      </c>
      <c r="X1268" s="123">
        <v>2.0590000000000002</v>
      </c>
      <c r="Y1268" s="123">
        <v>2.0880000000000001</v>
      </c>
    </row>
    <row r="1269" spans="1:25" ht="11.5" x14ac:dyDescent="0.25">
      <c r="A1269" s="99">
        <v>1252</v>
      </c>
      <c r="B1269" s="97">
        <v>410</v>
      </c>
      <c r="C1269" s="98" t="s">
        <v>1481</v>
      </c>
      <c r="D1269" s="97">
        <v>21730</v>
      </c>
      <c r="E1269" s="121" t="s">
        <v>2768</v>
      </c>
      <c r="F1269" s="97">
        <v>353</v>
      </c>
      <c r="G1269" s="122">
        <v>36.813187999999997</v>
      </c>
      <c r="H1269" s="122">
        <v>127.14095500000001</v>
      </c>
      <c r="I1269" s="123">
        <v>0.114</v>
      </c>
      <c r="J1269" s="123">
        <v>0.13700000000000001</v>
      </c>
      <c r="K1269" s="123">
        <v>0.153</v>
      </c>
      <c r="L1269" s="123">
        <v>0.17899999999999999</v>
      </c>
      <c r="M1269" s="123">
        <v>0.214</v>
      </c>
      <c r="N1269" s="123">
        <v>0.25700000000000001</v>
      </c>
      <c r="O1269" s="123">
        <v>0.316</v>
      </c>
      <c r="P1269" s="123">
        <v>0.38600000000000001</v>
      </c>
      <c r="Q1269" s="123">
        <v>0.48199999999999998</v>
      </c>
      <c r="R1269" s="123">
        <v>0.54400000000000004</v>
      </c>
      <c r="S1269" s="123">
        <v>0.61399999999999999</v>
      </c>
      <c r="T1269" s="123">
        <v>0.77900000000000003</v>
      </c>
      <c r="U1269" s="123">
        <v>0.877</v>
      </c>
      <c r="V1269" s="123">
        <v>0.98099999999999998</v>
      </c>
      <c r="W1269" s="123">
        <v>1.0680000000000001</v>
      </c>
      <c r="X1269" s="123">
        <v>1.105</v>
      </c>
      <c r="Y1269" s="123">
        <v>1.129</v>
      </c>
    </row>
    <row r="1270" spans="1:25" ht="11.5" x14ac:dyDescent="0.25">
      <c r="A1270" s="99">
        <v>1253</v>
      </c>
      <c r="B1270" s="97">
        <v>410</v>
      </c>
      <c r="C1270" s="98" t="s">
        <v>1481</v>
      </c>
      <c r="D1270" s="97">
        <v>21731</v>
      </c>
      <c r="E1270" s="121" t="s">
        <v>2769</v>
      </c>
      <c r="F1270" s="97">
        <v>353</v>
      </c>
      <c r="G1270" s="122">
        <v>36.637219999999999</v>
      </c>
      <c r="H1270" s="122">
        <v>127.48972000000001</v>
      </c>
      <c r="I1270" s="123">
        <v>0.373</v>
      </c>
      <c r="J1270" s="123">
        <v>0.38200000000000001</v>
      </c>
      <c r="K1270" s="123">
        <v>0.36499999999999999</v>
      </c>
      <c r="L1270" s="123">
        <v>0.40899999999999997</v>
      </c>
      <c r="M1270" s="123">
        <v>0.44500000000000001</v>
      </c>
      <c r="N1270" s="123">
        <v>0.54600000000000004</v>
      </c>
      <c r="O1270" s="123">
        <v>0.66300000000000003</v>
      </c>
      <c r="P1270" s="123">
        <v>0.84</v>
      </c>
      <c r="Q1270" s="123">
        <v>1.0880000000000001</v>
      </c>
      <c r="R1270" s="123">
        <v>1.1759999999999999</v>
      </c>
      <c r="S1270" s="123">
        <v>1.2649999999999999</v>
      </c>
      <c r="T1270" s="123">
        <v>1.3540000000000001</v>
      </c>
      <c r="U1270" s="123">
        <v>1.373</v>
      </c>
      <c r="V1270" s="123">
        <v>1.3919999999999999</v>
      </c>
      <c r="W1270" s="123">
        <v>1.42</v>
      </c>
      <c r="X1270" s="123">
        <v>1.446</v>
      </c>
      <c r="Y1270" s="123">
        <v>1.472</v>
      </c>
    </row>
    <row r="1271" spans="1:25" ht="11.5" x14ac:dyDescent="0.25">
      <c r="A1271" s="99">
        <v>1254</v>
      </c>
      <c r="B1271" s="97">
        <v>410</v>
      </c>
      <c r="C1271" s="98" t="s">
        <v>1481</v>
      </c>
      <c r="D1271" s="97">
        <v>21763</v>
      </c>
      <c r="E1271" s="121" t="s">
        <v>2770</v>
      </c>
      <c r="F1271" s="97">
        <v>353</v>
      </c>
      <c r="G1271" s="122">
        <v>35.870280000000001</v>
      </c>
      <c r="H1271" s="122">
        <v>128.59110999999999</v>
      </c>
      <c r="I1271" s="123">
        <v>1.8480000000000001</v>
      </c>
      <c r="J1271" s="123">
        <v>2.286</v>
      </c>
      <c r="K1271" s="123">
        <v>2.63</v>
      </c>
      <c r="L1271" s="123">
        <v>2.8380000000000001</v>
      </c>
      <c r="M1271" s="123">
        <v>3.3340000000000001</v>
      </c>
      <c r="N1271" s="123">
        <v>3.7360000000000002</v>
      </c>
      <c r="O1271" s="123">
        <v>4.2249999999999996</v>
      </c>
      <c r="P1271" s="123">
        <v>4.6150000000000002</v>
      </c>
      <c r="Q1271" s="123">
        <v>5.1269999999999998</v>
      </c>
      <c r="R1271" s="123">
        <v>5.0910000000000002</v>
      </c>
      <c r="S1271" s="123">
        <v>5.0519999999999996</v>
      </c>
      <c r="T1271" s="123">
        <v>4.9210000000000003</v>
      </c>
      <c r="U1271" s="123">
        <v>4.7039999999999997</v>
      </c>
      <c r="V1271" s="123">
        <v>4.5110000000000001</v>
      </c>
      <c r="W1271" s="123">
        <v>4.4219999999999997</v>
      </c>
      <c r="X1271" s="123">
        <v>4.4260000000000002</v>
      </c>
      <c r="Y1271" s="123">
        <v>4.46</v>
      </c>
    </row>
    <row r="1272" spans="1:25" ht="11.5" x14ac:dyDescent="0.25">
      <c r="A1272" s="99">
        <v>1255</v>
      </c>
      <c r="B1272" s="97">
        <v>410</v>
      </c>
      <c r="C1272" s="98" t="s">
        <v>1481</v>
      </c>
      <c r="D1272" s="97">
        <v>21764</v>
      </c>
      <c r="E1272" s="121" t="s">
        <v>2771</v>
      </c>
      <c r="F1272" s="97">
        <v>353</v>
      </c>
      <c r="G1272" s="122">
        <v>36.321390000000001</v>
      </c>
      <c r="H1272" s="122">
        <v>127.41972</v>
      </c>
      <c r="I1272" s="123">
        <v>0.68400000000000005</v>
      </c>
      <c r="J1272" s="123">
        <v>0.81100000000000005</v>
      </c>
      <c r="K1272" s="123">
        <v>0.89300000000000002</v>
      </c>
      <c r="L1272" s="123">
        <v>1.036</v>
      </c>
      <c r="M1272" s="123">
        <v>1.274</v>
      </c>
      <c r="N1272" s="123">
        <v>1.444</v>
      </c>
      <c r="O1272" s="123">
        <v>1.71</v>
      </c>
      <c r="P1272" s="123">
        <v>2.008</v>
      </c>
      <c r="Q1272" s="123">
        <v>2.4020000000000001</v>
      </c>
      <c r="R1272" s="123">
        <v>2.657</v>
      </c>
      <c r="S1272" s="123">
        <v>2.9449999999999998</v>
      </c>
      <c r="T1272" s="123">
        <v>3.048</v>
      </c>
      <c r="U1272" s="123">
        <v>3.0910000000000002</v>
      </c>
      <c r="V1272" s="123">
        <v>3.1429999999999998</v>
      </c>
      <c r="W1272" s="123">
        <v>3.2050000000000001</v>
      </c>
      <c r="X1272" s="123">
        <v>3.2440000000000002</v>
      </c>
      <c r="Y1272" s="123">
        <v>3.2789999999999999</v>
      </c>
    </row>
    <row r="1273" spans="1:25" ht="11.5" x14ac:dyDescent="0.25">
      <c r="A1273" s="99">
        <v>1256</v>
      </c>
      <c r="B1273" s="97">
        <v>410</v>
      </c>
      <c r="C1273" s="98" t="s">
        <v>1481</v>
      </c>
      <c r="D1273" s="97">
        <v>21745</v>
      </c>
      <c r="E1273" s="121" t="s">
        <v>2772</v>
      </c>
      <c r="F1273" s="97">
        <v>353</v>
      </c>
      <c r="G1273" s="122">
        <v>35.234169999999999</v>
      </c>
      <c r="H1273" s="122">
        <v>128.88111000000001</v>
      </c>
      <c r="I1273" s="123">
        <v>9.9000000000000005E-2</v>
      </c>
      <c r="J1273" s="123">
        <v>0.111</v>
      </c>
      <c r="K1273" s="123">
        <v>0.11600000000000001</v>
      </c>
      <c r="L1273" s="123">
        <v>0.127</v>
      </c>
      <c r="M1273" s="123">
        <v>0.14199999999999999</v>
      </c>
      <c r="N1273" s="123">
        <v>0.159</v>
      </c>
      <c r="O1273" s="123">
        <v>0.182</v>
      </c>
      <c r="P1273" s="123">
        <v>0.20899999999999999</v>
      </c>
      <c r="Q1273" s="123">
        <v>0.24399999999999999</v>
      </c>
      <c r="R1273" s="123">
        <v>0.35299999999999998</v>
      </c>
      <c r="S1273" s="123">
        <v>0.52400000000000002</v>
      </c>
      <c r="T1273" s="123">
        <v>0.60399999999999998</v>
      </c>
      <c r="U1273" s="123">
        <v>0.61099999999999999</v>
      </c>
      <c r="V1273" s="123">
        <v>0.61499999999999999</v>
      </c>
      <c r="W1273" s="123">
        <v>0.626</v>
      </c>
      <c r="X1273" s="123">
        <v>0.64</v>
      </c>
      <c r="Y1273" s="123">
        <v>0.65700000000000003</v>
      </c>
    </row>
    <row r="1274" spans="1:25" ht="11.5" x14ac:dyDescent="0.25">
      <c r="A1274" s="99">
        <v>1257</v>
      </c>
      <c r="B1274" s="97">
        <v>410</v>
      </c>
      <c r="C1274" s="98" t="s">
        <v>1481</v>
      </c>
      <c r="D1274" s="97">
        <v>23403</v>
      </c>
      <c r="E1274" s="121" t="s">
        <v>2773</v>
      </c>
      <c r="F1274" s="97">
        <v>353</v>
      </c>
      <c r="G1274" s="122">
        <v>37.656390000000002</v>
      </c>
      <c r="H1274" s="122">
        <v>126.83499999999999</v>
      </c>
      <c r="I1274" s="123">
        <v>0.20399999999999999</v>
      </c>
      <c r="J1274" s="123">
        <v>0.23300000000000001</v>
      </c>
      <c r="K1274" s="123">
        <v>0.247</v>
      </c>
      <c r="L1274" s="123">
        <v>0.27300000000000002</v>
      </c>
      <c r="M1274" s="123">
        <v>0.31</v>
      </c>
      <c r="N1274" s="123">
        <v>0.35199999999999998</v>
      </c>
      <c r="O1274" s="123">
        <v>0.40899999999999997</v>
      </c>
      <c r="P1274" s="123">
        <v>0.47499999999999998</v>
      </c>
      <c r="Q1274" s="123">
        <v>0.56100000000000005</v>
      </c>
      <c r="R1274" s="123">
        <v>0.93100000000000005</v>
      </c>
      <c r="S1274" s="123">
        <v>1.5960000000000001</v>
      </c>
      <c r="T1274" s="123">
        <v>1.827</v>
      </c>
      <c r="U1274" s="123">
        <v>1.8620000000000001</v>
      </c>
      <c r="V1274" s="123">
        <v>1.8939999999999999</v>
      </c>
      <c r="W1274" s="123">
        <v>1.9350000000000001</v>
      </c>
      <c r="X1274" s="123">
        <v>1.9650000000000001</v>
      </c>
      <c r="Y1274" s="123">
        <v>1.9950000000000001</v>
      </c>
    </row>
    <row r="1275" spans="1:25" ht="11.5" x14ac:dyDescent="0.25">
      <c r="A1275" s="99">
        <v>1258</v>
      </c>
      <c r="B1275" s="97">
        <v>410</v>
      </c>
      <c r="C1275" s="98" t="s">
        <v>1481</v>
      </c>
      <c r="D1275" s="97">
        <v>21746</v>
      </c>
      <c r="E1275" s="121" t="s">
        <v>2774</v>
      </c>
      <c r="F1275" s="97">
        <v>353</v>
      </c>
      <c r="G1275" s="122">
        <v>36.119126999999999</v>
      </c>
      <c r="H1275" s="122">
        <v>128.345482</v>
      </c>
      <c r="I1275" s="123">
        <v>7.0999999999999994E-2</v>
      </c>
      <c r="J1275" s="123">
        <v>9.0999999999999998E-2</v>
      </c>
      <c r="K1275" s="123">
        <v>0.107</v>
      </c>
      <c r="L1275" s="123">
        <v>0.13200000000000001</v>
      </c>
      <c r="M1275" s="123">
        <v>0.16700000000000001</v>
      </c>
      <c r="N1275" s="123">
        <v>0.21199999999999999</v>
      </c>
      <c r="O1275" s="123">
        <v>0.27500000000000002</v>
      </c>
      <c r="P1275" s="123">
        <v>0.35599999999999998</v>
      </c>
      <c r="Q1275" s="123">
        <v>0.46899999999999997</v>
      </c>
      <c r="R1275" s="123">
        <v>0.51900000000000002</v>
      </c>
      <c r="S1275" s="123">
        <v>0.57099999999999995</v>
      </c>
      <c r="T1275" s="123">
        <v>0.66700000000000004</v>
      </c>
      <c r="U1275" s="123">
        <v>0.69899999999999995</v>
      </c>
      <c r="V1275" s="123">
        <v>0.73</v>
      </c>
      <c r="W1275" s="123">
        <v>0.76</v>
      </c>
      <c r="X1275" s="123">
        <v>0.78100000000000003</v>
      </c>
      <c r="Y1275" s="123">
        <v>0.79900000000000004</v>
      </c>
    </row>
    <row r="1276" spans="1:25" ht="11.5" x14ac:dyDescent="0.25">
      <c r="A1276" s="99">
        <v>1259</v>
      </c>
      <c r="B1276" s="97">
        <v>410</v>
      </c>
      <c r="C1276" s="98" t="s">
        <v>1481</v>
      </c>
      <c r="D1276" s="97">
        <v>21750</v>
      </c>
      <c r="E1276" s="121" t="s">
        <v>2775</v>
      </c>
      <c r="F1276" s="97">
        <v>353</v>
      </c>
      <c r="G1276" s="122">
        <v>35.146110999999998</v>
      </c>
      <c r="H1276" s="122">
        <v>126.918611</v>
      </c>
      <c r="I1276" s="123">
        <v>0.90600000000000003</v>
      </c>
      <c r="J1276" s="123">
        <v>1.0920000000000001</v>
      </c>
      <c r="K1276" s="123">
        <v>1.2250000000000001</v>
      </c>
      <c r="L1276" s="123">
        <v>1.347</v>
      </c>
      <c r="M1276" s="123">
        <v>1.55</v>
      </c>
      <c r="N1276" s="123">
        <v>1.7310000000000001</v>
      </c>
      <c r="O1276" s="123">
        <v>1.919</v>
      </c>
      <c r="P1276" s="123">
        <v>2.2130000000000001</v>
      </c>
      <c r="Q1276" s="123">
        <v>2.61</v>
      </c>
      <c r="R1276" s="123">
        <v>2.762</v>
      </c>
      <c r="S1276" s="123">
        <v>2.9209999999999998</v>
      </c>
      <c r="T1276" s="123">
        <v>2.996</v>
      </c>
      <c r="U1276" s="123">
        <v>3.0369999999999999</v>
      </c>
      <c r="V1276" s="123">
        <v>3.0880000000000001</v>
      </c>
      <c r="W1276" s="123">
        <v>3.149</v>
      </c>
      <c r="X1276" s="123">
        <v>3.1869999999999998</v>
      </c>
      <c r="Y1276" s="123">
        <v>3.222</v>
      </c>
    </row>
    <row r="1277" spans="1:25" ht="11.5" x14ac:dyDescent="0.25">
      <c r="A1277" s="99">
        <v>1260</v>
      </c>
      <c r="B1277" s="97">
        <v>410</v>
      </c>
      <c r="C1277" s="98" t="s">
        <v>1481</v>
      </c>
      <c r="D1277" s="97">
        <v>21751</v>
      </c>
      <c r="E1277" s="121" t="s">
        <v>2776</v>
      </c>
      <c r="F1277" s="97">
        <v>353</v>
      </c>
      <c r="G1277" s="122">
        <v>37.477220000000003</v>
      </c>
      <c r="H1277" s="122">
        <v>126.86639</v>
      </c>
      <c r="I1277" s="123">
        <v>0.18099999999999999</v>
      </c>
      <c r="J1277" s="123">
        <v>0.21299999999999999</v>
      </c>
      <c r="K1277" s="123">
        <v>0.23400000000000001</v>
      </c>
      <c r="L1277" s="123">
        <v>0.26800000000000002</v>
      </c>
      <c r="M1277" s="123">
        <v>0.314</v>
      </c>
      <c r="N1277" s="123">
        <v>0.36899999999999999</v>
      </c>
      <c r="O1277" s="123">
        <v>0.44400000000000001</v>
      </c>
      <c r="P1277" s="123">
        <v>0.53300000000000003</v>
      </c>
      <c r="Q1277" s="123">
        <v>0.74399999999999999</v>
      </c>
      <c r="R1277" s="123">
        <v>0.78200000000000003</v>
      </c>
      <c r="S1277" s="123">
        <v>0.72799999999999998</v>
      </c>
      <c r="T1277" s="123">
        <v>0.68100000000000005</v>
      </c>
      <c r="U1277" s="123">
        <v>0.67800000000000005</v>
      </c>
      <c r="V1277" s="123">
        <v>0.68</v>
      </c>
      <c r="W1277" s="123">
        <v>0.69</v>
      </c>
      <c r="X1277" s="123">
        <v>0.70599999999999996</v>
      </c>
      <c r="Y1277" s="123">
        <v>0.72299999999999998</v>
      </c>
    </row>
    <row r="1278" spans="1:25" ht="11.5" x14ac:dyDescent="0.25">
      <c r="A1278" s="99">
        <v>1261</v>
      </c>
      <c r="B1278" s="97">
        <v>410</v>
      </c>
      <c r="C1278" s="98" t="s">
        <v>1481</v>
      </c>
      <c r="D1278" s="97">
        <v>21741</v>
      </c>
      <c r="E1278" s="121" t="s">
        <v>2777</v>
      </c>
      <c r="F1278" s="97">
        <v>353</v>
      </c>
      <c r="G1278" s="122">
        <v>37.453609999999998</v>
      </c>
      <c r="H1278" s="122">
        <v>126.73166999999999</v>
      </c>
      <c r="I1278" s="123">
        <v>1.341</v>
      </c>
      <c r="J1278" s="123">
        <v>1.506</v>
      </c>
      <c r="K1278" s="123">
        <v>1.573</v>
      </c>
      <c r="L1278" s="123">
        <v>1.748</v>
      </c>
      <c r="M1278" s="123">
        <v>1.9930000000000001</v>
      </c>
      <c r="N1278" s="123">
        <v>2.278</v>
      </c>
      <c r="O1278" s="123">
        <v>2.8370000000000002</v>
      </c>
      <c r="P1278" s="123">
        <v>3.3679999999999999</v>
      </c>
      <c r="Q1278" s="123">
        <v>4.1500000000000004</v>
      </c>
      <c r="R1278" s="123">
        <v>4.625</v>
      </c>
      <c r="S1278" s="123">
        <v>5.1559999999999997</v>
      </c>
      <c r="T1278" s="123">
        <v>5.1959999999999997</v>
      </c>
      <c r="U1278" s="123">
        <v>5.282</v>
      </c>
      <c r="V1278" s="123">
        <v>5.3970000000000002</v>
      </c>
      <c r="W1278" s="123">
        <v>5.5110000000000001</v>
      </c>
      <c r="X1278" s="123">
        <v>5.5590000000000002</v>
      </c>
      <c r="Y1278" s="123">
        <v>5.593</v>
      </c>
    </row>
    <row r="1279" spans="1:25" ht="11.5" x14ac:dyDescent="0.25">
      <c r="A1279" s="99">
        <v>1262</v>
      </c>
      <c r="B1279" s="97">
        <v>410</v>
      </c>
      <c r="C1279" s="98" t="s">
        <v>1481</v>
      </c>
      <c r="D1279" s="97">
        <v>21735</v>
      </c>
      <c r="E1279" s="121" t="s">
        <v>2778</v>
      </c>
      <c r="F1279" s="97">
        <v>353</v>
      </c>
      <c r="G1279" s="122">
        <v>33.509720000000002</v>
      </c>
      <c r="H1279" s="122">
        <v>126.52194</v>
      </c>
      <c r="I1279" s="123">
        <v>0.27700000000000002</v>
      </c>
      <c r="J1279" s="123">
        <v>0.28299999999999997</v>
      </c>
      <c r="K1279" s="123">
        <v>0.26900000000000002</v>
      </c>
      <c r="L1279" s="123">
        <v>0.29199999999999998</v>
      </c>
      <c r="M1279" s="123">
        <v>0.32900000000000001</v>
      </c>
      <c r="N1279" s="123">
        <v>0.376</v>
      </c>
      <c r="O1279" s="123">
        <v>0.44</v>
      </c>
      <c r="P1279" s="123">
        <v>0.48199999999999998</v>
      </c>
      <c r="Q1279" s="123">
        <v>0.53500000000000003</v>
      </c>
      <c r="R1279" s="123">
        <v>0.56699999999999995</v>
      </c>
      <c r="S1279" s="123">
        <v>0.60399999999999998</v>
      </c>
      <c r="T1279" s="123">
        <v>0.65600000000000003</v>
      </c>
      <c r="U1279" s="123">
        <v>0.66300000000000003</v>
      </c>
      <c r="V1279" s="123">
        <v>0.66900000000000004</v>
      </c>
      <c r="W1279" s="123">
        <v>0.68200000000000005</v>
      </c>
      <c r="X1279" s="123">
        <v>0.69799999999999995</v>
      </c>
      <c r="Y1279" s="123">
        <v>0.71499999999999997</v>
      </c>
    </row>
    <row r="1280" spans="1:25" ht="11.5" x14ac:dyDescent="0.25">
      <c r="A1280" s="99">
        <v>1263</v>
      </c>
      <c r="B1280" s="97">
        <v>410</v>
      </c>
      <c r="C1280" s="98" t="s">
        <v>1481</v>
      </c>
      <c r="D1280" s="97">
        <v>21738</v>
      </c>
      <c r="E1280" s="121" t="s">
        <v>2779</v>
      </c>
      <c r="F1280" s="97">
        <v>353</v>
      </c>
      <c r="G1280" s="122">
        <v>35.821939999999998</v>
      </c>
      <c r="H1280" s="122">
        <v>127.14888999999999</v>
      </c>
      <c r="I1280" s="123">
        <v>0.43</v>
      </c>
      <c r="J1280" s="123">
        <v>0.57999999999999996</v>
      </c>
      <c r="K1280" s="123">
        <v>0.72599999999999998</v>
      </c>
      <c r="L1280" s="123">
        <v>0.75</v>
      </c>
      <c r="M1280" s="123">
        <v>0.81100000000000005</v>
      </c>
      <c r="N1280" s="123">
        <v>0.88800000000000001</v>
      </c>
      <c r="O1280" s="123">
        <v>0.97</v>
      </c>
      <c r="P1280" s="123">
        <v>1.0629999999999999</v>
      </c>
      <c r="Q1280" s="123">
        <v>1.1890000000000001</v>
      </c>
      <c r="R1280" s="123">
        <v>1.256</v>
      </c>
      <c r="S1280" s="123">
        <v>1.331</v>
      </c>
      <c r="T1280" s="123">
        <v>1.3240000000000001</v>
      </c>
      <c r="U1280" s="123">
        <v>1.337</v>
      </c>
      <c r="V1280" s="123">
        <v>1.3580000000000001</v>
      </c>
      <c r="W1280" s="123">
        <v>1.387</v>
      </c>
      <c r="X1280" s="123">
        <v>1.4119999999999999</v>
      </c>
      <c r="Y1280" s="123">
        <v>1.4379999999999999</v>
      </c>
    </row>
    <row r="1281" spans="1:25" ht="11.5" x14ac:dyDescent="0.25">
      <c r="A1281" s="99">
        <v>1264</v>
      </c>
      <c r="B1281" s="97">
        <v>410</v>
      </c>
      <c r="C1281" s="98" t="s">
        <v>1481</v>
      </c>
      <c r="D1281" s="97">
        <v>21755</v>
      </c>
      <c r="E1281" s="121" t="s">
        <v>2780</v>
      </c>
      <c r="F1281" s="97">
        <v>353</v>
      </c>
      <c r="G1281" s="122">
        <v>36.017204999999997</v>
      </c>
      <c r="H1281" s="122">
        <v>129.36021600000001</v>
      </c>
      <c r="I1281" s="123">
        <v>8.4000000000000005E-2</v>
      </c>
      <c r="J1281" s="123">
        <v>0.113</v>
      </c>
      <c r="K1281" s="123">
        <v>0.14099999999999999</v>
      </c>
      <c r="L1281" s="123">
        <v>0.185</v>
      </c>
      <c r="M1281" s="123">
        <v>0.248</v>
      </c>
      <c r="N1281" s="123">
        <v>0.33300000000000002</v>
      </c>
      <c r="O1281" s="123">
        <v>0.45700000000000002</v>
      </c>
      <c r="P1281" s="123">
        <v>0.627</v>
      </c>
      <c r="Q1281" s="123">
        <v>0.72899999999999998</v>
      </c>
      <c r="R1281" s="123">
        <v>0.72599999999999998</v>
      </c>
      <c r="S1281" s="123">
        <v>0.72099999999999997</v>
      </c>
      <c r="T1281" s="123">
        <v>0.68</v>
      </c>
      <c r="U1281" s="123">
        <v>0.68500000000000005</v>
      </c>
      <c r="V1281" s="123">
        <v>0.69599999999999995</v>
      </c>
      <c r="W1281" s="123">
        <v>0.71299999999999997</v>
      </c>
      <c r="X1281" s="123">
        <v>0.72899999999999998</v>
      </c>
      <c r="Y1281" s="123">
        <v>0.747</v>
      </c>
    </row>
    <row r="1282" spans="1:25" ht="11.5" x14ac:dyDescent="0.25">
      <c r="A1282" s="99">
        <v>1265</v>
      </c>
      <c r="B1282" s="97">
        <v>410</v>
      </c>
      <c r="C1282" s="98" t="s">
        <v>1481</v>
      </c>
      <c r="D1282" s="97">
        <v>21760</v>
      </c>
      <c r="E1282" s="121" t="s">
        <v>2781</v>
      </c>
      <c r="F1282" s="97">
        <v>353</v>
      </c>
      <c r="G1282" s="122">
        <v>37.438609999999997</v>
      </c>
      <c r="H1282" s="122">
        <v>127.13778000000001</v>
      </c>
      <c r="I1282" s="123">
        <v>0.28399999999999997</v>
      </c>
      <c r="J1282" s="123">
        <v>0.35399999999999998</v>
      </c>
      <c r="K1282" s="123">
        <v>0.41099999999999998</v>
      </c>
      <c r="L1282" s="123">
        <v>0.499</v>
      </c>
      <c r="M1282" s="123">
        <v>0.62</v>
      </c>
      <c r="N1282" s="123">
        <v>0.77200000000000002</v>
      </c>
      <c r="O1282" s="123">
        <v>0.98499999999999999</v>
      </c>
      <c r="P1282" s="123">
        <v>1.101</v>
      </c>
      <c r="Q1282" s="123">
        <v>1.2430000000000001</v>
      </c>
      <c r="R1282" s="123">
        <v>1.5449999999999999</v>
      </c>
      <c r="S1282" s="123">
        <v>1.9490000000000001</v>
      </c>
      <c r="T1282" s="123">
        <v>1.9770000000000001</v>
      </c>
      <c r="U1282" s="123">
        <v>1.958</v>
      </c>
      <c r="V1282" s="123">
        <v>1.946</v>
      </c>
      <c r="W1282" s="123">
        <v>1.958</v>
      </c>
      <c r="X1282" s="123">
        <v>1.9830000000000001</v>
      </c>
      <c r="Y1282" s="123">
        <v>2.012</v>
      </c>
    </row>
    <row r="1283" spans="1:25" ht="11.5" x14ac:dyDescent="0.25">
      <c r="A1283" s="99">
        <v>1266</v>
      </c>
      <c r="B1283" s="97">
        <v>410</v>
      </c>
      <c r="C1283" s="98" t="s">
        <v>1481</v>
      </c>
      <c r="D1283" s="97">
        <v>21758</v>
      </c>
      <c r="E1283" s="121" t="s">
        <v>2782</v>
      </c>
      <c r="F1283" s="97">
        <v>355</v>
      </c>
      <c r="G1283" s="122">
        <v>37.568260000000002</v>
      </c>
      <c r="H1283" s="122">
        <v>126.97783</v>
      </c>
      <c r="I1283" s="123">
        <v>5.3150000000000004</v>
      </c>
      <c r="J1283" s="123">
        <v>7.3339999999999996</v>
      </c>
      <c r="K1283" s="123">
        <v>9.4169999999999998</v>
      </c>
      <c r="L1283" s="123">
        <v>12.157999999999999</v>
      </c>
      <c r="M1283" s="123">
        <v>16.896000000000001</v>
      </c>
      <c r="N1283" s="123">
        <v>19.611000000000001</v>
      </c>
      <c r="O1283" s="123">
        <v>22.05</v>
      </c>
      <c r="P1283" s="123">
        <v>23.045000000000002</v>
      </c>
      <c r="Q1283" s="123">
        <v>24.475000000000001</v>
      </c>
      <c r="R1283" s="123">
        <v>22.949000000000002</v>
      </c>
      <c r="S1283" s="123">
        <v>21.486000000000001</v>
      </c>
      <c r="T1283" s="123">
        <v>20.884</v>
      </c>
      <c r="U1283" s="123">
        <v>20.216999999999999</v>
      </c>
      <c r="V1283" s="123">
        <v>19.646000000000001</v>
      </c>
      <c r="W1283" s="123">
        <v>19.338999999999999</v>
      </c>
      <c r="X1283" s="123">
        <v>19.184999999999999</v>
      </c>
      <c r="Y1283" s="123">
        <v>19.082999999999998</v>
      </c>
    </row>
    <row r="1284" spans="1:25" ht="11.5" x14ac:dyDescent="0.25">
      <c r="A1284" s="99">
        <v>1267</v>
      </c>
      <c r="B1284" s="97">
        <v>410</v>
      </c>
      <c r="C1284" s="98" t="s">
        <v>1481</v>
      </c>
      <c r="D1284" s="97">
        <v>21739</v>
      </c>
      <c r="E1284" s="121" t="s">
        <v>2783</v>
      </c>
      <c r="F1284" s="97">
        <v>353</v>
      </c>
      <c r="G1284" s="122">
        <v>37.455618999999999</v>
      </c>
      <c r="H1284" s="122">
        <v>126.90240799999999</v>
      </c>
      <c r="I1284" s="123">
        <v>8.0000000000000002E-3</v>
      </c>
      <c r="J1284" s="123">
        <v>1.2999999999999999E-2</v>
      </c>
      <c r="K1284" s="123">
        <v>1.7999999999999999E-2</v>
      </c>
      <c r="L1284" s="123">
        <v>2.7E-2</v>
      </c>
      <c r="M1284" s="123">
        <v>4.1000000000000002E-2</v>
      </c>
      <c r="N1284" s="123">
        <v>6.2E-2</v>
      </c>
      <c r="O1284" s="123">
        <v>9.7000000000000003E-2</v>
      </c>
      <c r="P1284" s="123">
        <v>0.152</v>
      </c>
      <c r="Q1284" s="123">
        <v>0.24099999999999999</v>
      </c>
      <c r="R1284" s="123">
        <v>0.39</v>
      </c>
      <c r="S1284" s="123">
        <v>0.63900000000000001</v>
      </c>
      <c r="T1284" s="123">
        <v>0.80400000000000005</v>
      </c>
      <c r="U1284" s="123">
        <v>0.83699999999999997</v>
      </c>
      <c r="V1284" s="123">
        <v>0.86399999999999999</v>
      </c>
      <c r="W1284" s="123">
        <v>0.89200000000000002</v>
      </c>
      <c r="X1284" s="123">
        <v>0.91400000000000003</v>
      </c>
      <c r="Y1284" s="123">
        <v>0.93400000000000005</v>
      </c>
    </row>
    <row r="1285" spans="1:25" ht="11.5" x14ac:dyDescent="0.25">
      <c r="A1285" s="99">
        <v>1268</v>
      </c>
      <c r="B1285" s="97">
        <v>410</v>
      </c>
      <c r="C1285" s="98" t="s">
        <v>1481</v>
      </c>
      <c r="D1285" s="97">
        <v>21762</v>
      </c>
      <c r="E1285" s="121" t="s">
        <v>2784</v>
      </c>
      <c r="F1285" s="97">
        <v>353</v>
      </c>
      <c r="G1285" s="122">
        <v>37.263489999999997</v>
      </c>
      <c r="H1285" s="122">
        <v>127.021385</v>
      </c>
      <c r="I1285" s="123">
        <v>0.38300000000000001</v>
      </c>
      <c r="J1285" s="123">
        <v>0.38500000000000001</v>
      </c>
      <c r="K1285" s="123">
        <v>0.35899999999999999</v>
      </c>
      <c r="L1285" s="123">
        <v>0.54400000000000004</v>
      </c>
      <c r="M1285" s="123">
        <v>0.53400000000000003</v>
      </c>
      <c r="N1285" s="123">
        <v>0.63500000000000001</v>
      </c>
      <c r="O1285" s="123">
        <v>0.81</v>
      </c>
      <c r="P1285" s="123">
        <v>1.077</v>
      </c>
      <c r="Q1285" s="123">
        <v>1.4630000000000001</v>
      </c>
      <c r="R1285" s="123">
        <v>1.7250000000000001</v>
      </c>
      <c r="S1285" s="123">
        <v>2.0270000000000001</v>
      </c>
      <c r="T1285" s="123">
        <v>2.2050000000000001</v>
      </c>
      <c r="U1285" s="123">
        <v>2.2080000000000002</v>
      </c>
      <c r="V1285" s="123">
        <v>2.2090000000000001</v>
      </c>
      <c r="W1285" s="123">
        <v>2.23</v>
      </c>
      <c r="X1285" s="123">
        <v>2.258</v>
      </c>
      <c r="Y1285" s="123">
        <v>2.2890000000000001</v>
      </c>
    </row>
    <row r="1286" spans="1:25" ht="11.5" x14ac:dyDescent="0.25">
      <c r="A1286" s="99">
        <v>1269</v>
      </c>
      <c r="B1286" s="97">
        <v>410</v>
      </c>
      <c r="C1286" s="98" t="s">
        <v>1481</v>
      </c>
      <c r="D1286" s="97">
        <v>21765</v>
      </c>
      <c r="E1286" s="121" t="s">
        <v>2785</v>
      </c>
      <c r="F1286" s="97">
        <v>353</v>
      </c>
      <c r="G1286" s="122">
        <v>37.741500000000002</v>
      </c>
      <c r="H1286" s="122">
        <v>127.0474</v>
      </c>
      <c r="I1286" s="123">
        <v>0.21199999999999999</v>
      </c>
      <c r="J1286" s="123">
        <v>0.23699999999999999</v>
      </c>
      <c r="K1286" s="123">
        <v>0.246</v>
      </c>
      <c r="L1286" s="123">
        <v>0.26700000000000002</v>
      </c>
      <c r="M1286" s="123">
        <v>0.29699999999999999</v>
      </c>
      <c r="N1286" s="123">
        <v>0.31</v>
      </c>
      <c r="O1286" s="123">
        <v>0.35099999999999998</v>
      </c>
      <c r="P1286" s="123">
        <v>0.40799999999999997</v>
      </c>
      <c r="Q1286" s="123">
        <v>0.48599999999999999</v>
      </c>
      <c r="R1286" s="123">
        <v>0.60399999999999998</v>
      </c>
      <c r="S1286" s="123">
        <v>0.75700000000000001</v>
      </c>
      <c r="T1286" s="123">
        <v>0.83899999999999997</v>
      </c>
      <c r="U1286" s="123">
        <v>0.85899999999999999</v>
      </c>
      <c r="V1286" s="123">
        <v>0.878</v>
      </c>
      <c r="W1286" s="123">
        <v>0.90200000000000002</v>
      </c>
      <c r="X1286" s="123">
        <v>0.92200000000000004</v>
      </c>
      <c r="Y1286" s="123">
        <v>0.94199999999999995</v>
      </c>
    </row>
    <row r="1287" spans="1:25" ht="11.5" x14ac:dyDescent="0.25">
      <c r="A1287" s="99">
        <v>1270</v>
      </c>
      <c r="B1287" s="97">
        <v>410</v>
      </c>
      <c r="C1287" s="98" t="s">
        <v>1481</v>
      </c>
      <c r="D1287" s="97">
        <v>21766</v>
      </c>
      <c r="E1287" s="121" t="s">
        <v>2786</v>
      </c>
      <c r="F1287" s="97">
        <v>353</v>
      </c>
      <c r="G1287" s="122">
        <v>35.537219999999998</v>
      </c>
      <c r="H1287" s="122">
        <v>129.31666999999999</v>
      </c>
      <c r="I1287" s="123">
        <v>0.153</v>
      </c>
      <c r="J1287" s="123">
        <v>0.21</v>
      </c>
      <c r="K1287" s="123">
        <v>0.26800000000000002</v>
      </c>
      <c r="L1287" s="123">
        <v>0.35799999999999998</v>
      </c>
      <c r="M1287" s="123">
        <v>0.48899999999999999</v>
      </c>
      <c r="N1287" s="123">
        <v>0.71</v>
      </c>
      <c r="O1287" s="123">
        <v>1.08</v>
      </c>
      <c r="P1287" s="123">
        <v>1.335</v>
      </c>
      <c r="Q1287" s="123">
        <v>1.5660000000000001</v>
      </c>
      <c r="R1287" s="123">
        <v>1.6950000000000001</v>
      </c>
      <c r="S1287" s="123">
        <v>1.839</v>
      </c>
      <c r="T1287" s="123">
        <v>1.8740000000000001</v>
      </c>
      <c r="U1287" s="123">
        <v>1.8440000000000001</v>
      </c>
      <c r="V1287" s="123">
        <v>1.8180000000000001</v>
      </c>
      <c r="W1287" s="123">
        <v>1.819</v>
      </c>
      <c r="X1287" s="123">
        <v>1.84</v>
      </c>
      <c r="Y1287" s="123">
        <v>1.869</v>
      </c>
    </row>
    <row r="1288" spans="1:25" ht="11.5" x14ac:dyDescent="0.25">
      <c r="A1288" s="99">
        <v>1271</v>
      </c>
      <c r="B1288" s="97">
        <v>410</v>
      </c>
      <c r="C1288" s="98" t="s">
        <v>1481</v>
      </c>
      <c r="D1288" s="97">
        <v>205365</v>
      </c>
      <c r="E1288" s="121" t="s">
        <v>2787</v>
      </c>
      <c r="F1288" s="97">
        <v>353</v>
      </c>
      <c r="G1288" s="122">
        <v>37.235244999999999</v>
      </c>
      <c r="H1288" s="122">
        <v>127.203292</v>
      </c>
      <c r="I1288" s="123">
        <v>0.26500000000000001</v>
      </c>
      <c r="J1288" s="123">
        <v>0.28199999999999997</v>
      </c>
      <c r="K1288" s="123">
        <v>0.28000000000000003</v>
      </c>
      <c r="L1288" s="123">
        <v>0.29099999999999998</v>
      </c>
      <c r="M1288" s="123">
        <v>0.309</v>
      </c>
      <c r="N1288" s="123">
        <v>0.32900000000000001</v>
      </c>
      <c r="O1288" s="123">
        <v>0.35899999999999999</v>
      </c>
      <c r="P1288" s="123">
        <v>0.39</v>
      </c>
      <c r="Q1288" s="123">
        <v>0.433</v>
      </c>
      <c r="R1288" s="123">
        <v>0.58799999999999997</v>
      </c>
      <c r="S1288" s="123">
        <v>0.81699999999999995</v>
      </c>
      <c r="T1288" s="123">
        <v>1.41</v>
      </c>
      <c r="U1288" s="123">
        <v>1.7430000000000001</v>
      </c>
      <c r="V1288" s="123">
        <v>2.1059999999999999</v>
      </c>
      <c r="W1288" s="123">
        <v>2.4060000000000001</v>
      </c>
      <c r="X1288" s="123">
        <v>2.5019999999999998</v>
      </c>
      <c r="Y1288" s="123">
        <v>2.5379999999999998</v>
      </c>
    </row>
    <row r="1289" spans="1:25" ht="11.5" x14ac:dyDescent="0.25">
      <c r="A1289" s="99">
        <v>1272</v>
      </c>
      <c r="B1289" s="97">
        <v>498</v>
      </c>
      <c r="C1289" s="98" t="s">
        <v>1383</v>
      </c>
      <c r="D1289" s="97">
        <v>21885</v>
      </c>
      <c r="E1289" s="121" t="s">
        <v>2788</v>
      </c>
      <c r="F1289" s="97"/>
      <c r="G1289" s="122">
        <v>47.005560000000003</v>
      </c>
      <c r="H1289" s="122">
        <v>28.857500000000002</v>
      </c>
      <c r="I1289" s="123">
        <v>6.8079999999999998</v>
      </c>
      <c r="J1289" s="123">
        <v>7.1070000000000002</v>
      </c>
      <c r="K1289" s="123">
        <v>7.4340000000000002</v>
      </c>
      <c r="L1289" s="123">
        <v>8.4149999999999991</v>
      </c>
      <c r="M1289" s="123">
        <v>9.7949999999999999</v>
      </c>
      <c r="N1289" s="123">
        <v>11.234999999999999</v>
      </c>
      <c r="O1289" s="123">
        <v>12.946</v>
      </c>
      <c r="P1289" s="123">
        <v>14.194000000000001</v>
      </c>
      <c r="Q1289" s="123">
        <v>14.994</v>
      </c>
      <c r="R1289" s="123">
        <v>14.538</v>
      </c>
      <c r="S1289" s="123">
        <v>14.807</v>
      </c>
      <c r="T1289" s="123">
        <v>15.887</v>
      </c>
      <c r="U1289" s="123">
        <v>18.571999999999999</v>
      </c>
      <c r="V1289" s="123">
        <v>21.108000000000001</v>
      </c>
      <c r="W1289" s="123">
        <v>22.395</v>
      </c>
      <c r="X1289" s="123">
        <v>23.552</v>
      </c>
      <c r="Y1289" s="123">
        <v>24.920999999999999</v>
      </c>
    </row>
    <row r="1290" spans="1:25" ht="11.5" x14ac:dyDescent="0.25">
      <c r="A1290" s="99">
        <v>1273</v>
      </c>
      <c r="B1290" s="97">
        <v>642</v>
      </c>
      <c r="C1290" s="98" t="s">
        <v>374</v>
      </c>
      <c r="D1290" s="97">
        <v>22191</v>
      </c>
      <c r="E1290" s="121" t="s">
        <v>2789</v>
      </c>
      <c r="F1290" s="97"/>
      <c r="G1290" s="122">
        <v>44.432786999999998</v>
      </c>
      <c r="H1290" s="122">
        <v>26.104302000000001</v>
      </c>
      <c r="I1290" s="123">
        <v>4.0140000000000002</v>
      </c>
      <c r="J1290" s="123">
        <v>4.92</v>
      </c>
      <c r="K1290" s="123">
        <v>5.43</v>
      </c>
      <c r="L1290" s="123">
        <v>6.0640000000000001</v>
      </c>
      <c r="M1290" s="123">
        <v>6.8659999999999997</v>
      </c>
      <c r="N1290" s="123">
        <v>7.9269999999999996</v>
      </c>
      <c r="O1290" s="123">
        <v>8.3239999999999998</v>
      </c>
      <c r="P1290" s="123">
        <v>8.5169999999999995</v>
      </c>
      <c r="Q1290" s="123">
        <v>8.7260000000000009</v>
      </c>
      <c r="R1290" s="123">
        <v>8.7889999999999997</v>
      </c>
      <c r="S1290" s="123">
        <v>8.7070000000000007</v>
      </c>
      <c r="T1290" s="123">
        <v>8.6440000000000001</v>
      </c>
      <c r="U1290" s="123">
        <v>8.6419999999999995</v>
      </c>
      <c r="V1290" s="123">
        <v>8.6549999999999994</v>
      </c>
      <c r="W1290" s="123">
        <v>8.8239999999999998</v>
      </c>
      <c r="X1290" s="123">
        <v>9.2330000000000005</v>
      </c>
      <c r="Y1290" s="123">
        <v>9.5850000000000009</v>
      </c>
    </row>
    <row r="1291" spans="1:25" ht="11.5" x14ac:dyDescent="0.25">
      <c r="A1291" s="99">
        <v>1274</v>
      </c>
      <c r="B1291" s="97">
        <v>642</v>
      </c>
      <c r="C1291" s="98" t="s">
        <v>374</v>
      </c>
      <c r="D1291" s="97">
        <v>22194</v>
      </c>
      <c r="E1291" s="121" t="s">
        <v>2790</v>
      </c>
      <c r="F1291" s="97"/>
      <c r="G1291" s="122">
        <v>46.766669999999998</v>
      </c>
      <c r="H1291" s="122">
        <v>23.6</v>
      </c>
      <c r="I1291" s="123">
        <v>0.78800000000000003</v>
      </c>
      <c r="J1291" s="123">
        <v>0.871</v>
      </c>
      <c r="K1291" s="123">
        <v>0.90700000000000003</v>
      </c>
      <c r="L1291" s="123">
        <v>0.96299999999999997</v>
      </c>
      <c r="M1291" s="123">
        <v>1.048</v>
      </c>
      <c r="N1291" s="123">
        <v>1.1659999999999999</v>
      </c>
      <c r="O1291" s="123">
        <v>1.236</v>
      </c>
      <c r="P1291" s="123">
        <v>1.302</v>
      </c>
      <c r="Q1291" s="123">
        <v>1.375</v>
      </c>
      <c r="R1291" s="123">
        <v>1.415</v>
      </c>
      <c r="S1291" s="123">
        <v>1.4279999999999999</v>
      </c>
      <c r="T1291" s="123">
        <v>1.448</v>
      </c>
      <c r="U1291" s="123">
        <v>1.4810000000000001</v>
      </c>
      <c r="V1291" s="123">
        <v>1.5169999999999999</v>
      </c>
      <c r="W1291" s="123">
        <v>1.5780000000000001</v>
      </c>
      <c r="X1291" s="123">
        <v>1.68</v>
      </c>
      <c r="Y1291" s="123">
        <v>1.7729999999999999</v>
      </c>
    </row>
    <row r="1292" spans="1:25" ht="11.5" x14ac:dyDescent="0.25">
      <c r="A1292" s="99">
        <v>1275</v>
      </c>
      <c r="B1292" s="97">
        <v>642</v>
      </c>
      <c r="C1292" s="98" t="s">
        <v>374</v>
      </c>
      <c r="D1292" s="97">
        <v>22214</v>
      </c>
      <c r="E1292" s="121" t="s">
        <v>2791</v>
      </c>
      <c r="F1292" s="97"/>
      <c r="G1292" s="122">
        <v>45.74944</v>
      </c>
      <c r="H1292" s="122">
        <v>21.227219999999999</v>
      </c>
      <c r="I1292" s="123">
        <v>0.74099999999999999</v>
      </c>
      <c r="J1292" s="123">
        <v>0.80300000000000005</v>
      </c>
      <c r="K1292" s="123">
        <v>0.84099999999999997</v>
      </c>
      <c r="L1292" s="123">
        <v>0.90200000000000002</v>
      </c>
      <c r="M1292" s="123">
        <v>1.0189999999999999</v>
      </c>
      <c r="N1292" s="123">
        <v>1.18</v>
      </c>
      <c r="O1292" s="123">
        <v>1.264</v>
      </c>
      <c r="P1292" s="123">
        <v>1.329</v>
      </c>
      <c r="Q1292" s="123">
        <v>1.399</v>
      </c>
      <c r="R1292" s="123">
        <v>1.43</v>
      </c>
      <c r="S1292" s="123">
        <v>1.431</v>
      </c>
      <c r="T1292" s="123">
        <v>1.4390000000000001</v>
      </c>
      <c r="U1292" s="123">
        <v>1.4590000000000001</v>
      </c>
      <c r="V1292" s="123">
        <v>1.4830000000000001</v>
      </c>
      <c r="W1292" s="123">
        <v>1.5349999999999999</v>
      </c>
      <c r="X1292" s="123">
        <v>1.633</v>
      </c>
      <c r="Y1292" s="123">
        <v>1.724</v>
      </c>
    </row>
    <row r="1293" spans="1:25" ht="11.5" x14ac:dyDescent="0.25">
      <c r="A1293" s="99">
        <v>1276</v>
      </c>
      <c r="B1293" s="97">
        <v>643</v>
      </c>
      <c r="C1293" s="98" t="s">
        <v>1250</v>
      </c>
      <c r="D1293" s="97">
        <v>22225</v>
      </c>
      <c r="E1293" s="121" t="s">
        <v>2792</v>
      </c>
      <c r="F1293" s="97"/>
      <c r="G1293" s="122">
        <v>64.56</v>
      </c>
      <c r="H1293" s="122">
        <v>40.533333300000002</v>
      </c>
      <c r="I1293" s="123">
        <v>0.19900000000000001</v>
      </c>
      <c r="J1293" s="123">
        <v>0.20899999999999999</v>
      </c>
      <c r="K1293" s="123">
        <v>0.222</v>
      </c>
      <c r="L1293" s="123">
        <v>0.24</v>
      </c>
      <c r="M1293" s="123">
        <v>0.26500000000000001</v>
      </c>
      <c r="N1293" s="123">
        <v>0.27400000000000002</v>
      </c>
      <c r="O1293" s="123">
        <v>0.28100000000000003</v>
      </c>
      <c r="P1293" s="123">
        <v>0.28199999999999997</v>
      </c>
      <c r="Q1293" s="123">
        <v>0.27600000000000002</v>
      </c>
      <c r="R1293" s="123">
        <v>0.25800000000000001</v>
      </c>
      <c r="S1293" s="123">
        <v>0.247</v>
      </c>
      <c r="T1293" s="123">
        <v>0.24299999999999999</v>
      </c>
      <c r="U1293" s="123">
        <v>0.24299999999999999</v>
      </c>
      <c r="V1293" s="123">
        <v>0.245</v>
      </c>
      <c r="W1293" s="123">
        <v>0.249</v>
      </c>
      <c r="X1293" s="123">
        <v>0.25800000000000001</v>
      </c>
      <c r="Y1293" s="123">
        <v>0.27</v>
      </c>
    </row>
    <row r="1294" spans="1:25" ht="11.5" x14ac:dyDescent="0.25">
      <c r="A1294" s="99">
        <v>1277</v>
      </c>
      <c r="B1294" s="97">
        <v>643</v>
      </c>
      <c r="C1294" s="98" t="s">
        <v>1250</v>
      </c>
      <c r="D1294" s="97">
        <v>22228</v>
      </c>
      <c r="E1294" s="121" t="s">
        <v>2793</v>
      </c>
      <c r="F1294" s="97"/>
      <c r="G1294" s="122">
        <v>46.349679999999999</v>
      </c>
      <c r="H1294" s="122">
        <v>48.040759999999999</v>
      </c>
      <c r="I1294" s="123">
        <v>0.223</v>
      </c>
      <c r="J1294" s="123">
        <v>0.23799999999999999</v>
      </c>
      <c r="K1294" s="123">
        <v>0.25700000000000001</v>
      </c>
      <c r="L1294" s="123">
        <v>0.28299999999999997</v>
      </c>
      <c r="M1294" s="123">
        <v>0.317</v>
      </c>
      <c r="N1294" s="123">
        <v>0.32800000000000001</v>
      </c>
      <c r="O1294" s="123">
        <v>0.33700000000000002</v>
      </c>
      <c r="P1294" s="123">
        <v>0.34100000000000003</v>
      </c>
      <c r="Q1294" s="123">
        <v>0.34100000000000003</v>
      </c>
      <c r="R1294" s="123">
        <v>0.34</v>
      </c>
      <c r="S1294" s="123">
        <v>0.34499999999999997</v>
      </c>
      <c r="T1294" s="123">
        <v>0.35499999999999998</v>
      </c>
      <c r="U1294" s="123">
        <v>0.36199999999999999</v>
      </c>
      <c r="V1294" s="123">
        <v>0.371</v>
      </c>
      <c r="W1294" s="123">
        <v>0.378</v>
      </c>
      <c r="X1294" s="123">
        <v>0.39200000000000002</v>
      </c>
      <c r="Y1294" s="123">
        <v>0.40799999999999997</v>
      </c>
    </row>
    <row r="1295" spans="1:25" ht="11.5" x14ac:dyDescent="0.25">
      <c r="A1295" s="99">
        <v>1278</v>
      </c>
      <c r="B1295" s="97">
        <v>643</v>
      </c>
      <c r="C1295" s="98" t="s">
        <v>1250</v>
      </c>
      <c r="D1295" s="97">
        <v>22232</v>
      </c>
      <c r="E1295" s="121" t="s">
        <v>2794</v>
      </c>
      <c r="F1295" s="97"/>
      <c r="G1295" s="122">
        <v>53.36056</v>
      </c>
      <c r="H1295" s="122">
        <v>83.76361</v>
      </c>
      <c r="I1295" s="123">
        <v>0.224</v>
      </c>
      <c r="J1295" s="123">
        <v>0.24299999999999999</v>
      </c>
      <c r="K1295" s="123">
        <v>0.26700000000000002</v>
      </c>
      <c r="L1295" s="123">
        <v>0.29799999999999999</v>
      </c>
      <c r="M1295" s="123">
        <v>0.34</v>
      </c>
      <c r="N1295" s="123">
        <v>0.36799999999999999</v>
      </c>
      <c r="O1295" s="123">
        <v>0.39100000000000001</v>
      </c>
      <c r="P1295" s="123">
        <v>0.39900000000000002</v>
      </c>
      <c r="Q1295" s="123">
        <v>0.40300000000000002</v>
      </c>
      <c r="R1295" s="123">
        <v>0.40400000000000003</v>
      </c>
      <c r="S1295" s="123">
        <v>0.41</v>
      </c>
      <c r="T1295" s="123">
        <v>0.42099999999999999</v>
      </c>
      <c r="U1295" s="123">
        <v>0.42599999999999999</v>
      </c>
      <c r="V1295" s="123">
        <v>0.433</v>
      </c>
      <c r="W1295" s="123">
        <v>0.44</v>
      </c>
      <c r="X1295" s="123">
        <v>0.45400000000000001</v>
      </c>
      <c r="Y1295" s="123">
        <v>0.47199999999999998</v>
      </c>
    </row>
    <row r="1296" spans="1:25" ht="11.5" x14ac:dyDescent="0.25">
      <c r="A1296" s="99">
        <v>1279</v>
      </c>
      <c r="B1296" s="97">
        <v>643</v>
      </c>
      <c r="C1296" s="98" t="s">
        <v>1250</v>
      </c>
      <c r="D1296" s="97">
        <v>22233</v>
      </c>
      <c r="E1296" s="121" t="s">
        <v>2795</v>
      </c>
      <c r="F1296" s="97"/>
      <c r="G1296" s="122">
        <v>50.61074</v>
      </c>
      <c r="H1296" s="122">
        <v>36.580150000000003</v>
      </c>
      <c r="I1296" s="123">
        <v>3.9E-2</v>
      </c>
      <c r="J1296" s="123">
        <v>5.0999999999999997E-2</v>
      </c>
      <c r="K1296" s="123">
        <v>6.6000000000000003E-2</v>
      </c>
      <c r="L1296" s="123">
        <v>8.7999999999999995E-2</v>
      </c>
      <c r="M1296" s="123">
        <v>0.11899999999999999</v>
      </c>
      <c r="N1296" s="123">
        <v>0.14899999999999999</v>
      </c>
      <c r="O1296" s="123">
        <v>0.17899999999999999</v>
      </c>
      <c r="P1296" s="123">
        <v>0.193</v>
      </c>
      <c r="Q1296" s="123">
        <v>0.20599999999999999</v>
      </c>
      <c r="R1296" s="123">
        <v>0.217</v>
      </c>
      <c r="S1296" s="123">
        <v>0.23</v>
      </c>
      <c r="T1296" s="123">
        <v>0.23899999999999999</v>
      </c>
      <c r="U1296" s="123">
        <v>0.248</v>
      </c>
      <c r="V1296" s="123">
        <v>0.25800000000000001</v>
      </c>
      <c r="W1296" s="123">
        <v>0.26700000000000002</v>
      </c>
      <c r="X1296" s="123">
        <v>0.27800000000000002</v>
      </c>
      <c r="Y1296" s="123">
        <v>0.28999999999999998</v>
      </c>
    </row>
    <row r="1297" spans="1:25" ht="11.5" x14ac:dyDescent="0.25">
      <c r="A1297" s="99">
        <v>1280</v>
      </c>
      <c r="B1297" s="97">
        <v>643</v>
      </c>
      <c r="C1297" s="98" t="s">
        <v>1250</v>
      </c>
      <c r="D1297" s="97">
        <v>22239</v>
      </c>
      <c r="E1297" s="121" t="s">
        <v>2796</v>
      </c>
      <c r="F1297" s="97"/>
      <c r="G1297" s="122">
        <v>53.252090000000003</v>
      </c>
      <c r="H1297" s="122">
        <v>34.371670000000002</v>
      </c>
      <c r="I1297" s="123">
        <v>0.14499999999999999</v>
      </c>
      <c r="J1297" s="123">
        <v>0.16200000000000001</v>
      </c>
      <c r="K1297" s="123">
        <v>0.183</v>
      </c>
      <c r="L1297" s="123">
        <v>0.21</v>
      </c>
      <c r="M1297" s="123">
        <v>0.247</v>
      </c>
      <c r="N1297" s="123">
        <v>0.27</v>
      </c>
      <c r="O1297" s="123">
        <v>0.28999999999999998</v>
      </c>
      <c r="P1297" s="123">
        <v>0.29899999999999999</v>
      </c>
      <c r="Q1297" s="123">
        <v>0.30199999999999999</v>
      </c>
      <c r="R1297" s="123">
        <v>0.29699999999999999</v>
      </c>
      <c r="S1297" s="123">
        <v>0.29599999999999999</v>
      </c>
      <c r="T1297" s="123">
        <v>0.29599999999999999</v>
      </c>
      <c r="U1297" s="123">
        <v>0.28999999999999998</v>
      </c>
      <c r="V1297" s="123">
        <v>0.28499999999999998</v>
      </c>
      <c r="W1297" s="123">
        <v>0.27800000000000002</v>
      </c>
      <c r="X1297" s="123">
        <v>0.27400000000000002</v>
      </c>
      <c r="Y1297" s="123">
        <v>0.27</v>
      </c>
    </row>
    <row r="1298" spans="1:25" ht="11.5" x14ac:dyDescent="0.25">
      <c r="A1298" s="99">
        <v>1281</v>
      </c>
      <c r="B1298" s="97">
        <v>643</v>
      </c>
      <c r="C1298" s="98" t="s">
        <v>1250</v>
      </c>
      <c r="D1298" s="97">
        <v>22240</v>
      </c>
      <c r="E1298" s="121" t="s">
        <v>2797</v>
      </c>
      <c r="F1298" s="97"/>
      <c r="G1298" s="122">
        <v>56.132219999999997</v>
      </c>
      <c r="H1298" s="122">
        <v>47.251939999999998</v>
      </c>
      <c r="I1298" s="123">
        <v>5.7000000000000002E-2</v>
      </c>
      <c r="J1298" s="123">
        <v>7.3999999999999996E-2</v>
      </c>
      <c r="K1298" s="123">
        <v>9.5000000000000001E-2</v>
      </c>
      <c r="L1298" s="123">
        <v>0.126</v>
      </c>
      <c r="M1298" s="123">
        <v>0.16900000000000001</v>
      </c>
      <c r="N1298" s="123">
        <v>0.2</v>
      </c>
      <c r="O1298" s="123">
        <v>0.23200000000000001</v>
      </c>
      <c r="P1298" s="123">
        <v>0.26100000000000001</v>
      </c>
      <c r="Q1298" s="123">
        <v>0.28299999999999997</v>
      </c>
      <c r="R1298" s="123">
        <v>0.28799999999999998</v>
      </c>
      <c r="S1298" s="123">
        <v>0.29799999999999999</v>
      </c>
      <c r="T1298" s="123">
        <v>0.309</v>
      </c>
      <c r="U1298" s="123">
        <v>0.316</v>
      </c>
      <c r="V1298" s="123">
        <v>0.32400000000000001</v>
      </c>
      <c r="W1298" s="123">
        <v>0.33100000000000002</v>
      </c>
      <c r="X1298" s="123">
        <v>0.34300000000000003</v>
      </c>
      <c r="Y1298" s="123">
        <v>0.35699999999999998</v>
      </c>
    </row>
    <row r="1299" spans="1:25" ht="11.5" x14ac:dyDescent="0.25">
      <c r="A1299" s="99">
        <v>1282</v>
      </c>
      <c r="B1299" s="97">
        <v>643</v>
      </c>
      <c r="C1299" s="98" t="s">
        <v>1250</v>
      </c>
      <c r="D1299" s="97">
        <v>22241</v>
      </c>
      <c r="E1299" s="121" t="s">
        <v>2798</v>
      </c>
      <c r="F1299" s="97"/>
      <c r="G1299" s="122">
        <v>55.154440000000001</v>
      </c>
      <c r="H1299" s="122">
        <v>61.429720000000003</v>
      </c>
      <c r="I1299" s="123">
        <v>0.55700000000000005</v>
      </c>
      <c r="J1299" s="123">
        <v>0.57199999999999995</v>
      </c>
      <c r="K1299" s="123">
        <v>0.59199999999999997</v>
      </c>
      <c r="L1299" s="123">
        <v>0.625</v>
      </c>
      <c r="M1299" s="123">
        <v>0.67600000000000005</v>
      </c>
      <c r="N1299" s="123">
        <v>0.72</v>
      </c>
      <c r="O1299" s="123">
        <v>0.755</v>
      </c>
      <c r="P1299" s="123">
        <v>0.76500000000000001</v>
      </c>
      <c r="Q1299" s="123">
        <v>0.76200000000000001</v>
      </c>
      <c r="R1299" s="123">
        <v>0.74299999999999999</v>
      </c>
      <c r="S1299" s="123">
        <v>0.73799999999999999</v>
      </c>
      <c r="T1299" s="123">
        <v>0.76100000000000001</v>
      </c>
      <c r="U1299" s="123">
        <v>0.78600000000000003</v>
      </c>
      <c r="V1299" s="123">
        <v>0.81399999999999995</v>
      </c>
      <c r="W1299" s="123">
        <v>0.83599999999999997</v>
      </c>
      <c r="X1299" s="123">
        <v>0.86099999999999999</v>
      </c>
      <c r="Y1299" s="123">
        <v>0.88900000000000001</v>
      </c>
    </row>
    <row r="1300" spans="1:25" ht="11.5" x14ac:dyDescent="0.25">
      <c r="A1300" s="99">
        <v>1283</v>
      </c>
      <c r="B1300" s="97">
        <v>643</v>
      </c>
      <c r="C1300" s="98" t="s">
        <v>1250</v>
      </c>
      <c r="D1300" s="97">
        <v>22243</v>
      </c>
      <c r="E1300" s="121" t="s">
        <v>2799</v>
      </c>
      <c r="F1300" s="97"/>
      <c r="G1300" s="122">
        <v>59.133330000000001</v>
      </c>
      <c r="H1300" s="122">
        <v>37.9</v>
      </c>
      <c r="I1300" s="123">
        <v>5.0999999999999997E-2</v>
      </c>
      <c r="J1300" s="123">
        <v>6.5000000000000002E-2</v>
      </c>
      <c r="K1300" s="123">
        <v>8.4000000000000005E-2</v>
      </c>
      <c r="L1300" s="123">
        <v>0.111</v>
      </c>
      <c r="M1300" s="123">
        <v>0.14799999999999999</v>
      </c>
      <c r="N1300" s="123">
        <v>0.17299999999999999</v>
      </c>
      <c r="O1300" s="123">
        <v>0.19600000000000001</v>
      </c>
      <c r="P1300" s="123">
        <v>0.20399999999999999</v>
      </c>
      <c r="Q1300" s="123">
        <v>0.20799999999999999</v>
      </c>
      <c r="R1300" s="123">
        <v>0.20899999999999999</v>
      </c>
      <c r="S1300" s="123">
        <v>0.21199999999999999</v>
      </c>
      <c r="T1300" s="123">
        <v>0.217</v>
      </c>
      <c r="U1300" s="123">
        <v>0.217</v>
      </c>
      <c r="V1300" s="123">
        <v>0.219</v>
      </c>
      <c r="W1300" s="123">
        <v>0.222</v>
      </c>
      <c r="X1300" s="123">
        <v>0.23</v>
      </c>
      <c r="Y1300" s="123">
        <v>0.24099999999999999</v>
      </c>
    </row>
    <row r="1301" spans="1:25" ht="11.5" x14ac:dyDescent="0.25">
      <c r="A1301" s="99">
        <v>1284</v>
      </c>
      <c r="B1301" s="97">
        <v>643</v>
      </c>
      <c r="C1301" s="98" t="s">
        <v>1250</v>
      </c>
      <c r="D1301" s="97">
        <v>22245</v>
      </c>
      <c r="E1301" s="121" t="s">
        <v>2800</v>
      </c>
      <c r="F1301" s="97"/>
      <c r="G1301" s="122">
        <v>52.031709999999997</v>
      </c>
      <c r="H1301" s="122">
        <v>113.50087000000001</v>
      </c>
      <c r="I1301" s="123">
        <v>0.128</v>
      </c>
      <c r="J1301" s="123">
        <v>0.13800000000000001</v>
      </c>
      <c r="K1301" s="123">
        <v>0.15</v>
      </c>
      <c r="L1301" s="123">
        <v>0.16600000000000001</v>
      </c>
      <c r="M1301" s="123">
        <v>0.188</v>
      </c>
      <c r="N1301" s="123">
        <v>0.20599999999999999</v>
      </c>
      <c r="O1301" s="123">
        <v>0.224</v>
      </c>
      <c r="P1301" s="123">
        <v>0.23799999999999999</v>
      </c>
      <c r="Q1301" s="123">
        <v>0.24299999999999999</v>
      </c>
      <c r="R1301" s="123">
        <v>0.23</v>
      </c>
      <c r="S1301" s="123">
        <v>0.222</v>
      </c>
      <c r="T1301" s="123">
        <v>0.222</v>
      </c>
      <c r="U1301" s="123">
        <v>0.22600000000000001</v>
      </c>
      <c r="V1301" s="123">
        <v>0.23</v>
      </c>
      <c r="W1301" s="123">
        <v>0.23499999999999999</v>
      </c>
      <c r="X1301" s="123">
        <v>0.24399999999999999</v>
      </c>
      <c r="Y1301" s="123">
        <v>0.255</v>
      </c>
    </row>
    <row r="1302" spans="1:25" ht="11.5" x14ac:dyDescent="0.25">
      <c r="A1302" s="99">
        <v>1285</v>
      </c>
      <c r="B1302" s="97">
        <v>643</v>
      </c>
      <c r="C1302" s="98" t="s">
        <v>1250</v>
      </c>
      <c r="D1302" s="97">
        <v>22256</v>
      </c>
      <c r="E1302" s="121" t="s">
        <v>2801</v>
      </c>
      <c r="F1302" s="97"/>
      <c r="G1302" s="122">
        <v>52.297780000000003</v>
      </c>
      <c r="H1302" s="122">
        <v>104.29639</v>
      </c>
      <c r="I1302" s="123">
        <v>0.30299999999999999</v>
      </c>
      <c r="J1302" s="123">
        <v>0.307</v>
      </c>
      <c r="K1302" s="123">
        <v>0.313</v>
      </c>
      <c r="L1302" s="123">
        <v>0.32700000000000001</v>
      </c>
      <c r="M1302" s="123">
        <v>0.34899999999999998</v>
      </c>
      <c r="N1302" s="123">
        <v>0.379</v>
      </c>
      <c r="O1302" s="123">
        <v>0.40500000000000003</v>
      </c>
      <c r="P1302" s="123">
        <v>0.41699999999999998</v>
      </c>
      <c r="Q1302" s="123">
        <v>0.42</v>
      </c>
      <c r="R1302" s="123">
        <v>0.40699999999999997</v>
      </c>
      <c r="S1302" s="123">
        <v>0.40300000000000002</v>
      </c>
      <c r="T1302" s="123">
        <v>0.41099999999999998</v>
      </c>
      <c r="U1302" s="123">
        <v>0.40899999999999997</v>
      </c>
      <c r="V1302" s="123">
        <v>0.41</v>
      </c>
      <c r="W1302" s="123">
        <v>0.40699999999999997</v>
      </c>
      <c r="X1302" s="123">
        <v>0.40699999999999997</v>
      </c>
      <c r="Y1302" s="123">
        <v>0.41</v>
      </c>
    </row>
    <row r="1303" spans="1:25" ht="11.5" x14ac:dyDescent="0.25">
      <c r="A1303" s="99">
        <v>1286</v>
      </c>
      <c r="B1303" s="97">
        <v>643</v>
      </c>
      <c r="C1303" s="98" t="s">
        <v>1250</v>
      </c>
      <c r="D1303" s="97">
        <v>22257</v>
      </c>
      <c r="E1303" s="121" t="s">
        <v>2802</v>
      </c>
      <c r="F1303" s="97"/>
      <c r="G1303" s="122">
        <v>56.997190000000003</v>
      </c>
      <c r="H1303" s="122">
        <v>40.97139</v>
      </c>
      <c r="I1303" s="123">
        <v>0.27400000000000002</v>
      </c>
      <c r="J1303" s="123">
        <v>0.28000000000000003</v>
      </c>
      <c r="K1303" s="123">
        <v>0.28799999999999998</v>
      </c>
      <c r="L1303" s="123">
        <v>0.30199999999999999</v>
      </c>
      <c r="M1303" s="123">
        <v>0.32300000000000001</v>
      </c>
      <c r="N1303" s="123">
        <v>0.33300000000000002</v>
      </c>
      <c r="O1303" s="123">
        <v>0.33700000000000002</v>
      </c>
      <c r="P1303" s="123">
        <v>0.33100000000000002</v>
      </c>
      <c r="Q1303" s="123">
        <v>0.32100000000000001</v>
      </c>
      <c r="R1303" s="123">
        <v>0.308</v>
      </c>
      <c r="S1303" s="123">
        <v>0.3</v>
      </c>
      <c r="T1303" s="123">
        <v>0.29499999999999998</v>
      </c>
      <c r="U1303" s="123">
        <v>0.28499999999999998</v>
      </c>
      <c r="V1303" s="123">
        <v>0.27700000000000002</v>
      </c>
      <c r="W1303" s="123">
        <v>0.26700000000000002</v>
      </c>
      <c r="X1303" s="123">
        <v>0.25900000000000001</v>
      </c>
      <c r="Y1303" s="123">
        <v>0.253</v>
      </c>
    </row>
    <row r="1304" spans="1:25" ht="11.5" x14ac:dyDescent="0.25">
      <c r="A1304" s="99">
        <v>1287</v>
      </c>
      <c r="B1304" s="97">
        <v>643</v>
      </c>
      <c r="C1304" s="98" t="s">
        <v>1250</v>
      </c>
      <c r="D1304" s="97">
        <v>22258</v>
      </c>
      <c r="E1304" s="121" t="s">
        <v>2803</v>
      </c>
      <c r="F1304" s="97"/>
      <c r="G1304" s="122">
        <v>56.849760000000003</v>
      </c>
      <c r="H1304" s="122">
        <v>53.204479999999997</v>
      </c>
      <c r="I1304" s="123">
        <v>0.20499999999999999</v>
      </c>
      <c r="J1304" s="123">
        <v>0.22500000000000001</v>
      </c>
      <c r="K1304" s="123">
        <v>0.25</v>
      </c>
      <c r="L1304" s="123">
        <v>0.28299999999999997</v>
      </c>
      <c r="M1304" s="123">
        <v>0.32800000000000001</v>
      </c>
      <c r="N1304" s="123">
        <v>0.36899999999999999</v>
      </c>
      <c r="O1304" s="123">
        <v>0.40500000000000003</v>
      </c>
      <c r="P1304" s="123">
        <v>0.41899999999999998</v>
      </c>
      <c r="Q1304" s="123">
        <v>0.42699999999999999</v>
      </c>
      <c r="R1304" s="123">
        <v>0.42599999999999999</v>
      </c>
      <c r="S1304" s="123">
        <v>0.43099999999999999</v>
      </c>
      <c r="T1304" s="123">
        <v>0.438</v>
      </c>
      <c r="U1304" s="123">
        <v>0.437</v>
      </c>
      <c r="V1304" s="123">
        <v>0.438</v>
      </c>
      <c r="W1304" s="123">
        <v>0.436</v>
      </c>
      <c r="X1304" s="123">
        <v>0.437</v>
      </c>
      <c r="Y1304" s="123">
        <v>0.44</v>
      </c>
    </row>
    <row r="1305" spans="1:25" ht="11.5" x14ac:dyDescent="0.25">
      <c r="A1305" s="99">
        <v>1288</v>
      </c>
      <c r="B1305" s="97">
        <v>643</v>
      </c>
      <c r="C1305" s="98" t="s">
        <v>1250</v>
      </c>
      <c r="D1305" s="97">
        <v>22260</v>
      </c>
      <c r="E1305" s="121" t="s">
        <v>2804</v>
      </c>
      <c r="F1305" s="97"/>
      <c r="G1305" s="122">
        <v>54.714258000000001</v>
      </c>
      <c r="H1305" s="122">
        <v>20.510017000000001</v>
      </c>
      <c r="I1305" s="123">
        <v>0.14799999999999999</v>
      </c>
      <c r="J1305" s="123">
        <v>0.16200000000000001</v>
      </c>
      <c r="K1305" s="123">
        <v>0.17799999999999999</v>
      </c>
      <c r="L1305" s="123">
        <v>0.20100000000000001</v>
      </c>
      <c r="M1305" s="123">
        <v>0.23</v>
      </c>
      <c r="N1305" s="123">
        <v>0.247</v>
      </c>
      <c r="O1305" s="123">
        <v>0.26100000000000001</v>
      </c>
      <c r="P1305" s="123">
        <v>0.26800000000000002</v>
      </c>
      <c r="Q1305" s="123">
        <v>0.27300000000000002</v>
      </c>
      <c r="R1305" s="123">
        <v>0.28000000000000003</v>
      </c>
      <c r="S1305" s="123">
        <v>0.29099999999999998</v>
      </c>
      <c r="T1305" s="123">
        <v>0.29899999999999999</v>
      </c>
      <c r="U1305" s="123">
        <v>0.30099999999999999</v>
      </c>
      <c r="V1305" s="123">
        <v>0.30399999999999999</v>
      </c>
      <c r="W1305" s="123">
        <v>0.307</v>
      </c>
      <c r="X1305" s="123">
        <v>0.318</v>
      </c>
      <c r="Y1305" s="123">
        <v>0.33200000000000002</v>
      </c>
    </row>
    <row r="1306" spans="1:25" ht="11.5" x14ac:dyDescent="0.25">
      <c r="A1306" s="99">
        <v>1289</v>
      </c>
      <c r="B1306" s="97">
        <v>643</v>
      </c>
      <c r="C1306" s="98" t="s">
        <v>1250</v>
      </c>
      <c r="D1306" s="97">
        <v>22262</v>
      </c>
      <c r="E1306" s="121" t="s">
        <v>2805</v>
      </c>
      <c r="F1306" s="97"/>
      <c r="G1306" s="122">
        <v>54.529299999999999</v>
      </c>
      <c r="H1306" s="122">
        <v>36.275419999999997</v>
      </c>
      <c r="I1306" s="123">
        <v>9.1999999999999998E-2</v>
      </c>
      <c r="J1306" s="123">
        <v>0.104</v>
      </c>
      <c r="K1306" s="123">
        <v>0.11899999999999999</v>
      </c>
      <c r="L1306" s="123">
        <v>0.13800000000000001</v>
      </c>
      <c r="M1306" s="123">
        <v>0.16400000000000001</v>
      </c>
      <c r="N1306" s="123">
        <v>0.18099999999999999</v>
      </c>
      <c r="O1306" s="123">
        <v>0.19600000000000001</v>
      </c>
      <c r="P1306" s="123">
        <v>0.20399999999999999</v>
      </c>
      <c r="Q1306" s="123">
        <v>0.21099999999999999</v>
      </c>
      <c r="R1306" s="123">
        <v>0.216</v>
      </c>
      <c r="S1306" s="123">
        <v>0.22500000000000001</v>
      </c>
      <c r="T1306" s="123">
        <v>0.23</v>
      </c>
      <c r="U1306" s="123">
        <v>0.22600000000000001</v>
      </c>
      <c r="V1306" s="123">
        <v>0.223</v>
      </c>
      <c r="W1306" s="123">
        <v>0.219</v>
      </c>
      <c r="X1306" s="123">
        <v>0.216</v>
      </c>
      <c r="Y1306" s="123">
        <v>0.214</v>
      </c>
    </row>
    <row r="1307" spans="1:25" ht="11.5" x14ac:dyDescent="0.25">
      <c r="A1307" s="99">
        <v>1290</v>
      </c>
      <c r="B1307" s="97">
        <v>643</v>
      </c>
      <c r="C1307" s="98" t="s">
        <v>1250</v>
      </c>
      <c r="D1307" s="97">
        <v>22266</v>
      </c>
      <c r="E1307" s="121" t="s">
        <v>2806</v>
      </c>
      <c r="F1307" s="97"/>
      <c r="G1307" s="122">
        <v>55.788739999999997</v>
      </c>
      <c r="H1307" s="122">
        <v>49.122140000000002</v>
      </c>
      <c r="I1307" s="123">
        <v>0.5</v>
      </c>
      <c r="J1307" s="123">
        <v>0.52700000000000002</v>
      </c>
      <c r="K1307" s="123">
        <v>0.56000000000000005</v>
      </c>
      <c r="L1307" s="123">
        <v>0.60699999999999998</v>
      </c>
      <c r="M1307" s="123">
        <v>0.67100000000000004</v>
      </c>
      <c r="N1307" s="123">
        <v>0.70199999999999996</v>
      </c>
      <c r="O1307" s="123">
        <v>0.72699999999999998</v>
      </c>
      <c r="P1307" s="123">
        <v>0.73599999999999999</v>
      </c>
      <c r="Q1307" s="123">
        <v>0.73699999999999999</v>
      </c>
      <c r="R1307" s="123">
        <v>0.73499999999999999</v>
      </c>
      <c r="S1307" s="123">
        <v>0.747</v>
      </c>
      <c r="T1307" s="123">
        <v>0.77700000000000002</v>
      </c>
      <c r="U1307" s="123">
        <v>0.79500000000000004</v>
      </c>
      <c r="V1307" s="123">
        <v>0.81799999999999995</v>
      </c>
      <c r="W1307" s="123">
        <v>0.83499999999999996</v>
      </c>
      <c r="X1307" s="123">
        <v>0.86</v>
      </c>
      <c r="Y1307" s="123">
        <v>0.88700000000000001</v>
      </c>
    </row>
    <row r="1308" spans="1:25" ht="11.5" x14ac:dyDescent="0.25">
      <c r="A1308" s="99">
        <v>1291</v>
      </c>
      <c r="B1308" s="97">
        <v>643</v>
      </c>
      <c r="C1308" s="98" t="s">
        <v>1250</v>
      </c>
      <c r="D1308" s="97">
        <v>22267</v>
      </c>
      <c r="E1308" s="121" t="s">
        <v>2807</v>
      </c>
      <c r="F1308" s="97"/>
      <c r="G1308" s="122">
        <v>55.333329999999997</v>
      </c>
      <c r="H1308" s="122">
        <v>86.083330000000004</v>
      </c>
      <c r="I1308" s="123">
        <v>0.21</v>
      </c>
      <c r="J1308" s="123">
        <v>0.224</v>
      </c>
      <c r="K1308" s="123">
        <v>0.24199999999999999</v>
      </c>
      <c r="L1308" s="123">
        <v>0.26600000000000001</v>
      </c>
      <c r="M1308" s="123">
        <v>0.29799999999999999</v>
      </c>
      <c r="N1308" s="123">
        <v>0.32400000000000001</v>
      </c>
      <c r="O1308" s="123">
        <v>0.34499999999999997</v>
      </c>
      <c r="P1308" s="123">
        <v>0.35</v>
      </c>
      <c r="Q1308" s="123">
        <v>0.35199999999999998</v>
      </c>
      <c r="R1308" s="123">
        <v>0.35299999999999998</v>
      </c>
      <c r="S1308" s="123">
        <v>0.36</v>
      </c>
      <c r="T1308" s="123">
        <v>0.36899999999999999</v>
      </c>
      <c r="U1308" s="123">
        <v>0.371</v>
      </c>
      <c r="V1308" s="123">
        <v>0.375</v>
      </c>
      <c r="W1308" s="123">
        <v>0.38</v>
      </c>
      <c r="X1308" s="123">
        <v>0.39200000000000002</v>
      </c>
      <c r="Y1308" s="123">
        <v>0.40799999999999997</v>
      </c>
    </row>
    <row r="1309" spans="1:25" ht="11.5" x14ac:dyDescent="0.25">
      <c r="A1309" s="99">
        <v>1292</v>
      </c>
      <c r="B1309" s="97">
        <v>643</v>
      </c>
      <c r="C1309" s="98" t="s">
        <v>1250</v>
      </c>
      <c r="D1309" s="97">
        <v>22268</v>
      </c>
      <c r="E1309" s="121" t="s">
        <v>2808</v>
      </c>
      <c r="F1309" s="97"/>
      <c r="G1309" s="122">
        <v>48.48272</v>
      </c>
      <c r="H1309" s="122">
        <v>135.08378999999999</v>
      </c>
      <c r="I1309" s="123">
        <v>0.248</v>
      </c>
      <c r="J1309" s="123">
        <v>0.26200000000000001</v>
      </c>
      <c r="K1309" s="123">
        <v>0.28000000000000003</v>
      </c>
      <c r="L1309" s="123">
        <v>0.30399999999999999</v>
      </c>
      <c r="M1309" s="123">
        <v>0.33800000000000002</v>
      </c>
      <c r="N1309" s="123">
        <v>0.36499999999999999</v>
      </c>
      <c r="O1309" s="123">
        <v>0.38800000000000001</v>
      </c>
      <c r="P1309" s="123">
        <v>0.4</v>
      </c>
      <c r="Q1309" s="123">
        <v>0.40400000000000003</v>
      </c>
      <c r="R1309" s="123">
        <v>0.39800000000000002</v>
      </c>
      <c r="S1309" s="123">
        <v>0.39900000000000002</v>
      </c>
      <c r="T1309" s="123">
        <v>0.40400000000000003</v>
      </c>
      <c r="U1309" s="123">
        <v>0.40200000000000002</v>
      </c>
      <c r="V1309" s="123">
        <v>0.40300000000000002</v>
      </c>
      <c r="W1309" s="123">
        <v>0.4</v>
      </c>
      <c r="X1309" s="123">
        <v>0.4</v>
      </c>
      <c r="Y1309" s="123">
        <v>0.40300000000000002</v>
      </c>
    </row>
    <row r="1310" spans="1:25" ht="11.5" x14ac:dyDescent="0.25">
      <c r="A1310" s="99">
        <v>1293</v>
      </c>
      <c r="B1310" s="97">
        <v>643</v>
      </c>
      <c r="C1310" s="98" t="s">
        <v>1250</v>
      </c>
      <c r="D1310" s="97">
        <v>22385</v>
      </c>
      <c r="E1310" s="121" t="s">
        <v>2809</v>
      </c>
      <c r="F1310" s="97"/>
      <c r="G1310" s="122">
        <v>58.603068</v>
      </c>
      <c r="H1310" s="122">
        <v>49.668173000000003</v>
      </c>
      <c r="I1310" s="123">
        <v>0.20300000000000001</v>
      </c>
      <c r="J1310" s="123">
        <v>0.20899999999999999</v>
      </c>
      <c r="K1310" s="123">
        <v>0.217</v>
      </c>
      <c r="L1310" s="123">
        <v>0.23</v>
      </c>
      <c r="M1310" s="123">
        <v>0.249</v>
      </c>
      <c r="N1310" s="123">
        <v>0.27</v>
      </c>
      <c r="O1310" s="123">
        <v>0.28999999999999998</v>
      </c>
      <c r="P1310" s="123">
        <v>0.31</v>
      </c>
      <c r="Q1310" s="123">
        <v>0.32100000000000001</v>
      </c>
      <c r="R1310" s="123">
        <v>0.316</v>
      </c>
      <c r="S1310" s="123">
        <v>0.316</v>
      </c>
      <c r="T1310" s="123">
        <v>0.32200000000000001</v>
      </c>
      <c r="U1310" s="123">
        <v>0.32900000000000001</v>
      </c>
      <c r="V1310" s="123">
        <v>0.33900000000000002</v>
      </c>
      <c r="W1310" s="123">
        <v>0.34699999999999998</v>
      </c>
      <c r="X1310" s="123">
        <v>0.36</v>
      </c>
      <c r="Y1310" s="123">
        <v>0.375</v>
      </c>
    </row>
    <row r="1311" spans="1:25" ht="11.5" x14ac:dyDescent="0.25">
      <c r="A1311" s="99">
        <v>1294</v>
      </c>
      <c r="B1311" s="97">
        <v>643</v>
      </c>
      <c r="C1311" s="98" t="s">
        <v>1250</v>
      </c>
      <c r="D1311" s="97">
        <v>22282</v>
      </c>
      <c r="E1311" s="121" t="s">
        <v>2810</v>
      </c>
      <c r="F1311" s="97"/>
      <c r="G1311" s="122">
        <v>45.0488</v>
      </c>
      <c r="H1311" s="122">
        <v>38.972499999999997</v>
      </c>
      <c r="I1311" s="123">
        <v>0.224</v>
      </c>
      <c r="J1311" s="123">
        <v>0.247</v>
      </c>
      <c r="K1311" s="123">
        <v>0.27500000000000002</v>
      </c>
      <c r="L1311" s="123">
        <v>0.312</v>
      </c>
      <c r="M1311" s="123">
        <v>0.36</v>
      </c>
      <c r="N1311" s="123">
        <v>0.38800000000000001</v>
      </c>
      <c r="O1311" s="123">
        <v>0.41099999999999998</v>
      </c>
      <c r="P1311" s="123">
        <v>0.41699999999999998</v>
      </c>
      <c r="Q1311" s="123">
        <v>0.42099999999999999</v>
      </c>
      <c r="R1311" s="123">
        <v>0.42599999999999999</v>
      </c>
      <c r="S1311" s="123">
        <v>0.437</v>
      </c>
      <c r="T1311" s="123">
        <v>0.47099999999999997</v>
      </c>
      <c r="U1311" s="123">
        <v>0.51600000000000001</v>
      </c>
      <c r="V1311" s="123">
        <v>0.56799999999999995</v>
      </c>
      <c r="W1311" s="123">
        <v>0.60699999999999998</v>
      </c>
      <c r="X1311" s="123">
        <v>0.63300000000000001</v>
      </c>
      <c r="Y1311" s="123">
        <v>0.65600000000000003</v>
      </c>
    </row>
    <row r="1312" spans="1:25" ht="11.5" x14ac:dyDescent="0.25">
      <c r="A1312" s="99">
        <v>1295</v>
      </c>
      <c r="B1312" s="97">
        <v>643</v>
      </c>
      <c r="C1312" s="98" t="s">
        <v>1250</v>
      </c>
      <c r="D1312" s="97">
        <v>22283</v>
      </c>
      <c r="E1312" s="121" t="s">
        <v>2811</v>
      </c>
      <c r="F1312" s="97"/>
      <c r="G1312" s="122">
        <v>56.009720000000002</v>
      </c>
      <c r="H1312" s="122">
        <v>92.791669999999996</v>
      </c>
      <c r="I1312" s="123">
        <v>0.28199999999999997</v>
      </c>
      <c r="J1312" s="123">
        <v>0.32</v>
      </c>
      <c r="K1312" s="123">
        <v>0.36499999999999999</v>
      </c>
      <c r="L1312" s="123">
        <v>0.42399999999999999</v>
      </c>
      <c r="M1312" s="123">
        <v>0.502</v>
      </c>
      <c r="N1312" s="123">
        <v>0.54700000000000004</v>
      </c>
      <c r="O1312" s="123">
        <v>0.58599999999999997</v>
      </c>
      <c r="P1312" s="123">
        <v>0.60499999999999998</v>
      </c>
      <c r="Q1312" s="123">
        <v>0.61399999999999999</v>
      </c>
      <c r="R1312" s="123">
        <v>0.61299999999999999</v>
      </c>
      <c r="S1312" s="123">
        <v>0.621</v>
      </c>
      <c r="T1312" s="123">
        <v>0.64800000000000002</v>
      </c>
      <c r="U1312" s="123">
        <v>0.67600000000000005</v>
      </c>
      <c r="V1312" s="123">
        <v>0.71</v>
      </c>
      <c r="W1312" s="123">
        <v>0.73399999999999999</v>
      </c>
      <c r="X1312" s="123">
        <v>0.75900000000000001</v>
      </c>
      <c r="Y1312" s="123">
        <v>0.78400000000000003</v>
      </c>
    </row>
    <row r="1313" spans="1:25" ht="11.5" x14ac:dyDescent="0.25">
      <c r="A1313" s="99">
        <v>1296</v>
      </c>
      <c r="B1313" s="97">
        <v>643</v>
      </c>
      <c r="C1313" s="98" t="s">
        <v>1250</v>
      </c>
      <c r="D1313" s="97">
        <v>22285</v>
      </c>
      <c r="E1313" s="121" t="s">
        <v>2812</v>
      </c>
      <c r="F1313" s="97"/>
      <c r="G1313" s="122">
        <v>55.45</v>
      </c>
      <c r="H1313" s="122">
        <v>65.333330000000004</v>
      </c>
      <c r="I1313" s="123">
        <v>9.5000000000000001E-2</v>
      </c>
      <c r="J1313" s="123">
        <v>0.111</v>
      </c>
      <c r="K1313" s="123">
        <v>0.13</v>
      </c>
      <c r="L1313" s="123">
        <v>0.156</v>
      </c>
      <c r="M1313" s="123">
        <v>0.189</v>
      </c>
      <c r="N1313" s="123">
        <v>0.21</v>
      </c>
      <c r="O1313" s="123">
        <v>0.22800000000000001</v>
      </c>
      <c r="P1313" s="123">
        <v>0.23599999999999999</v>
      </c>
      <c r="Q1313" s="123">
        <v>0.23899999999999999</v>
      </c>
      <c r="R1313" s="123">
        <v>0.23599999999999999</v>
      </c>
      <c r="S1313" s="123">
        <v>0.23699999999999999</v>
      </c>
      <c r="T1313" s="123">
        <v>0.23699999999999999</v>
      </c>
      <c r="U1313" s="123">
        <v>0.23300000000000001</v>
      </c>
      <c r="V1313" s="123">
        <v>0.22900000000000001</v>
      </c>
      <c r="W1313" s="123">
        <v>0.224</v>
      </c>
      <c r="X1313" s="123">
        <v>0.22</v>
      </c>
      <c r="Y1313" s="123">
        <v>0.218</v>
      </c>
    </row>
    <row r="1314" spans="1:25" ht="11.5" x14ac:dyDescent="0.25">
      <c r="A1314" s="99">
        <v>1297</v>
      </c>
      <c r="B1314" s="97">
        <v>643</v>
      </c>
      <c r="C1314" s="98" t="s">
        <v>1250</v>
      </c>
      <c r="D1314" s="97">
        <v>22286</v>
      </c>
      <c r="E1314" s="121" t="s">
        <v>2813</v>
      </c>
      <c r="F1314" s="97"/>
      <c r="G1314" s="122">
        <v>51.73733</v>
      </c>
      <c r="H1314" s="122">
        <v>36.187350000000002</v>
      </c>
      <c r="I1314" s="123">
        <v>0.154</v>
      </c>
      <c r="J1314" s="123">
        <v>0.16500000000000001</v>
      </c>
      <c r="K1314" s="123">
        <v>0.17799999999999999</v>
      </c>
      <c r="L1314" s="123">
        <v>0.19600000000000001</v>
      </c>
      <c r="M1314" s="123">
        <v>0.221</v>
      </c>
      <c r="N1314" s="123">
        <v>0.251</v>
      </c>
      <c r="O1314" s="123">
        <v>0.27600000000000002</v>
      </c>
      <c r="P1314" s="123">
        <v>0.28299999999999997</v>
      </c>
      <c r="Q1314" s="123">
        <v>0.28599999999999998</v>
      </c>
      <c r="R1314" s="123">
        <v>0.28199999999999997</v>
      </c>
      <c r="S1314" s="123">
        <v>0.28199999999999997</v>
      </c>
      <c r="T1314" s="123">
        <v>0.28699999999999998</v>
      </c>
      <c r="U1314" s="123">
        <v>0.28899999999999998</v>
      </c>
      <c r="V1314" s="123">
        <v>0.29199999999999998</v>
      </c>
      <c r="W1314" s="123">
        <v>0.29599999999999999</v>
      </c>
      <c r="X1314" s="123">
        <v>0.307</v>
      </c>
      <c r="Y1314" s="123">
        <v>0.32</v>
      </c>
    </row>
    <row r="1315" spans="1:25" ht="11.5" x14ac:dyDescent="0.25">
      <c r="A1315" s="99">
        <v>1298</v>
      </c>
      <c r="B1315" s="97">
        <v>643</v>
      </c>
      <c r="C1315" s="98" t="s">
        <v>1250</v>
      </c>
      <c r="D1315" s="97">
        <v>22288</v>
      </c>
      <c r="E1315" s="121" t="s">
        <v>2814</v>
      </c>
      <c r="F1315" s="97"/>
      <c r="G1315" s="122">
        <v>52.603110000000001</v>
      </c>
      <c r="H1315" s="122">
        <v>39.57076</v>
      </c>
      <c r="I1315" s="123">
        <v>9.4E-2</v>
      </c>
      <c r="J1315" s="123">
        <v>0.115</v>
      </c>
      <c r="K1315" s="123">
        <v>0.14099999999999999</v>
      </c>
      <c r="L1315" s="123">
        <v>0.17699999999999999</v>
      </c>
      <c r="M1315" s="123">
        <v>0.22600000000000001</v>
      </c>
      <c r="N1315" s="123">
        <v>0.26100000000000001</v>
      </c>
      <c r="O1315" s="123">
        <v>0.29099999999999998</v>
      </c>
      <c r="P1315" s="123">
        <v>0.29899999999999999</v>
      </c>
      <c r="Q1315" s="123">
        <v>0.307</v>
      </c>
      <c r="R1315" s="123">
        <v>0.32</v>
      </c>
      <c r="S1315" s="123">
        <v>0.33800000000000002</v>
      </c>
      <c r="T1315" s="123">
        <v>0.35199999999999998</v>
      </c>
      <c r="U1315" s="123">
        <v>0.35399999999999998</v>
      </c>
      <c r="V1315" s="123">
        <v>0.35799999999999998</v>
      </c>
      <c r="W1315" s="123">
        <v>0.36199999999999999</v>
      </c>
      <c r="X1315" s="123">
        <v>0.375</v>
      </c>
      <c r="Y1315" s="123">
        <v>0.39</v>
      </c>
    </row>
    <row r="1316" spans="1:25" ht="11.5" x14ac:dyDescent="0.25">
      <c r="A1316" s="99">
        <v>1299</v>
      </c>
      <c r="B1316" s="97">
        <v>643</v>
      </c>
      <c r="C1316" s="98" t="s">
        <v>1250</v>
      </c>
      <c r="D1316" s="97">
        <v>22293</v>
      </c>
      <c r="E1316" s="121" t="s">
        <v>2815</v>
      </c>
      <c r="F1316" s="97"/>
      <c r="G1316" s="122">
        <v>53.418610000000001</v>
      </c>
      <c r="H1316" s="122">
        <v>59.047220000000003</v>
      </c>
      <c r="I1316" s="123">
        <v>0.26800000000000002</v>
      </c>
      <c r="J1316" s="123">
        <v>0.26500000000000001</v>
      </c>
      <c r="K1316" s="123">
        <v>0.26500000000000001</v>
      </c>
      <c r="L1316" s="123">
        <v>0.26900000000000002</v>
      </c>
      <c r="M1316" s="123">
        <v>0.28100000000000003</v>
      </c>
      <c r="N1316" s="123">
        <v>0.28999999999999998</v>
      </c>
      <c r="O1316" s="123">
        <v>0.29599999999999999</v>
      </c>
      <c r="P1316" s="123">
        <v>0.29799999999999999</v>
      </c>
      <c r="Q1316" s="123">
        <v>0.29499999999999998</v>
      </c>
      <c r="R1316" s="123">
        <v>0.28999999999999998</v>
      </c>
      <c r="S1316" s="123">
        <v>0.28899999999999998</v>
      </c>
      <c r="T1316" s="123">
        <v>0.28799999999999998</v>
      </c>
      <c r="U1316" s="123">
        <v>0.28399999999999997</v>
      </c>
      <c r="V1316" s="123">
        <v>0.28100000000000003</v>
      </c>
      <c r="W1316" s="123">
        <v>0.27600000000000002</v>
      </c>
      <c r="X1316" s="123">
        <v>0.27300000000000002</v>
      </c>
      <c r="Y1316" s="123">
        <v>0.27200000000000002</v>
      </c>
    </row>
    <row r="1317" spans="1:25" ht="11.5" x14ac:dyDescent="0.25">
      <c r="A1317" s="99">
        <v>1300</v>
      </c>
      <c r="B1317" s="97">
        <v>643</v>
      </c>
      <c r="C1317" s="98" t="s">
        <v>1250</v>
      </c>
      <c r="D1317" s="97">
        <v>22294</v>
      </c>
      <c r="E1317" s="121" t="s">
        <v>2816</v>
      </c>
      <c r="F1317" s="97"/>
      <c r="G1317" s="122">
        <v>42.976379999999999</v>
      </c>
      <c r="H1317" s="122">
        <v>47.502360000000003</v>
      </c>
      <c r="I1317" s="123">
        <v>8.2000000000000003E-2</v>
      </c>
      <c r="J1317" s="123">
        <v>9.2999999999999999E-2</v>
      </c>
      <c r="K1317" s="123">
        <v>0.105</v>
      </c>
      <c r="L1317" s="123">
        <v>0.122</v>
      </c>
      <c r="M1317" s="123">
        <v>0.14499999999999999</v>
      </c>
      <c r="N1317" s="123">
        <v>0.16600000000000001</v>
      </c>
      <c r="O1317" s="123">
        <v>0.187</v>
      </c>
      <c r="P1317" s="123">
        <v>0.20399999999999999</v>
      </c>
      <c r="Q1317" s="123">
        <v>0.224</v>
      </c>
      <c r="R1317" s="123">
        <v>0.25700000000000001</v>
      </c>
      <c r="S1317" s="123">
        <v>0.29899999999999999</v>
      </c>
      <c r="T1317" s="123">
        <v>0.34799999999999998</v>
      </c>
      <c r="U1317" s="123">
        <v>0.39500000000000002</v>
      </c>
      <c r="V1317" s="123">
        <v>0.45200000000000001</v>
      </c>
      <c r="W1317" s="123">
        <v>0.495</v>
      </c>
      <c r="X1317" s="123">
        <v>0.51900000000000002</v>
      </c>
      <c r="Y1317" s="123">
        <v>0.53900000000000003</v>
      </c>
    </row>
    <row r="1318" spans="1:25" ht="11.5" x14ac:dyDescent="0.25">
      <c r="A1318" s="99">
        <v>1301</v>
      </c>
      <c r="B1318" s="97">
        <v>643</v>
      </c>
      <c r="C1318" s="98" t="s">
        <v>1250</v>
      </c>
      <c r="D1318" s="97">
        <v>22299</v>
      </c>
      <c r="E1318" s="121" t="s">
        <v>2817</v>
      </c>
      <c r="F1318" s="97"/>
      <c r="G1318" s="122">
        <v>55.754995999999998</v>
      </c>
      <c r="H1318" s="122">
        <v>37.621848999999997</v>
      </c>
      <c r="I1318" s="123">
        <v>5.2110000000000003</v>
      </c>
      <c r="J1318" s="123">
        <v>5.1529999999999996</v>
      </c>
      <c r="K1318" s="123">
        <v>5.1390000000000002</v>
      </c>
      <c r="L1318" s="123">
        <v>5.2270000000000003</v>
      </c>
      <c r="M1318" s="123">
        <v>5.452</v>
      </c>
      <c r="N1318" s="123">
        <v>5.6829999999999998</v>
      </c>
      <c r="O1318" s="123">
        <v>5.8730000000000002</v>
      </c>
      <c r="P1318" s="123">
        <v>5.9779999999999998</v>
      </c>
      <c r="Q1318" s="123">
        <v>6.0659999999999998</v>
      </c>
      <c r="R1318" s="123">
        <v>6.1920000000000002</v>
      </c>
      <c r="S1318" s="123">
        <v>6.8170000000000002</v>
      </c>
      <c r="T1318" s="123">
        <v>7.47</v>
      </c>
      <c r="U1318" s="123">
        <v>7.98</v>
      </c>
      <c r="V1318" s="123">
        <v>8.5609999999999999</v>
      </c>
      <c r="W1318" s="123">
        <v>8.9090000000000007</v>
      </c>
      <c r="X1318" s="123">
        <v>9.0399999999999991</v>
      </c>
      <c r="Y1318" s="123">
        <v>9.1349999999999998</v>
      </c>
    </row>
    <row r="1319" spans="1:25" ht="11.5" x14ac:dyDescent="0.25">
      <c r="A1319" s="99">
        <v>1302</v>
      </c>
      <c r="B1319" s="97">
        <v>643</v>
      </c>
      <c r="C1319" s="98" t="s">
        <v>1250</v>
      </c>
      <c r="D1319" s="97">
        <v>22303</v>
      </c>
      <c r="E1319" s="121" t="s">
        <v>2818</v>
      </c>
      <c r="F1319" s="97"/>
      <c r="G1319" s="122">
        <v>55.725450000000002</v>
      </c>
      <c r="H1319" s="122">
        <v>52.41122</v>
      </c>
      <c r="I1319" s="123">
        <v>8.0000000000000002E-3</v>
      </c>
      <c r="J1319" s="123">
        <v>1.0999999999999999E-2</v>
      </c>
      <c r="K1319" s="123">
        <v>1.4999999999999999E-2</v>
      </c>
      <c r="L1319" s="123">
        <v>2.1000000000000001E-2</v>
      </c>
      <c r="M1319" s="123">
        <v>3.2000000000000001E-2</v>
      </c>
      <c r="N1319" s="123">
        <v>9.9000000000000005E-2</v>
      </c>
      <c r="O1319" s="123">
        <v>0.23300000000000001</v>
      </c>
      <c r="P1319" s="123">
        <v>0.28499999999999998</v>
      </c>
      <c r="Q1319" s="123">
        <v>0.32800000000000001</v>
      </c>
      <c r="R1319" s="123">
        <v>0.33400000000000002</v>
      </c>
      <c r="S1319" s="123">
        <v>0.34399999999999997</v>
      </c>
      <c r="T1319" s="123">
        <v>0.35499999999999998</v>
      </c>
      <c r="U1319" s="123">
        <v>0.35699999999999998</v>
      </c>
      <c r="V1319" s="123">
        <v>0.36099999999999999</v>
      </c>
      <c r="W1319" s="123">
        <v>0.36599999999999999</v>
      </c>
      <c r="X1319" s="123">
        <v>0.378</v>
      </c>
      <c r="Y1319" s="123">
        <v>0.39400000000000002</v>
      </c>
    </row>
    <row r="1320" spans="1:25" ht="11.5" x14ac:dyDescent="0.25">
      <c r="A1320" s="99">
        <v>1303</v>
      </c>
      <c r="B1320" s="97">
        <v>643</v>
      </c>
      <c r="C1320" s="98" t="s">
        <v>1250</v>
      </c>
      <c r="D1320" s="97">
        <v>22310</v>
      </c>
      <c r="E1320" s="121" t="s">
        <v>2819</v>
      </c>
      <c r="F1320" s="97"/>
      <c r="G1320" s="122">
        <v>56.328670000000002</v>
      </c>
      <c r="H1320" s="122">
        <v>44.002049999999997</v>
      </c>
      <c r="I1320" s="123">
        <v>0.77400000000000002</v>
      </c>
      <c r="J1320" s="123">
        <v>0.78700000000000003</v>
      </c>
      <c r="K1320" s="123">
        <v>0.80700000000000005</v>
      </c>
      <c r="L1320" s="123">
        <v>0.84399999999999997</v>
      </c>
      <c r="M1320" s="123">
        <v>0.90400000000000003</v>
      </c>
      <c r="N1320" s="123">
        <v>0.94899999999999995</v>
      </c>
      <c r="O1320" s="123">
        <v>0.97899999999999998</v>
      </c>
      <c r="P1320" s="123">
        <v>0.97599999999999998</v>
      </c>
      <c r="Q1320" s="123">
        <v>0.95899999999999996</v>
      </c>
      <c r="R1320" s="123">
        <v>0.92500000000000004</v>
      </c>
      <c r="S1320" s="123">
        <v>0.90700000000000003</v>
      </c>
      <c r="T1320" s="123">
        <v>0.89600000000000002</v>
      </c>
      <c r="U1320" s="123">
        <v>0.872</v>
      </c>
      <c r="V1320" s="123">
        <v>0.85299999999999998</v>
      </c>
      <c r="W1320" s="123">
        <v>0.82599999999999996</v>
      </c>
      <c r="X1320" s="123">
        <v>0.80800000000000005</v>
      </c>
      <c r="Y1320" s="123">
        <v>0.79400000000000004</v>
      </c>
    </row>
    <row r="1321" spans="1:25" ht="11.5" x14ac:dyDescent="0.25">
      <c r="A1321" s="99">
        <v>1304</v>
      </c>
      <c r="B1321" s="97">
        <v>643</v>
      </c>
      <c r="C1321" s="98" t="s">
        <v>1250</v>
      </c>
      <c r="D1321" s="97">
        <v>22311</v>
      </c>
      <c r="E1321" s="121" t="s">
        <v>2820</v>
      </c>
      <c r="F1321" s="97"/>
      <c r="G1321" s="122">
        <v>57.919440000000002</v>
      </c>
      <c r="H1321" s="122">
        <v>59.965000000000003</v>
      </c>
      <c r="I1321" s="123">
        <v>0.30199999999999999</v>
      </c>
      <c r="J1321" s="123">
        <v>0.29299999999999998</v>
      </c>
      <c r="K1321" s="123">
        <v>0.28599999999999998</v>
      </c>
      <c r="L1321" s="123">
        <v>0.28499999999999998</v>
      </c>
      <c r="M1321" s="123">
        <v>0.29099999999999998</v>
      </c>
      <c r="N1321" s="123">
        <v>0.29099999999999998</v>
      </c>
      <c r="O1321" s="123">
        <v>0.29099999999999998</v>
      </c>
      <c r="P1321" s="123">
        <v>0.29399999999999998</v>
      </c>
      <c r="Q1321" s="123">
        <v>0.29099999999999998</v>
      </c>
      <c r="R1321" s="123">
        <v>0.27900000000000003</v>
      </c>
      <c r="S1321" s="123">
        <v>0.27100000000000002</v>
      </c>
      <c r="T1321" s="123">
        <v>0.26400000000000001</v>
      </c>
      <c r="U1321" s="123">
        <v>0.253</v>
      </c>
      <c r="V1321" s="123">
        <v>0.24199999999999999</v>
      </c>
      <c r="W1321" s="123">
        <v>0.23100000000000001</v>
      </c>
      <c r="X1321" s="123">
        <v>0.222</v>
      </c>
      <c r="Y1321" s="123">
        <v>0.214</v>
      </c>
    </row>
    <row r="1322" spans="1:25" ht="11.5" x14ac:dyDescent="0.25">
      <c r="A1322" s="99">
        <v>1305</v>
      </c>
      <c r="B1322" s="97">
        <v>643</v>
      </c>
      <c r="C1322" s="98" t="s">
        <v>1250</v>
      </c>
      <c r="D1322" s="97">
        <v>22318</v>
      </c>
      <c r="E1322" s="121" t="s">
        <v>2821</v>
      </c>
      <c r="F1322" s="97"/>
      <c r="G1322" s="122">
        <v>53.755699999999997</v>
      </c>
      <c r="H1322" s="122">
        <v>87.109899999999996</v>
      </c>
      <c r="I1322" s="123">
        <v>0.29499999999999998</v>
      </c>
      <c r="J1322" s="123">
        <v>0.308</v>
      </c>
      <c r="K1322" s="123">
        <v>0.32600000000000001</v>
      </c>
      <c r="L1322" s="123">
        <v>0.35099999999999998</v>
      </c>
      <c r="M1322" s="123">
        <v>0.38400000000000001</v>
      </c>
      <c r="N1322" s="123">
        <v>0.39100000000000001</v>
      </c>
      <c r="O1322" s="123">
        <v>0.39600000000000002</v>
      </c>
      <c r="P1322" s="123">
        <v>0.40100000000000002</v>
      </c>
      <c r="Q1322" s="123">
        <v>0.39800000000000002</v>
      </c>
      <c r="R1322" s="123">
        <v>0.38600000000000001</v>
      </c>
      <c r="S1322" s="123">
        <v>0.38</v>
      </c>
      <c r="T1322" s="123">
        <v>0.38200000000000001</v>
      </c>
      <c r="U1322" s="123">
        <v>0.38200000000000001</v>
      </c>
      <c r="V1322" s="123">
        <v>0.38300000000000001</v>
      </c>
      <c r="W1322" s="123">
        <v>0.38200000000000001</v>
      </c>
      <c r="X1322" s="123">
        <v>0.38300000000000001</v>
      </c>
      <c r="Y1322" s="123">
        <v>0.38700000000000001</v>
      </c>
    </row>
    <row r="1323" spans="1:25" ht="11.5" x14ac:dyDescent="0.25">
      <c r="A1323" s="99">
        <v>1306</v>
      </c>
      <c r="B1323" s="97">
        <v>643</v>
      </c>
      <c r="C1323" s="98" t="s">
        <v>1250</v>
      </c>
      <c r="D1323" s="97">
        <v>22322</v>
      </c>
      <c r="E1323" s="121" t="s">
        <v>2822</v>
      </c>
      <c r="F1323" s="97"/>
      <c r="G1323" s="122">
        <v>55.041499999999999</v>
      </c>
      <c r="H1323" s="122">
        <v>82.934600000000003</v>
      </c>
      <c r="I1323" s="123">
        <v>0.69899999999999995</v>
      </c>
      <c r="J1323" s="123">
        <v>0.72899999999999998</v>
      </c>
      <c r="K1323" s="123">
        <v>0.76500000000000001</v>
      </c>
      <c r="L1323" s="123">
        <v>0.82</v>
      </c>
      <c r="M1323" s="123">
        <v>0.89600000000000002</v>
      </c>
      <c r="N1323" s="123">
        <v>0.93200000000000005</v>
      </c>
      <c r="O1323" s="123">
        <v>0.95899999999999996</v>
      </c>
      <c r="P1323" s="123">
        <v>0.96699999999999997</v>
      </c>
      <c r="Q1323" s="123">
        <v>0.96499999999999997</v>
      </c>
      <c r="R1323" s="123">
        <v>0.96099999999999997</v>
      </c>
      <c r="S1323" s="123">
        <v>0.97199999999999998</v>
      </c>
      <c r="T1323" s="123">
        <v>1.002</v>
      </c>
      <c r="U1323" s="123">
        <v>1.0249999999999999</v>
      </c>
      <c r="V1323" s="123">
        <v>1.054</v>
      </c>
      <c r="W1323" s="123">
        <v>1.0740000000000001</v>
      </c>
      <c r="X1323" s="123">
        <v>1.103</v>
      </c>
      <c r="Y1323" s="123">
        <v>1.1359999999999999</v>
      </c>
    </row>
    <row r="1324" spans="1:25" ht="11.5" x14ac:dyDescent="0.25">
      <c r="A1324" s="99">
        <v>1307</v>
      </c>
      <c r="B1324" s="97">
        <v>643</v>
      </c>
      <c r="C1324" s="98" t="s">
        <v>1250</v>
      </c>
      <c r="D1324" s="97">
        <v>22327</v>
      </c>
      <c r="E1324" s="121" t="s">
        <v>2823</v>
      </c>
      <c r="F1324" s="97"/>
      <c r="G1324" s="122">
        <v>55</v>
      </c>
      <c r="H1324" s="122">
        <v>73.400000000000006</v>
      </c>
      <c r="I1324" s="123">
        <v>0.432</v>
      </c>
      <c r="J1324" s="123">
        <v>0.46600000000000003</v>
      </c>
      <c r="K1324" s="123">
        <v>0.50700000000000001</v>
      </c>
      <c r="L1324" s="123">
        <v>0.56200000000000006</v>
      </c>
      <c r="M1324" s="123">
        <v>0.63700000000000001</v>
      </c>
      <c r="N1324" s="123">
        <v>0.69599999999999995</v>
      </c>
      <c r="O1324" s="123">
        <v>0.745</v>
      </c>
      <c r="P1324" s="123">
        <v>0.76400000000000001</v>
      </c>
      <c r="Q1324" s="123">
        <v>0.77200000000000002</v>
      </c>
      <c r="R1324" s="123">
        <v>0.76700000000000002</v>
      </c>
      <c r="S1324" s="123">
        <v>0.77400000000000002</v>
      </c>
      <c r="T1324" s="123">
        <v>0.79300000000000004</v>
      </c>
      <c r="U1324" s="123">
        <v>0.80300000000000005</v>
      </c>
      <c r="V1324" s="123">
        <v>0.81799999999999995</v>
      </c>
      <c r="W1324" s="123">
        <v>0.82899999999999996</v>
      </c>
      <c r="X1324" s="123">
        <v>0.85299999999999998</v>
      </c>
      <c r="Y1324" s="123">
        <v>0.88</v>
      </c>
    </row>
    <row r="1325" spans="1:25" ht="11.5" x14ac:dyDescent="0.25">
      <c r="A1325" s="99">
        <v>1308</v>
      </c>
      <c r="B1325" s="97">
        <v>643</v>
      </c>
      <c r="C1325" s="98" t="s">
        <v>1250</v>
      </c>
      <c r="D1325" s="97">
        <v>22330</v>
      </c>
      <c r="E1325" s="121" t="s">
        <v>2824</v>
      </c>
      <c r="F1325" s="97"/>
      <c r="G1325" s="122">
        <v>52.96508</v>
      </c>
      <c r="H1325" s="122">
        <v>36.078499999999998</v>
      </c>
      <c r="I1325" s="123">
        <v>0.104</v>
      </c>
      <c r="J1325" s="123">
        <v>0.11700000000000001</v>
      </c>
      <c r="K1325" s="123">
        <v>0.13200000000000001</v>
      </c>
      <c r="L1325" s="123">
        <v>0.153</v>
      </c>
      <c r="M1325" s="123">
        <v>0.18</v>
      </c>
      <c r="N1325" s="123">
        <v>0.20399999999999999</v>
      </c>
      <c r="O1325" s="123">
        <v>0.224</v>
      </c>
      <c r="P1325" s="123">
        <v>0.22700000000000001</v>
      </c>
      <c r="Q1325" s="123">
        <v>0.22800000000000001</v>
      </c>
      <c r="R1325" s="123">
        <v>0.22600000000000001</v>
      </c>
      <c r="S1325" s="123">
        <v>0.22800000000000001</v>
      </c>
      <c r="T1325" s="123">
        <v>0.22800000000000001</v>
      </c>
      <c r="U1325" s="123">
        <v>0.222</v>
      </c>
      <c r="V1325" s="123">
        <v>0.216</v>
      </c>
      <c r="W1325" s="123">
        <v>0.21</v>
      </c>
      <c r="X1325" s="123">
        <v>0.20499999999999999</v>
      </c>
      <c r="Y1325" s="123">
        <v>0.20100000000000001</v>
      </c>
    </row>
    <row r="1326" spans="1:25" ht="11.5" x14ac:dyDescent="0.25">
      <c r="A1326" s="99">
        <v>1309</v>
      </c>
      <c r="B1326" s="97">
        <v>643</v>
      </c>
      <c r="C1326" s="98" t="s">
        <v>1250</v>
      </c>
      <c r="D1326" s="97">
        <v>22331</v>
      </c>
      <c r="E1326" s="121" t="s">
        <v>2825</v>
      </c>
      <c r="F1326" s="97"/>
      <c r="G1326" s="122">
        <v>51.7727</v>
      </c>
      <c r="H1326" s="122">
        <v>55.098799999999997</v>
      </c>
      <c r="I1326" s="123">
        <v>0.21299999999999999</v>
      </c>
      <c r="J1326" s="123">
        <v>0.221</v>
      </c>
      <c r="K1326" s="123">
        <v>0.23</v>
      </c>
      <c r="L1326" s="123">
        <v>0.245</v>
      </c>
      <c r="M1326" s="123">
        <v>0.26900000000000002</v>
      </c>
      <c r="N1326" s="123">
        <v>0.30599999999999999</v>
      </c>
      <c r="O1326" s="123">
        <v>0.34</v>
      </c>
      <c r="P1326" s="123">
        <v>0.35599999999999998</v>
      </c>
      <c r="Q1326" s="123">
        <v>0.36699999999999999</v>
      </c>
      <c r="R1326" s="123">
        <v>0.36699999999999999</v>
      </c>
      <c r="S1326" s="123">
        <v>0.373</v>
      </c>
      <c r="T1326" s="123">
        <v>0.38100000000000001</v>
      </c>
      <c r="U1326" s="123">
        <v>0.38200000000000001</v>
      </c>
      <c r="V1326" s="123">
        <v>0.38400000000000001</v>
      </c>
      <c r="W1326" s="123">
        <v>0.38300000000000001</v>
      </c>
      <c r="X1326" s="123">
        <v>0.38600000000000001</v>
      </c>
      <c r="Y1326" s="123">
        <v>0.39</v>
      </c>
    </row>
    <row r="1327" spans="1:25" ht="11.5" x14ac:dyDescent="0.25">
      <c r="A1327" s="99">
        <v>1310</v>
      </c>
      <c r="B1327" s="97">
        <v>643</v>
      </c>
      <c r="C1327" s="98" t="s">
        <v>1250</v>
      </c>
      <c r="D1327" s="97">
        <v>22335</v>
      </c>
      <c r="E1327" s="121" t="s">
        <v>2826</v>
      </c>
      <c r="F1327" s="97"/>
      <c r="G1327" s="122">
        <v>53.200659999999999</v>
      </c>
      <c r="H1327" s="122">
        <v>45.004640000000002</v>
      </c>
      <c r="I1327" s="123">
        <v>0.185</v>
      </c>
      <c r="J1327" s="123">
        <v>0.20300000000000001</v>
      </c>
      <c r="K1327" s="123">
        <v>0.224</v>
      </c>
      <c r="L1327" s="123">
        <v>0.252</v>
      </c>
      <c r="M1327" s="123">
        <v>0.29099999999999998</v>
      </c>
      <c r="N1327" s="123">
        <v>0.32600000000000001</v>
      </c>
      <c r="O1327" s="123">
        <v>0.35499999999999998</v>
      </c>
      <c r="P1327" s="123">
        <v>0.36199999999999999</v>
      </c>
      <c r="Q1327" s="123">
        <v>0.36399999999999999</v>
      </c>
      <c r="R1327" s="123">
        <v>0.35699999999999998</v>
      </c>
      <c r="S1327" s="123">
        <v>0.35599999999999998</v>
      </c>
      <c r="T1327" s="123">
        <v>0.36</v>
      </c>
      <c r="U1327" s="123">
        <v>0.36</v>
      </c>
      <c r="V1327" s="123">
        <v>0.36199999999999999</v>
      </c>
      <c r="W1327" s="123">
        <v>0.36099999999999999</v>
      </c>
      <c r="X1327" s="123">
        <v>0.36399999999999999</v>
      </c>
      <c r="Y1327" s="123">
        <v>0.36699999999999999</v>
      </c>
    </row>
    <row r="1328" spans="1:25" ht="11.5" x14ac:dyDescent="0.25">
      <c r="A1328" s="99">
        <v>1311</v>
      </c>
      <c r="B1328" s="97">
        <v>643</v>
      </c>
      <c r="C1328" s="98" t="s">
        <v>1250</v>
      </c>
      <c r="D1328" s="97">
        <v>22336</v>
      </c>
      <c r="E1328" s="121" t="s">
        <v>2827</v>
      </c>
      <c r="F1328" s="97"/>
      <c r="G1328" s="122">
        <v>58.017409999999998</v>
      </c>
      <c r="H1328" s="122">
        <v>56.285519999999998</v>
      </c>
      <c r="I1328" s="123">
        <v>0.48399999999999999</v>
      </c>
      <c r="J1328" s="123">
        <v>0.51200000000000001</v>
      </c>
      <c r="K1328" s="123">
        <v>0.54500000000000004</v>
      </c>
      <c r="L1328" s="123">
        <v>0.59299999999999997</v>
      </c>
      <c r="M1328" s="123">
        <v>0.65700000000000003</v>
      </c>
      <c r="N1328" s="123">
        <v>0.69899999999999995</v>
      </c>
      <c r="O1328" s="123">
        <v>0.73</v>
      </c>
      <c r="P1328" s="123">
        <v>0.73399999999999999</v>
      </c>
      <c r="Q1328" s="123">
        <v>0.72599999999999998</v>
      </c>
      <c r="R1328" s="123">
        <v>0.70299999999999996</v>
      </c>
      <c r="S1328" s="123">
        <v>0.69099999999999995</v>
      </c>
      <c r="T1328" s="123">
        <v>0.69299999999999995</v>
      </c>
      <c r="U1328" s="123">
        <v>0.69</v>
      </c>
      <c r="V1328" s="123">
        <v>0.69099999999999995</v>
      </c>
      <c r="W1328" s="123">
        <v>0.68600000000000005</v>
      </c>
      <c r="X1328" s="123">
        <v>0.68700000000000006</v>
      </c>
      <c r="Y1328" s="123">
        <v>0.69099999999999995</v>
      </c>
    </row>
    <row r="1329" spans="1:25" ht="11.5" x14ac:dyDescent="0.25">
      <c r="A1329" s="99">
        <v>1312</v>
      </c>
      <c r="B1329" s="97">
        <v>643</v>
      </c>
      <c r="C1329" s="98" t="s">
        <v>1250</v>
      </c>
      <c r="D1329" s="97">
        <v>22345</v>
      </c>
      <c r="E1329" s="121" t="s">
        <v>2828</v>
      </c>
      <c r="F1329" s="97"/>
      <c r="G1329" s="122">
        <v>47.217790999999998</v>
      </c>
      <c r="H1329" s="122">
        <v>39.703184999999998</v>
      </c>
      <c r="I1329" s="123">
        <v>0.47099999999999997</v>
      </c>
      <c r="J1329" s="123">
        <v>0.49199999999999999</v>
      </c>
      <c r="K1329" s="123">
        <v>0.51800000000000002</v>
      </c>
      <c r="L1329" s="123">
        <v>0.55600000000000005</v>
      </c>
      <c r="M1329" s="123">
        <v>0.61</v>
      </c>
      <c r="N1329" s="123">
        <v>0.65200000000000002</v>
      </c>
      <c r="O1329" s="123">
        <v>0.68300000000000005</v>
      </c>
      <c r="P1329" s="123">
        <v>0.68700000000000006</v>
      </c>
      <c r="Q1329" s="123">
        <v>0.69</v>
      </c>
      <c r="R1329" s="123">
        <v>0.70099999999999996</v>
      </c>
      <c r="S1329" s="123">
        <v>0.72299999999999998</v>
      </c>
      <c r="T1329" s="123">
        <v>0.748</v>
      </c>
      <c r="U1329" s="123">
        <v>0.75800000000000001</v>
      </c>
      <c r="V1329" s="123">
        <v>0.77200000000000002</v>
      </c>
      <c r="W1329" s="123">
        <v>0.78300000000000003</v>
      </c>
      <c r="X1329" s="123">
        <v>0.80500000000000005</v>
      </c>
      <c r="Y1329" s="123">
        <v>0.83099999999999996</v>
      </c>
    </row>
    <row r="1330" spans="1:25" ht="11.5" x14ac:dyDescent="0.25">
      <c r="A1330" s="99">
        <v>1313</v>
      </c>
      <c r="B1330" s="97">
        <v>643</v>
      </c>
      <c r="C1330" s="98" t="s">
        <v>1250</v>
      </c>
      <c r="D1330" s="97">
        <v>22348</v>
      </c>
      <c r="E1330" s="121" t="s">
        <v>2829</v>
      </c>
      <c r="F1330" s="97"/>
      <c r="G1330" s="122">
        <v>54.626899999999999</v>
      </c>
      <c r="H1330" s="122">
        <v>39.691600000000001</v>
      </c>
      <c r="I1330" s="123">
        <v>0.14199999999999999</v>
      </c>
      <c r="J1330" s="123">
        <v>0.16400000000000001</v>
      </c>
      <c r="K1330" s="123">
        <v>0.19</v>
      </c>
      <c r="L1330" s="123">
        <v>0.22600000000000001</v>
      </c>
      <c r="M1330" s="123">
        <v>0.27300000000000002</v>
      </c>
      <c r="N1330" s="123">
        <v>0.30499999999999999</v>
      </c>
      <c r="O1330" s="123">
        <v>0.33300000000000002</v>
      </c>
      <c r="P1330" s="123">
        <v>0.34300000000000003</v>
      </c>
      <c r="Q1330" s="123">
        <v>0.34799999999999998</v>
      </c>
      <c r="R1330" s="123">
        <v>0.34899999999999998</v>
      </c>
      <c r="S1330" s="123">
        <v>0.35499999999999998</v>
      </c>
      <c r="T1330" s="123">
        <v>0.36299999999999999</v>
      </c>
      <c r="U1330" s="123">
        <v>0.36499999999999999</v>
      </c>
      <c r="V1330" s="123">
        <v>0.36899999999999999</v>
      </c>
      <c r="W1330" s="123">
        <v>0.374</v>
      </c>
      <c r="X1330" s="123">
        <v>0.38700000000000001</v>
      </c>
      <c r="Y1330" s="123">
        <v>0.40200000000000002</v>
      </c>
    </row>
    <row r="1331" spans="1:25" ht="11.5" x14ac:dyDescent="0.25">
      <c r="A1331" s="99">
        <v>1314</v>
      </c>
      <c r="B1331" s="97">
        <v>643</v>
      </c>
      <c r="C1331" s="98" t="s">
        <v>1250</v>
      </c>
      <c r="D1331" s="97">
        <v>22351</v>
      </c>
      <c r="E1331" s="121" t="s">
        <v>2830</v>
      </c>
      <c r="F1331" s="97"/>
      <c r="G1331" s="122">
        <v>53.200060000000001</v>
      </c>
      <c r="H1331" s="122">
        <v>50.15</v>
      </c>
      <c r="I1331" s="123">
        <v>0.64</v>
      </c>
      <c r="J1331" s="123">
        <v>0.66500000000000004</v>
      </c>
      <c r="K1331" s="123">
        <v>0.69499999999999995</v>
      </c>
      <c r="L1331" s="123">
        <v>0.74199999999999999</v>
      </c>
      <c r="M1331" s="123">
        <v>0.80900000000000005</v>
      </c>
      <c r="N1331" s="123">
        <v>0.85499999999999998</v>
      </c>
      <c r="O1331" s="123">
        <v>0.88200000000000001</v>
      </c>
      <c r="P1331" s="123">
        <v>0.86399999999999999</v>
      </c>
      <c r="Q1331" s="123">
        <v>0.83899999999999997</v>
      </c>
      <c r="R1331" s="123">
        <v>0.81299999999999994</v>
      </c>
      <c r="S1331" s="123">
        <v>0.8</v>
      </c>
      <c r="T1331" s="123">
        <v>0.80600000000000005</v>
      </c>
      <c r="U1331" s="123">
        <v>0.81100000000000005</v>
      </c>
      <c r="V1331" s="123">
        <v>0.81899999999999995</v>
      </c>
      <c r="W1331" s="123">
        <v>0.82699999999999996</v>
      </c>
      <c r="X1331" s="123">
        <v>0.84899999999999998</v>
      </c>
      <c r="Y1331" s="123">
        <v>0.876</v>
      </c>
    </row>
    <row r="1332" spans="1:25" ht="11.5" x14ac:dyDescent="0.25">
      <c r="A1332" s="99">
        <v>1315</v>
      </c>
      <c r="B1332" s="97">
        <v>643</v>
      </c>
      <c r="C1332" s="98" t="s">
        <v>1250</v>
      </c>
      <c r="D1332" s="97">
        <v>22365</v>
      </c>
      <c r="E1332" s="121" t="s">
        <v>2831</v>
      </c>
      <c r="F1332" s="97"/>
      <c r="G1332" s="122">
        <v>59.929858000000003</v>
      </c>
      <c r="H1332" s="122">
        <v>30.326228</v>
      </c>
      <c r="I1332" s="123">
        <v>2.8239999999999998</v>
      </c>
      <c r="J1332" s="123">
        <v>2.8149999999999999</v>
      </c>
      <c r="K1332" s="123">
        <v>2.831</v>
      </c>
      <c r="L1332" s="123">
        <v>2.903</v>
      </c>
      <c r="M1332" s="123">
        <v>3.0529999999999999</v>
      </c>
      <c r="N1332" s="123">
        <v>3.2250000000000001</v>
      </c>
      <c r="O1332" s="123">
        <v>3.3530000000000002</v>
      </c>
      <c r="P1332" s="123">
        <v>3.375</v>
      </c>
      <c r="Q1332" s="123">
        <v>3.367</v>
      </c>
      <c r="R1332" s="123">
        <v>3.254</v>
      </c>
      <c r="S1332" s="123">
        <v>3.2160000000000002</v>
      </c>
      <c r="T1332" s="123">
        <v>3.2890000000000001</v>
      </c>
      <c r="U1332" s="123">
        <v>3.3919999999999999</v>
      </c>
      <c r="V1332" s="123">
        <v>3.5139999999999998</v>
      </c>
      <c r="W1332" s="123">
        <v>3.585</v>
      </c>
      <c r="X1332" s="123">
        <v>3.6480000000000001</v>
      </c>
      <c r="Y1332" s="123">
        <v>3.71</v>
      </c>
    </row>
    <row r="1333" spans="1:25" ht="11.5" x14ac:dyDescent="0.25">
      <c r="A1333" s="99">
        <v>1316</v>
      </c>
      <c r="B1333" s="97">
        <v>643</v>
      </c>
      <c r="C1333" s="98" t="s">
        <v>1250</v>
      </c>
      <c r="D1333" s="97">
        <v>22354</v>
      </c>
      <c r="E1333" s="121" t="s">
        <v>2832</v>
      </c>
      <c r="F1333" s="97"/>
      <c r="G1333" s="122">
        <v>51.540559999999999</v>
      </c>
      <c r="H1333" s="122">
        <v>46.008609999999997</v>
      </c>
      <c r="I1333" s="123">
        <v>0.46</v>
      </c>
      <c r="J1333" s="123">
        <v>0.47799999999999998</v>
      </c>
      <c r="K1333" s="123">
        <v>0.501</v>
      </c>
      <c r="L1333" s="123">
        <v>0.53600000000000003</v>
      </c>
      <c r="M1333" s="123">
        <v>0.58499999999999996</v>
      </c>
      <c r="N1333" s="123">
        <v>0.60799999999999998</v>
      </c>
      <c r="O1333" s="123">
        <v>0.623</v>
      </c>
      <c r="P1333" s="123">
        <v>0.61799999999999999</v>
      </c>
      <c r="Q1333" s="123">
        <v>0.60799999999999998</v>
      </c>
      <c r="R1333" s="123">
        <v>0.59899999999999998</v>
      </c>
      <c r="S1333" s="123">
        <v>0.59899999999999998</v>
      </c>
      <c r="T1333" s="123">
        <v>0.59799999999999998</v>
      </c>
      <c r="U1333" s="123">
        <v>0.58399999999999996</v>
      </c>
      <c r="V1333" s="123">
        <v>0.57299999999999995</v>
      </c>
      <c r="W1333" s="123">
        <v>0.55700000000000005</v>
      </c>
      <c r="X1333" s="123">
        <v>0.54700000000000004</v>
      </c>
      <c r="Y1333" s="123">
        <v>0.53900000000000003</v>
      </c>
    </row>
    <row r="1334" spans="1:25" ht="11.5" x14ac:dyDescent="0.25">
      <c r="A1334" s="99">
        <v>1317</v>
      </c>
      <c r="B1334" s="97">
        <v>643</v>
      </c>
      <c r="C1334" s="98" t="s">
        <v>1250</v>
      </c>
      <c r="D1334" s="97">
        <v>22362</v>
      </c>
      <c r="E1334" s="121" t="s">
        <v>2833</v>
      </c>
      <c r="F1334" s="97"/>
      <c r="G1334" s="122">
        <v>54.781799999999997</v>
      </c>
      <c r="H1334" s="122">
        <v>32.040100000000002</v>
      </c>
      <c r="I1334" s="123">
        <v>0.108</v>
      </c>
      <c r="J1334" s="123">
        <v>0.11799999999999999</v>
      </c>
      <c r="K1334" s="123">
        <v>0.129</v>
      </c>
      <c r="L1334" s="123">
        <v>0.14399999999999999</v>
      </c>
      <c r="M1334" s="123">
        <v>0.16400000000000001</v>
      </c>
      <c r="N1334" s="123">
        <v>0.185</v>
      </c>
      <c r="O1334" s="123">
        <v>0.20499999999999999</v>
      </c>
      <c r="P1334" s="123">
        <v>0.22</v>
      </c>
      <c r="Q1334" s="123">
        <v>0.22800000000000001</v>
      </c>
      <c r="R1334" s="123">
        <v>0.224</v>
      </c>
      <c r="S1334" s="123">
        <v>0.223</v>
      </c>
      <c r="T1334" s="123">
        <v>0.22600000000000001</v>
      </c>
      <c r="U1334" s="123">
        <v>0.22800000000000001</v>
      </c>
      <c r="V1334" s="123">
        <v>0.23</v>
      </c>
      <c r="W1334" s="123">
        <v>0.23300000000000001</v>
      </c>
      <c r="X1334" s="123">
        <v>0.24199999999999999</v>
      </c>
      <c r="Y1334" s="123">
        <v>0.253</v>
      </c>
    </row>
    <row r="1335" spans="1:25" ht="11.5" x14ac:dyDescent="0.25">
      <c r="A1335" s="99">
        <v>1318</v>
      </c>
      <c r="B1335" s="97">
        <v>643</v>
      </c>
      <c r="C1335" s="98" t="s">
        <v>1250</v>
      </c>
      <c r="D1335" s="97">
        <v>22363</v>
      </c>
      <c r="E1335" s="121" t="s">
        <v>2834</v>
      </c>
      <c r="F1335" s="97"/>
      <c r="G1335" s="122">
        <v>43.599170000000001</v>
      </c>
      <c r="H1335" s="122">
        <v>39.72569</v>
      </c>
      <c r="I1335" s="123">
        <v>7.9000000000000001E-2</v>
      </c>
      <c r="J1335" s="123">
        <v>9.5000000000000001E-2</v>
      </c>
      <c r="K1335" s="123">
        <v>0.114</v>
      </c>
      <c r="L1335" s="123">
        <v>0.14000000000000001</v>
      </c>
      <c r="M1335" s="123">
        <v>0.17399999999999999</v>
      </c>
      <c r="N1335" s="123">
        <v>0.19400000000000001</v>
      </c>
      <c r="O1335" s="123">
        <v>0.21199999999999999</v>
      </c>
      <c r="P1335" s="123">
        <v>0.221</v>
      </c>
      <c r="Q1335" s="123">
        <v>0.22500000000000001</v>
      </c>
      <c r="R1335" s="123">
        <v>0.223</v>
      </c>
      <c r="S1335" s="123">
        <v>0.22500000000000001</v>
      </c>
      <c r="T1335" s="123">
        <v>0.23200000000000001</v>
      </c>
      <c r="U1335" s="123">
        <v>0.23899999999999999</v>
      </c>
      <c r="V1335" s="123">
        <v>0.247</v>
      </c>
      <c r="W1335" s="123">
        <v>0.254</v>
      </c>
      <c r="X1335" s="123">
        <v>0.26400000000000001</v>
      </c>
      <c r="Y1335" s="123">
        <v>0.27600000000000002</v>
      </c>
    </row>
    <row r="1336" spans="1:25" ht="11.5" x14ac:dyDescent="0.25">
      <c r="A1336" s="99">
        <v>1319</v>
      </c>
      <c r="B1336" s="97">
        <v>643</v>
      </c>
      <c r="C1336" s="98" t="s">
        <v>1250</v>
      </c>
      <c r="D1336" s="97">
        <v>22367</v>
      </c>
      <c r="E1336" s="121" t="s">
        <v>2835</v>
      </c>
      <c r="F1336" s="97"/>
      <c r="G1336" s="122">
        <v>45.0428</v>
      </c>
      <c r="H1336" s="122">
        <v>41.973399999999998</v>
      </c>
      <c r="I1336" s="123">
        <v>0.105</v>
      </c>
      <c r="J1336" s="123">
        <v>0.113</v>
      </c>
      <c r="K1336" s="123">
        <v>0.123</v>
      </c>
      <c r="L1336" s="123">
        <v>0.13600000000000001</v>
      </c>
      <c r="M1336" s="123">
        <v>0.154</v>
      </c>
      <c r="N1336" s="123">
        <v>0.17299999999999999</v>
      </c>
      <c r="O1336" s="123">
        <v>0.192</v>
      </c>
      <c r="P1336" s="123">
        <v>0.20599999999999999</v>
      </c>
      <c r="Q1336" s="123">
        <v>0.217</v>
      </c>
      <c r="R1336" s="123">
        <v>0.22500000000000001</v>
      </c>
      <c r="S1336" s="123">
        <v>0.23699999999999999</v>
      </c>
      <c r="T1336" s="123">
        <v>0.25600000000000001</v>
      </c>
      <c r="U1336" s="123">
        <v>0.27600000000000002</v>
      </c>
      <c r="V1336" s="123">
        <v>0.29899999999999999</v>
      </c>
      <c r="W1336" s="123">
        <v>0.317</v>
      </c>
      <c r="X1336" s="123">
        <v>0.33200000000000002</v>
      </c>
      <c r="Y1336" s="123">
        <v>0.34599999999999997</v>
      </c>
    </row>
    <row r="1337" spans="1:25" ht="11.5" x14ac:dyDescent="0.25">
      <c r="A1337" s="99">
        <v>1320</v>
      </c>
      <c r="B1337" s="97">
        <v>643</v>
      </c>
      <c r="C1337" s="98" t="s">
        <v>1250</v>
      </c>
      <c r="D1337" s="97">
        <v>22369</v>
      </c>
      <c r="E1337" s="121" t="s">
        <v>2836</v>
      </c>
      <c r="F1337" s="97"/>
      <c r="G1337" s="122">
        <v>61.258749000000002</v>
      </c>
      <c r="H1337" s="122">
        <v>73.424407000000002</v>
      </c>
      <c r="I1337" s="123">
        <v>2E-3</v>
      </c>
      <c r="J1337" s="123">
        <v>3.0000000000000001E-3</v>
      </c>
      <c r="K1337" s="123">
        <v>6.0000000000000001E-3</v>
      </c>
      <c r="L1337" s="123">
        <v>1.2E-2</v>
      </c>
      <c r="M1337" s="123">
        <v>2.5000000000000001E-2</v>
      </c>
      <c r="N1337" s="123">
        <v>4.8000000000000001E-2</v>
      </c>
      <c r="O1337" s="123">
        <v>8.6999999999999994E-2</v>
      </c>
      <c r="P1337" s="123">
        <v>0.124</v>
      </c>
      <c r="Q1337" s="123">
        <v>0.16300000000000001</v>
      </c>
      <c r="R1337" s="123">
        <v>0.17399999999999999</v>
      </c>
      <c r="S1337" s="123">
        <v>0.189</v>
      </c>
      <c r="T1337" s="123">
        <v>0.20300000000000001</v>
      </c>
      <c r="U1337" s="123">
        <v>0.21299999999999999</v>
      </c>
      <c r="V1337" s="123">
        <v>0.224</v>
      </c>
      <c r="W1337" s="123">
        <v>0.23300000000000001</v>
      </c>
      <c r="X1337" s="123">
        <v>0.24399999999999999</v>
      </c>
      <c r="Y1337" s="123">
        <v>0.255</v>
      </c>
    </row>
    <row r="1338" spans="1:25" ht="11.5" x14ac:dyDescent="0.25">
      <c r="A1338" s="99">
        <v>1321</v>
      </c>
      <c r="B1338" s="97">
        <v>643</v>
      </c>
      <c r="C1338" s="98" t="s">
        <v>1250</v>
      </c>
      <c r="D1338" s="97">
        <v>22374</v>
      </c>
      <c r="E1338" s="121" t="s">
        <v>2837</v>
      </c>
      <c r="F1338" s="97"/>
      <c r="G1338" s="122">
        <v>53.530299999999997</v>
      </c>
      <c r="H1338" s="122">
        <v>49.3461</v>
      </c>
      <c r="I1338" s="123">
        <v>2.7E-2</v>
      </c>
      <c r="J1338" s="123">
        <v>4.2999999999999997E-2</v>
      </c>
      <c r="K1338" s="123">
        <v>7.0999999999999994E-2</v>
      </c>
      <c r="L1338" s="123">
        <v>0.11799999999999999</v>
      </c>
      <c r="M1338" s="123">
        <v>0.19900000000000001</v>
      </c>
      <c r="N1338" s="123">
        <v>0.28499999999999998</v>
      </c>
      <c r="O1338" s="123">
        <v>0.374</v>
      </c>
      <c r="P1338" s="123">
        <v>0.40400000000000003</v>
      </c>
      <c r="Q1338" s="123">
        <v>0.42899999999999999</v>
      </c>
      <c r="R1338" s="123">
        <v>0.44500000000000001</v>
      </c>
      <c r="S1338" s="123">
        <v>0.47</v>
      </c>
      <c r="T1338" s="123">
        <v>0.49199999999999999</v>
      </c>
      <c r="U1338" s="123">
        <v>0.501</v>
      </c>
      <c r="V1338" s="123">
        <v>0.51200000000000001</v>
      </c>
      <c r="W1338" s="123">
        <v>0.52200000000000002</v>
      </c>
      <c r="X1338" s="123">
        <v>0.53900000000000003</v>
      </c>
      <c r="Y1338" s="123">
        <v>0.55900000000000005</v>
      </c>
    </row>
    <row r="1339" spans="1:25" ht="11.5" x14ac:dyDescent="0.25">
      <c r="A1339" s="99">
        <v>1322</v>
      </c>
      <c r="B1339" s="97">
        <v>643</v>
      </c>
      <c r="C1339" s="98" t="s">
        <v>1250</v>
      </c>
      <c r="D1339" s="97">
        <v>22375</v>
      </c>
      <c r="E1339" s="121" t="s">
        <v>2838</v>
      </c>
      <c r="F1339" s="97"/>
      <c r="G1339" s="122">
        <v>56.494169999999997</v>
      </c>
      <c r="H1339" s="122">
        <v>84.974170000000001</v>
      </c>
      <c r="I1339" s="123">
        <v>0.19</v>
      </c>
      <c r="J1339" s="123">
        <v>0.20200000000000001</v>
      </c>
      <c r="K1339" s="123">
        <v>0.216</v>
      </c>
      <c r="L1339" s="123">
        <v>0.23599999999999999</v>
      </c>
      <c r="M1339" s="123">
        <v>0.26300000000000001</v>
      </c>
      <c r="N1339" s="123">
        <v>0.28799999999999998</v>
      </c>
      <c r="O1339" s="123">
        <v>0.311</v>
      </c>
      <c r="P1339" s="123">
        <v>0.32700000000000001</v>
      </c>
      <c r="Q1339" s="123">
        <v>0.33500000000000002</v>
      </c>
      <c r="R1339" s="123">
        <v>0.33200000000000002</v>
      </c>
      <c r="S1339" s="123">
        <v>0.33300000000000002</v>
      </c>
      <c r="T1339" s="123">
        <v>0.34699999999999998</v>
      </c>
      <c r="U1339" s="123">
        <v>0.36399999999999999</v>
      </c>
      <c r="V1339" s="123">
        <v>0.38400000000000001</v>
      </c>
      <c r="W1339" s="123">
        <v>0.39900000000000002</v>
      </c>
      <c r="X1339" s="123">
        <v>0.41499999999999998</v>
      </c>
      <c r="Y1339" s="123">
        <v>0.432</v>
      </c>
    </row>
    <row r="1340" spans="1:25" ht="11.5" x14ac:dyDescent="0.25">
      <c r="A1340" s="99">
        <v>1323</v>
      </c>
      <c r="B1340" s="97">
        <v>643</v>
      </c>
      <c r="C1340" s="98" t="s">
        <v>1250</v>
      </c>
      <c r="D1340" s="97">
        <v>22376</v>
      </c>
      <c r="E1340" s="121" t="s">
        <v>2839</v>
      </c>
      <c r="F1340" s="97"/>
      <c r="G1340" s="122">
        <v>54.202129999999997</v>
      </c>
      <c r="H1340" s="122">
        <v>37.644289999999998</v>
      </c>
      <c r="I1340" s="123">
        <v>0.22800000000000001</v>
      </c>
      <c r="J1340" s="123">
        <v>0.25</v>
      </c>
      <c r="K1340" s="123">
        <v>0.27700000000000002</v>
      </c>
      <c r="L1340" s="123">
        <v>0.312</v>
      </c>
      <c r="M1340" s="123">
        <v>0.35599999999999998</v>
      </c>
      <c r="N1340" s="123">
        <v>0.36699999999999999</v>
      </c>
      <c r="O1340" s="123">
        <v>0.374</v>
      </c>
      <c r="P1340" s="123">
        <v>0.37</v>
      </c>
      <c r="Q1340" s="123">
        <v>0.36</v>
      </c>
      <c r="R1340" s="123">
        <v>0.34100000000000003</v>
      </c>
      <c r="S1340" s="123">
        <v>0.32900000000000001</v>
      </c>
      <c r="T1340" s="123">
        <v>0.33500000000000002</v>
      </c>
      <c r="U1340" s="123">
        <v>0.34799999999999998</v>
      </c>
      <c r="V1340" s="123">
        <v>0.36399999999999999</v>
      </c>
      <c r="W1340" s="123">
        <v>0.376</v>
      </c>
      <c r="X1340" s="123">
        <v>0.39100000000000001</v>
      </c>
      <c r="Y1340" s="123">
        <v>0.40699999999999997</v>
      </c>
    </row>
    <row r="1341" spans="1:25" ht="11.5" x14ac:dyDescent="0.25">
      <c r="A1341" s="99">
        <v>1324</v>
      </c>
      <c r="B1341" s="97">
        <v>643</v>
      </c>
      <c r="C1341" s="98" t="s">
        <v>1250</v>
      </c>
      <c r="D1341" s="97">
        <v>22259</v>
      </c>
      <c r="E1341" s="121" t="s">
        <v>2840</v>
      </c>
      <c r="F1341" s="97"/>
      <c r="G1341" s="122">
        <v>56.860489999999999</v>
      </c>
      <c r="H1341" s="122">
        <v>35.87603</v>
      </c>
      <c r="I1341" s="123">
        <v>0.20399999999999999</v>
      </c>
      <c r="J1341" s="123">
        <v>0.214</v>
      </c>
      <c r="K1341" s="123">
        <v>0.22600000000000001</v>
      </c>
      <c r="L1341" s="123">
        <v>0.24299999999999999</v>
      </c>
      <c r="M1341" s="123">
        <v>0.26700000000000002</v>
      </c>
      <c r="N1341" s="123">
        <v>0.28599999999999998</v>
      </c>
      <c r="O1341" s="123">
        <v>0.30099999999999999</v>
      </c>
      <c r="P1341" s="123">
        <v>0.30399999999999999</v>
      </c>
      <c r="Q1341" s="123">
        <v>0.30099999999999999</v>
      </c>
      <c r="R1341" s="123">
        <v>0.28999999999999998</v>
      </c>
      <c r="S1341" s="123">
        <v>0.28299999999999997</v>
      </c>
      <c r="T1341" s="123">
        <v>0.28299999999999997</v>
      </c>
      <c r="U1341" s="123">
        <v>0.28100000000000003</v>
      </c>
      <c r="V1341" s="123">
        <v>0.28100000000000003</v>
      </c>
      <c r="W1341" s="123">
        <v>0.27800000000000002</v>
      </c>
      <c r="X1341" s="123">
        <v>0.27700000000000002</v>
      </c>
      <c r="Y1341" s="123">
        <v>0.27800000000000002</v>
      </c>
    </row>
    <row r="1342" spans="1:25" ht="11.5" x14ac:dyDescent="0.25">
      <c r="A1342" s="99">
        <v>1325</v>
      </c>
      <c r="B1342" s="97">
        <v>643</v>
      </c>
      <c r="C1342" s="98" t="s">
        <v>1250</v>
      </c>
      <c r="D1342" s="97">
        <v>22377</v>
      </c>
      <c r="E1342" s="121" t="s">
        <v>2841</v>
      </c>
      <c r="F1342" s="97"/>
      <c r="G1342" s="122">
        <v>57.15222</v>
      </c>
      <c r="H1342" s="122">
        <v>65.52722</v>
      </c>
      <c r="I1342" s="123">
        <v>9.2999999999999999E-2</v>
      </c>
      <c r="J1342" s="123">
        <v>0.112</v>
      </c>
      <c r="K1342" s="123">
        <v>0.13500000000000001</v>
      </c>
      <c r="L1342" s="123">
        <v>0.16700000000000001</v>
      </c>
      <c r="M1342" s="123">
        <v>0.20899999999999999</v>
      </c>
      <c r="N1342" s="123">
        <v>0.23899999999999999</v>
      </c>
      <c r="O1342" s="123">
        <v>0.27</v>
      </c>
      <c r="P1342" s="123">
        <v>0.29899999999999999</v>
      </c>
      <c r="Q1342" s="123">
        <v>0.32200000000000001</v>
      </c>
      <c r="R1342" s="123">
        <v>0.33</v>
      </c>
      <c r="S1342" s="123">
        <v>0.34399999999999997</v>
      </c>
      <c r="T1342" s="123">
        <v>0.371</v>
      </c>
      <c r="U1342" s="123">
        <v>0.40300000000000002</v>
      </c>
      <c r="V1342" s="123">
        <v>0.44</v>
      </c>
      <c r="W1342" s="123">
        <v>0.46800000000000003</v>
      </c>
      <c r="X1342" s="123">
        <v>0.48899999999999999</v>
      </c>
      <c r="Y1342" s="123">
        <v>0.50800000000000001</v>
      </c>
    </row>
    <row r="1343" spans="1:25" ht="11.5" x14ac:dyDescent="0.25">
      <c r="A1343" s="99">
        <v>1326</v>
      </c>
      <c r="B1343" s="97">
        <v>643</v>
      </c>
      <c r="C1343" s="98" t="s">
        <v>1250</v>
      </c>
      <c r="D1343" s="97">
        <v>22378</v>
      </c>
      <c r="E1343" s="121" t="s">
        <v>2842</v>
      </c>
      <c r="F1343" s="97"/>
      <c r="G1343" s="122">
        <v>54.785170000000001</v>
      </c>
      <c r="H1343" s="122">
        <v>56.04562</v>
      </c>
      <c r="I1343" s="123">
        <v>0.40699999999999997</v>
      </c>
      <c r="J1343" s="123">
        <v>0.439</v>
      </c>
      <c r="K1343" s="123">
        <v>0.47699999999999998</v>
      </c>
      <c r="L1343" s="123">
        <v>0.52900000000000003</v>
      </c>
      <c r="M1343" s="123">
        <v>0.6</v>
      </c>
      <c r="N1343" s="123">
        <v>0.66100000000000003</v>
      </c>
      <c r="O1343" s="123">
        <v>0.71099999999999997</v>
      </c>
      <c r="P1343" s="123">
        <v>0.72499999999999998</v>
      </c>
      <c r="Q1343" s="123">
        <v>0.72699999999999998</v>
      </c>
      <c r="R1343" s="123">
        <v>0.71499999999999997</v>
      </c>
      <c r="S1343" s="123">
        <v>0.71499999999999997</v>
      </c>
      <c r="T1343" s="123">
        <v>0.72899999999999998</v>
      </c>
      <c r="U1343" s="123">
        <v>0.73899999999999999</v>
      </c>
      <c r="V1343" s="123">
        <v>0.753</v>
      </c>
      <c r="W1343" s="123">
        <v>0.76400000000000001</v>
      </c>
      <c r="X1343" s="123">
        <v>0.78700000000000003</v>
      </c>
      <c r="Y1343" s="123">
        <v>0.81200000000000006</v>
      </c>
    </row>
    <row r="1344" spans="1:25" ht="11.5" x14ac:dyDescent="0.25">
      <c r="A1344" s="99">
        <v>1327</v>
      </c>
      <c r="B1344" s="97">
        <v>643</v>
      </c>
      <c r="C1344" s="98" t="s">
        <v>1250</v>
      </c>
      <c r="D1344" s="97">
        <v>22380</v>
      </c>
      <c r="E1344" s="121" t="s">
        <v>2843</v>
      </c>
      <c r="F1344" s="97"/>
      <c r="G1344" s="122">
        <v>51.826050000000002</v>
      </c>
      <c r="H1344" s="122">
        <v>107.60979</v>
      </c>
      <c r="I1344" s="123">
        <v>0.128</v>
      </c>
      <c r="J1344" s="123">
        <v>0.13900000000000001</v>
      </c>
      <c r="K1344" s="123">
        <v>0.153</v>
      </c>
      <c r="L1344" s="123">
        <v>0.17199999999999999</v>
      </c>
      <c r="M1344" s="123">
        <v>0.19700000000000001</v>
      </c>
      <c r="N1344" s="123">
        <v>0.20899999999999999</v>
      </c>
      <c r="O1344" s="123">
        <v>0.222</v>
      </c>
      <c r="P1344" s="123">
        <v>0.23200000000000001</v>
      </c>
      <c r="Q1344" s="123">
        <v>0.23899999999999999</v>
      </c>
      <c r="R1344" s="123">
        <v>0.24</v>
      </c>
      <c r="S1344" s="123">
        <v>0.24399999999999999</v>
      </c>
      <c r="T1344" s="123">
        <v>0.26</v>
      </c>
      <c r="U1344" s="123">
        <v>0.28000000000000003</v>
      </c>
      <c r="V1344" s="123">
        <v>0.30399999999999999</v>
      </c>
      <c r="W1344" s="123">
        <v>0.32200000000000001</v>
      </c>
      <c r="X1344" s="123">
        <v>0.33700000000000002</v>
      </c>
      <c r="Y1344" s="123">
        <v>0.35099999999999998</v>
      </c>
    </row>
    <row r="1345" spans="1:25" ht="11.5" x14ac:dyDescent="0.25">
      <c r="A1345" s="99">
        <v>1328</v>
      </c>
      <c r="B1345" s="97">
        <v>643</v>
      </c>
      <c r="C1345" s="98" t="s">
        <v>1250</v>
      </c>
      <c r="D1345" s="97">
        <v>22360</v>
      </c>
      <c r="E1345" s="121" t="s">
        <v>2844</v>
      </c>
      <c r="F1345" s="97"/>
      <c r="G1345" s="122">
        <v>54.328240000000001</v>
      </c>
      <c r="H1345" s="122">
        <v>48.386569999999999</v>
      </c>
      <c r="I1345" s="123">
        <v>0.13200000000000001</v>
      </c>
      <c r="J1345" s="123">
        <v>0.155</v>
      </c>
      <c r="K1345" s="123">
        <v>0.184</v>
      </c>
      <c r="L1345" s="123">
        <v>0.222</v>
      </c>
      <c r="M1345" s="123">
        <v>0.27300000000000002</v>
      </c>
      <c r="N1345" s="123">
        <v>0.31</v>
      </c>
      <c r="O1345" s="123">
        <v>0.34899999999999998</v>
      </c>
      <c r="P1345" s="123">
        <v>0.39</v>
      </c>
      <c r="Q1345" s="123">
        <v>0.41899999999999998</v>
      </c>
      <c r="R1345" s="123">
        <v>0.42199999999999999</v>
      </c>
      <c r="S1345" s="123">
        <v>0.43099999999999999</v>
      </c>
      <c r="T1345" s="123">
        <v>0.437</v>
      </c>
      <c r="U1345" s="123">
        <v>0.42899999999999999</v>
      </c>
      <c r="V1345" s="123">
        <v>0.42299999999999999</v>
      </c>
      <c r="W1345" s="123">
        <v>0.41299999999999998</v>
      </c>
      <c r="X1345" s="123">
        <v>0.40799999999999997</v>
      </c>
      <c r="Y1345" s="123">
        <v>0.40400000000000003</v>
      </c>
    </row>
    <row r="1346" spans="1:25" ht="11.5" x14ac:dyDescent="0.25">
      <c r="A1346" s="99">
        <v>1329</v>
      </c>
      <c r="B1346" s="97">
        <v>643</v>
      </c>
      <c r="C1346" s="98" t="s">
        <v>1250</v>
      </c>
      <c r="D1346" s="97">
        <v>22328</v>
      </c>
      <c r="E1346" s="121" t="s">
        <v>2845</v>
      </c>
      <c r="F1346" s="97"/>
      <c r="G1346" s="122">
        <v>43.036670000000001</v>
      </c>
      <c r="H1346" s="122">
        <v>44.66778</v>
      </c>
      <c r="I1346" s="123">
        <v>0.121</v>
      </c>
      <c r="J1346" s="123">
        <v>0.13100000000000001</v>
      </c>
      <c r="K1346" s="123">
        <v>0.14399999999999999</v>
      </c>
      <c r="L1346" s="123">
        <v>0.16</v>
      </c>
      <c r="M1346" s="123">
        <v>0.183</v>
      </c>
      <c r="N1346" s="123">
        <v>0.19500000000000001</v>
      </c>
      <c r="O1346" s="123">
        <v>0.20399999999999999</v>
      </c>
      <c r="P1346" s="123">
        <v>0.20399999999999999</v>
      </c>
      <c r="Q1346" s="123">
        <v>0.20399999999999999</v>
      </c>
      <c r="R1346" s="123">
        <v>0.20699999999999999</v>
      </c>
      <c r="S1346" s="123">
        <v>0.21299999999999999</v>
      </c>
      <c r="T1346" s="123">
        <v>0.218</v>
      </c>
      <c r="U1346" s="123">
        <v>0.217</v>
      </c>
      <c r="V1346" s="123">
        <v>0.217</v>
      </c>
      <c r="W1346" s="123">
        <v>0.215</v>
      </c>
      <c r="X1346" s="123">
        <v>0.216</v>
      </c>
      <c r="Y1346" s="123">
        <v>0.217</v>
      </c>
    </row>
    <row r="1347" spans="1:25" ht="11.5" x14ac:dyDescent="0.25">
      <c r="A1347" s="99">
        <v>1330</v>
      </c>
      <c r="B1347" s="97">
        <v>643</v>
      </c>
      <c r="C1347" s="98" t="s">
        <v>1250</v>
      </c>
      <c r="D1347" s="97">
        <v>22386</v>
      </c>
      <c r="E1347" s="121" t="s">
        <v>2846</v>
      </c>
      <c r="F1347" s="97"/>
      <c r="G1347" s="122">
        <v>56.13655</v>
      </c>
      <c r="H1347" s="122">
        <v>40.39658</v>
      </c>
      <c r="I1347" s="123">
        <v>0.121</v>
      </c>
      <c r="J1347" s="123">
        <v>0.13100000000000001</v>
      </c>
      <c r="K1347" s="123">
        <v>0.14299999999999999</v>
      </c>
      <c r="L1347" s="123">
        <v>0.159</v>
      </c>
      <c r="M1347" s="123">
        <v>0.182</v>
      </c>
      <c r="N1347" s="123">
        <v>0.20100000000000001</v>
      </c>
      <c r="O1347" s="123">
        <v>0.219</v>
      </c>
      <c r="P1347" s="123">
        <v>0.22900000000000001</v>
      </c>
      <c r="Q1347" s="123">
        <v>0.23200000000000001</v>
      </c>
      <c r="R1347" s="123">
        <v>0.224</v>
      </c>
      <c r="S1347" s="123">
        <v>0.219</v>
      </c>
      <c r="T1347" s="123">
        <v>0.22600000000000001</v>
      </c>
      <c r="U1347" s="123">
        <v>0.24</v>
      </c>
      <c r="V1347" s="123">
        <v>0.255</v>
      </c>
      <c r="W1347" s="123">
        <v>0.26700000000000002</v>
      </c>
      <c r="X1347" s="123">
        <v>0.27900000000000003</v>
      </c>
      <c r="Y1347" s="123">
        <v>0.29099999999999998</v>
      </c>
    </row>
    <row r="1348" spans="1:25" ht="11.5" x14ac:dyDescent="0.25">
      <c r="A1348" s="99">
        <v>1331</v>
      </c>
      <c r="B1348" s="97">
        <v>643</v>
      </c>
      <c r="C1348" s="98" t="s">
        <v>1250</v>
      </c>
      <c r="D1348" s="97">
        <v>22387</v>
      </c>
      <c r="E1348" s="121" t="s">
        <v>2847</v>
      </c>
      <c r="F1348" s="97"/>
      <c r="G1348" s="122">
        <v>43.105620000000002</v>
      </c>
      <c r="H1348" s="122">
        <v>131.87352999999999</v>
      </c>
      <c r="I1348" s="123">
        <v>0.20399999999999999</v>
      </c>
      <c r="J1348" s="123">
        <v>0.22800000000000001</v>
      </c>
      <c r="K1348" s="123">
        <v>0.25600000000000001</v>
      </c>
      <c r="L1348" s="123">
        <v>0.29299999999999998</v>
      </c>
      <c r="M1348" s="123">
        <v>0.34300000000000003</v>
      </c>
      <c r="N1348" s="123">
        <v>0.376</v>
      </c>
      <c r="O1348" s="123">
        <v>0.40500000000000003</v>
      </c>
      <c r="P1348" s="123">
        <v>0.42</v>
      </c>
      <c r="Q1348" s="123">
        <v>0.42499999999999999</v>
      </c>
      <c r="R1348" s="123">
        <v>0.41299999999999998</v>
      </c>
      <c r="S1348" s="123">
        <v>0.40799999999999997</v>
      </c>
      <c r="T1348" s="123">
        <v>0.41099999999999998</v>
      </c>
      <c r="U1348" s="123">
        <v>0.41199999999999998</v>
      </c>
      <c r="V1348" s="123">
        <v>0.41499999999999998</v>
      </c>
      <c r="W1348" s="123">
        <v>0.41899999999999998</v>
      </c>
      <c r="X1348" s="123">
        <v>0.433</v>
      </c>
      <c r="Y1348" s="123">
        <v>0.45</v>
      </c>
    </row>
    <row r="1349" spans="1:25" ht="11.5" x14ac:dyDescent="0.25">
      <c r="A1349" s="99">
        <v>1332</v>
      </c>
      <c r="B1349" s="97">
        <v>643</v>
      </c>
      <c r="C1349" s="98" t="s">
        <v>1250</v>
      </c>
      <c r="D1349" s="97">
        <v>22389</v>
      </c>
      <c r="E1349" s="121" t="s">
        <v>2848</v>
      </c>
      <c r="F1349" s="97"/>
      <c r="G1349" s="122">
        <v>48.719389999999997</v>
      </c>
      <c r="H1349" s="122">
        <v>44.501840000000001</v>
      </c>
      <c r="I1349" s="123">
        <v>0.44900000000000001</v>
      </c>
      <c r="J1349" s="123">
        <v>0.47899999999999998</v>
      </c>
      <c r="K1349" s="123">
        <v>0.51500000000000001</v>
      </c>
      <c r="L1349" s="123">
        <v>0.56499999999999995</v>
      </c>
      <c r="M1349" s="123">
        <v>0.63200000000000001</v>
      </c>
      <c r="N1349" s="123">
        <v>0.65900000000000003</v>
      </c>
      <c r="O1349" s="123">
        <v>0.67800000000000005</v>
      </c>
      <c r="P1349" s="123">
        <v>0.67800000000000005</v>
      </c>
      <c r="Q1349" s="123">
        <v>0.67500000000000004</v>
      </c>
      <c r="R1349" s="123">
        <v>0.67600000000000005</v>
      </c>
      <c r="S1349" s="123">
        <v>0.68799999999999994</v>
      </c>
      <c r="T1349" s="123">
        <v>0.70599999999999996</v>
      </c>
      <c r="U1349" s="123">
        <v>0.71099999999999997</v>
      </c>
      <c r="V1349" s="123">
        <v>0.72</v>
      </c>
      <c r="W1349" s="123">
        <v>0.72699999999999998</v>
      </c>
      <c r="X1349" s="123">
        <v>0.748</v>
      </c>
      <c r="Y1349" s="123">
        <v>0.77300000000000002</v>
      </c>
    </row>
    <row r="1350" spans="1:25" ht="11.5" x14ac:dyDescent="0.25">
      <c r="A1350" s="99">
        <v>1333</v>
      </c>
      <c r="B1350" s="97">
        <v>643</v>
      </c>
      <c r="C1350" s="98" t="s">
        <v>1250</v>
      </c>
      <c r="D1350" s="97">
        <v>22390</v>
      </c>
      <c r="E1350" s="121" t="s">
        <v>2849</v>
      </c>
      <c r="F1350" s="97"/>
      <c r="G1350" s="122">
        <v>59.218699999999998</v>
      </c>
      <c r="H1350" s="122">
        <v>39.888599999999997</v>
      </c>
      <c r="I1350" s="123">
        <v>0.112</v>
      </c>
      <c r="J1350" s="123">
        <v>0.115</v>
      </c>
      <c r="K1350" s="123">
        <v>0.12</v>
      </c>
      <c r="L1350" s="123">
        <v>0.127</v>
      </c>
      <c r="M1350" s="123">
        <v>0.13900000000000001</v>
      </c>
      <c r="N1350" s="123">
        <v>0.158</v>
      </c>
      <c r="O1350" s="123">
        <v>0.17499999999999999</v>
      </c>
      <c r="P1350" s="123">
        <v>0.184</v>
      </c>
      <c r="Q1350" s="123">
        <v>0.191</v>
      </c>
      <c r="R1350" s="123">
        <v>0.193</v>
      </c>
      <c r="S1350" s="123">
        <v>0.19800000000000001</v>
      </c>
      <c r="T1350" s="123">
        <v>0.20599999999999999</v>
      </c>
      <c r="U1350" s="123">
        <v>0.21</v>
      </c>
      <c r="V1350" s="123">
        <v>0.215</v>
      </c>
      <c r="W1350" s="123">
        <v>0.221</v>
      </c>
      <c r="X1350" s="123">
        <v>0.23</v>
      </c>
      <c r="Y1350" s="123">
        <v>0.24</v>
      </c>
    </row>
    <row r="1351" spans="1:25" ht="11.5" x14ac:dyDescent="0.25">
      <c r="A1351" s="99">
        <v>1334</v>
      </c>
      <c r="B1351" s="97">
        <v>643</v>
      </c>
      <c r="C1351" s="98" t="s">
        <v>1250</v>
      </c>
      <c r="D1351" s="97">
        <v>22391</v>
      </c>
      <c r="E1351" s="121" t="s">
        <v>2850</v>
      </c>
      <c r="F1351" s="97"/>
      <c r="G1351" s="122">
        <v>48.785829999999997</v>
      </c>
      <c r="H1351" s="122">
        <v>44.779730000000001</v>
      </c>
      <c r="I1351" s="123">
        <v>3.5999999999999997E-2</v>
      </c>
      <c r="J1351" s="123">
        <v>4.7E-2</v>
      </c>
      <c r="K1351" s="123">
        <v>6.2E-2</v>
      </c>
      <c r="L1351" s="123">
        <v>8.2000000000000003E-2</v>
      </c>
      <c r="M1351" s="123">
        <v>0.111</v>
      </c>
      <c r="N1351" s="123">
        <v>0.13400000000000001</v>
      </c>
      <c r="O1351" s="123">
        <v>0.156</v>
      </c>
      <c r="P1351" s="123">
        <v>0.17100000000000001</v>
      </c>
      <c r="Q1351" s="123">
        <v>0.184</v>
      </c>
      <c r="R1351" s="123">
        <v>0.193</v>
      </c>
      <c r="S1351" s="123">
        <v>0.20699999999999999</v>
      </c>
      <c r="T1351" s="123">
        <v>0.217</v>
      </c>
      <c r="U1351" s="123">
        <v>0.219</v>
      </c>
      <c r="V1351" s="123">
        <v>0.222</v>
      </c>
      <c r="W1351" s="123">
        <v>0.22500000000000001</v>
      </c>
      <c r="X1351" s="123">
        <v>0.23400000000000001</v>
      </c>
      <c r="Y1351" s="123">
        <v>0.245</v>
      </c>
    </row>
    <row r="1352" spans="1:25" ht="11.5" x14ac:dyDescent="0.25">
      <c r="A1352" s="99">
        <v>1335</v>
      </c>
      <c r="B1352" s="97">
        <v>643</v>
      </c>
      <c r="C1352" s="98" t="s">
        <v>1250</v>
      </c>
      <c r="D1352" s="97">
        <v>22393</v>
      </c>
      <c r="E1352" s="121" t="s">
        <v>2851</v>
      </c>
      <c r="F1352" s="97"/>
      <c r="G1352" s="122">
        <v>51.672040000000003</v>
      </c>
      <c r="H1352" s="122">
        <v>39.1843</v>
      </c>
      <c r="I1352" s="123">
        <v>0.32300000000000001</v>
      </c>
      <c r="J1352" s="123">
        <v>0.35499999999999998</v>
      </c>
      <c r="K1352" s="123">
        <v>0.39300000000000002</v>
      </c>
      <c r="L1352" s="123">
        <v>0.44400000000000001</v>
      </c>
      <c r="M1352" s="123">
        <v>0.51100000000000001</v>
      </c>
      <c r="N1352" s="123">
        <v>0.54600000000000004</v>
      </c>
      <c r="O1352" s="123">
        <v>0.57499999999999996</v>
      </c>
      <c r="P1352" s="123">
        <v>0.59</v>
      </c>
      <c r="Q1352" s="123">
        <v>0.59399999999999997</v>
      </c>
      <c r="R1352" s="123">
        <v>0.58399999999999996</v>
      </c>
      <c r="S1352" s="123">
        <v>0.58199999999999996</v>
      </c>
      <c r="T1352" s="123">
        <v>0.59899999999999998</v>
      </c>
      <c r="U1352" s="123">
        <v>0.61799999999999999</v>
      </c>
      <c r="V1352" s="123">
        <v>0.64100000000000001</v>
      </c>
      <c r="W1352" s="123">
        <v>0.65900000000000003</v>
      </c>
      <c r="X1352" s="123">
        <v>0.68</v>
      </c>
      <c r="Y1352" s="123">
        <v>0.70399999999999996</v>
      </c>
    </row>
    <row r="1353" spans="1:25" ht="11.5" x14ac:dyDescent="0.25">
      <c r="A1353" s="99">
        <v>1336</v>
      </c>
      <c r="B1353" s="97">
        <v>643</v>
      </c>
      <c r="C1353" s="98" t="s">
        <v>1250</v>
      </c>
      <c r="D1353" s="97">
        <v>22395</v>
      </c>
      <c r="E1353" s="121" t="s">
        <v>2852</v>
      </c>
      <c r="F1353" s="97"/>
      <c r="G1353" s="122">
        <v>62.03389</v>
      </c>
      <c r="H1353" s="122">
        <v>129.73305999999999</v>
      </c>
      <c r="I1353" s="123">
        <v>5.3999999999999999E-2</v>
      </c>
      <c r="J1353" s="123">
        <v>5.8999999999999997E-2</v>
      </c>
      <c r="K1353" s="123">
        <v>6.5000000000000002E-2</v>
      </c>
      <c r="L1353" s="123">
        <v>7.2999999999999995E-2</v>
      </c>
      <c r="M1353" s="123">
        <v>8.4000000000000005E-2</v>
      </c>
      <c r="N1353" s="123">
        <v>9.9000000000000005E-2</v>
      </c>
      <c r="O1353" s="123">
        <v>0.113</v>
      </c>
      <c r="P1353" s="123">
        <v>0.121</v>
      </c>
      <c r="Q1353" s="123">
        <v>0.128</v>
      </c>
      <c r="R1353" s="123">
        <v>0.13300000000000001</v>
      </c>
      <c r="S1353" s="123">
        <v>0.14000000000000001</v>
      </c>
      <c r="T1353" s="123">
        <v>0.159</v>
      </c>
      <c r="U1353" s="123">
        <v>0.186</v>
      </c>
      <c r="V1353" s="123">
        <v>0.219</v>
      </c>
      <c r="W1353" s="123">
        <v>0.245</v>
      </c>
      <c r="X1353" s="123">
        <v>0.26</v>
      </c>
      <c r="Y1353" s="123">
        <v>0.27200000000000002</v>
      </c>
    </row>
    <row r="1354" spans="1:25" ht="11.5" x14ac:dyDescent="0.25">
      <c r="A1354" s="99">
        <v>1337</v>
      </c>
      <c r="B1354" s="97">
        <v>643</v>
      </c>
      <c r="C1354" s="98" t="s">
        <v>1250</v>
      </c>
      <c r="D1354" s="97">
        <v>22396</v>
      </c>
      <c r="E1354" s="121" t="s">
        <v>2853</v>
      </c>
      <c r="F1354" s="97"/>
      <c r="G1354" s="122">
        <v>57.629869999999997</v>
      </c>
      <c r="H1354" s="122">
        <v>39.87368</v>
      </c>
      <c r="I1354" s="123">
        <v>0.32900000000000001</v>
      </c>
      <c r="J1354" s="123">
        <v>0.33800000000000002</v>
      </c>
      <c r="K1354" s="123">
        <v>0.35</v>
      </c>
      <c r="L1354" s="123">
        <v>0.37</v>
      </c>
      <c r="M1354" s="123">
        <v>0.4</v>
      </c>
      <c r="N1354" s="123">
        <v>0.42099999999999999</v>
      </c>
      <c r="O1354" s="123">
        <v>0.435</v>
      </c>
      <c r="P1354" s="123">
        <v>0.432</v>
      </c>
      <c r="Q1354" s="123">
        <v>0.42499999999999999</v>
      </c>
      <c r="R1354" s="123">
        <v>0.41899999999999998</v>
      </c>
      <c r="S1354" s="123">
        <v>0.42</v>
      </c>
      <c r="T1354" s="123">
        <v>0.42099999999999999</v>
      </c>
      <c r="U1354" s="123">
        <v>0.41199999999999998</v>
      </c>
      <c r="V1354" s="123">
        <v>0.40600000000000003</v>
      </c>
      <c r="W1354" s="123">
        <v>0.39600000000000002</v>
      </c>
      <c r="X1354" s="123">
        <v>0.39</v>
      </c>
      <c r="Y1354" s="123">
        <v>0.38600000000000001</v>
      </c>
    </row>
    <row r="1355" spans="1:25" ht="11.5" x14ac:dyDescent="0.25">
      <c r="A1355" s="99">
        <v>1338</v>
      </c>
      <c r="B1355" s="97">
        <v>643</v>
      </c>
      <c r="C1355" s="98" t="s">
        <v>1250</v>
      </c>
      <c r="D1355" s="97">
        <v>22248</v>
      </c>
      <c r="E1355" s="121" t="s">
        <v>2854</v>
      </c>
      <c r="F1355" s="97"/>
      <c r="G1355" s="122">
        <v>56.857500000000002</v>
      </c>
      <c r="H1355" s="122">
        <v>60.612499999999997</v>
      </c>
      <c r="I1355" s="123">
        <v>0.61099999999999999</v>
      </c>
      <c r="J1355" s="123">
        <v>0.63900000000000001</v>
      </c>
      <c r="K1355" s="123">
        <v>0.67300000000000004</v>
      </c>
      <c r="L1355" s="123">
        <v>0.72299999999999998</v>
      </c>
      <c r="M1355" s="123">
        <v>0.79400000000000004</v>
      </c>
      <c r="N1355" s="123">
        <v>0.84599999999999997</v>
      </c>
      <c r="O1355" s="123">
        <v>0.88900000000000001</v>
      </c>
      <c r="P1355" s="123">
        <v>0.90800000000000003</v>
      </c>
      <c r="Q1355" s="123">
        <v>0.91100000000000003</v>
      </c>
      <c r="R1355" s="123">
        <v>0.89200000000000002</v>
      </c>
      <c r="S1355" s="123">
        <v>0.88800000000000001</v>
      </c>
      <c r="T1355" s="123">
        <v>0.91200000000000003</v>
      </c>
      <c r="U1355" s="123">
        <v>0.93799999999999994</v>
      </c>
      <c r="V1355" s="123">
        <v>0.97</v>
      </c>
      <c r="W1355" s="123">
        <v>0.99399999999999999</v>
      </c>
      <c r="X1355" s="123">
        <v>1.022</v>
      </c>
      <c r="Y1355" s="123">
        <v>1.0529999999999999</v>
      </c>
    </row>
    <row r="1356" spans="1:25" ht="11.5" x14ac:dyDescent="0.25">
      <c r="A1356" s="99">
        <v>1339</v>
      </c>
      <c r="B1356" s="97">
        <v>646</v>
      </c>
      <c r="C1356" s="98" t="s">
        <v>378</v>
      </c>
      <c r="D1356" s="97">
        <v>22404</v>
      </c>
      <c r="E1356" s="121" t="s">
        <v>2855</v>
      </c>
      <c r="F1356" s="97"/>
      <c r="G1356" s="122">
        <v>-1.9473640000000001</v>
      </c>
      <c r="H1356" s="122">
        <v>30.057897000000001</v>
      </c>
      <c r="I1356" s="123">
        <v>0.90700000000000003</v>
      </c>
      <c r="J1356" s="123">
        <v>1.0329999999999999</v>
      </c>
      <c r="K1356" s="123">
        <v>1.17</v>
      </c>
      <c r="L1356" s="123">
        <v>1.3959999999999999</v>
      </c>
      <c r="M1356" s="123">
        <v>1.5820000000000001</v>
      </c>
      <c r="N1356" s="123">
        <v>2.0550000000000002</v>
      </c>
      <c r="O1356" s="123">
        <v>2.4950000000000001</v>
      </c>
      <c r="P1356" s="123">
        <v>2.7429999999999999</v>
      </c>
      <c r="Q1356" s="123">
        <v>3.0369999999999999</v>
      </c>
      <c r="R1356" s="123">
        <v>5.649</v>
      </c>
      <c r="S1356" s="123">
        <v>6.8860000000000001</v>
      </c>
      <c r="T1356" s="123">
        <v>9.0909999999999993</v>
      </c>
      <c r="U1356" s="123">
        <v>9.6349999999999998</v>
      </c>
      <c r="V1356" s="123">
        <v>10.114000000000001</v>
      </c>
      <c r="W1356" s="123">
        <v>10.507999999999999</v>
      </c>
      <c r="X1356" s="123">
        <v>11.603</v>
      </c>
      <c r="Y1356" s="123">
        <v>12.76</v>
      </c>
    </row>
    <row r="1357" spans="1:25" ht="11.5" x14ac:dyDescent="0.25">
      <c r="A1357" s="99">
        <v>1340</v>
      </c>
      <c r="B1357" s="97">
        <v>682</v>
      </c>
      <c r="C1357" s="98" t="s">
        <v>401</v>
      </c>
      <c r="D1357" s="97">
        <v>22416</v>
      </c>
      <c r="E1357" s="121" t="s">
        <v>2856</v>
      </c>
      <c r="F1357" s="97"/>
      <c r="G1357" s="122">
        <v>26.434419999999999</v>
      </c>
      <c r="H1357" s="122">
        <v>50.103259999999999</v>
      </c>
      <c r="I1357" s="123">
        <v>0.64100000000000001</v>
      </c>
      <c r="J1357" s="123">
        <v>0.74299999999999999</v>
      </c>
      <c r="K1357" s="123">
        <v>0.85499999999999998</v>
      </c>
      <c r="L1357" s="123">
        <v>1.0629999999999999</v>
      </c>
      <c r="M1357" s="123">
        <v>1.452</v>
      </c>
      <c r="N1357" s="123">
        <v>1.8380000000000001</v>
      </c>
      <c r="O1357" s="123">
        <v>1.9910000000000001</v>
      </c>
      <c r="P1357" s="123">
        <v>2.1320000000000001</v>
      </c>
      <c r="Q1357" s="123">
        <v>2.524</v>
      </c>
      <c r="R1357" s="123">
        <v>2.871</v>
      </c>
      <c r="S1357" s="123">
        <v>3.1720000000000002</v>
      </c>
      <c r="T1357" s="123">
        <v>3.0979999999999999</v>
      </c>
      <c r="U1357" s="123">
        <v>3.3340000000000001</v>
      </c>
      <c r="V1357" s="123">
        <v>3.56</v>
      </c>
      <c r="W1357" s="123">
        <v>3.605</v>
      </c>
      <c r="X1357" s="123">
        <v>3.657</v>
      </c>
      <c r="Y1357" s="123">
        <v>3.7080000000000002</v>
      </c>
    </row>
    <row r="1358" spans="1:25" ht="11.5" x14ac:dyDescent="0.25">
      <c r="A1358" s="99">
        <v>1341</v>
      </c>
      <c r="B1358" s="97">
        <v>682</v>
      </c>
      <c r="C1358" s="98" t="s">
        <v>401</v>
      </c>
      <c r="D1358" s="97">
        <v>22427</v>
      </c>
      <c r="E1358" s="121" t="s">
        <v>2857</v>
      </c>
      <c r="F1358" s="97"/>
      <c r="G1358" s="122">
        <v>24.463501000000001</v>
      </c>
      <c r="H1358" s="122">
        <v>39.611105999999999</v>
      </c>
      <c r="I1358" s="123">
        <v>1.6339999999999999</v>
      </c>
      <c r="J1358" s="123">
        <v>1.532</v>
      </c>
      <c r="K1358" s="123">
        <v>1.4259999999999999</v>
      </c>
      <c r="L1358" s="123">
        <v>1.6060000000000001</v>
      </c>
      <c r="M1358" s="123">
        <v>2.2240000000000002</v>
      </c>
      <c r="N1358" s="123">
        <v>2.823</v>
      </c>
      <c r="O1358" s="123">
        <v>2.8879999999999999</v>
      </c>
      <c r="P1358" s="123">
        <v>2.9220000000000002</v>
      </c>
      <c r="Q1358" s="123">
        <v>3.2650000000000001</v>
      </c>
      <c r="R1358" s="123">
        <v>3.6030000000000002</v>
      </c>
      <c r="S1358" s="123">
        <v>3.9460000000000002</v>
      </c>
      <c r="T1358" s="123">
        <v>3.8170000000000002</v>
      </c>
      <c r="U1358" s="123">
        <v>4.0590000000000002</v>
      </c>
      <c r="V1358" s="123">
        <v>4.282</v>
      </c>
      <c r="W1358" s="123">
        <v>4.3010000000000002</v>
      </c>
      <c r="X1358" s="123">
        <v>4.351</v>
      </c>
      <c r="Y1358" s="123">
        <v>4.4050000000000002</v>
      </c>
    </row>
    <row r="1359" spans="1:25" ht="11.5" x14ac:dyDescent="0.25">
      <c r="A1359" s="99">
        <v>1342</v>
      </c>
      <c r="B1359" s="97">
        <v>682</v>
      </c>
      <c r="C1359" s="98" t="s">
        <v>401</v>
      </c>
      <c r="D1359" s="97">
        <v>22432</v>
      </c>
      <c r="E1359" s="121" t="s">
        <v>2858</v>
      </c>
      <c r="F1359" s="97"/>
      <c r="G1359" s="122">
        <v>24.690466000000001</v>
      </c>
      <c r="H1359" s="122">
        <v>46.709566000000002</v>
      </c>
      <c r="I1359" s="123">
        <v>3.56</v>
      </c>
      <c r="J1359" s="123">
        <v>3.7</v>
      </c>
      <c r="K1359" s="123">
        <v>3.82</v>
      </c>
      <c r="L1359" s="123">
        <v>4.702</v>
      </c>
      <c r="M1359" s="123">
        <v>7.0229999999999997</v>
      </c>
      <c r="N1359" s="123">
        <v>9.6280000000000001</v>
      </c>
      <c r="O1359" s="123">
        <v>10.717000000000001</v>
      </c>
      <c r="P1359" s="123">
        <v>11.798</v>
      </c>
      <c r="Q1359" s="123">
        <v>14.348000000000001</v>
      </c>
      <c r="R1359" s="123">
        <v>16.346</v>
      </c>
      <c r="S1359" s="123">
        <v>17.709</v>
      </c>
      <c r="T1359" s="123">
        <v>17.12</v>
      </c>
      <c r="U1359" s="123">
        <v>19.175999999999998</v>
      </c>
      <c r="V1359" s="123">
        <v>21.305</v>
      </c>
      <c r="W1359" s="123">
        <v>22.056000000000001</v>
      </c>
      <c r="X1359" s="123">
        <v>22.268000000000001</v>
      </c>
      <c r="Y1359" s="123">
        <v>22.282</v>
      </c>
    </row>
    <row r="1360" spans="1:25" ht="11.5" x14ac:dyDescent="0.25">
      <c r="A1360" s="99">
        <v>1343</v>
      </c>
      <c r="B1360" s="97">
        <v>682</v>
      </c>
      <c r="C1360" s="98" t="s">
        <v>401</v>
      </c>
      <c r="D1360" s="97">
        <v>22415</v>
      </c>
      <c r="E1360" s="121" t="s">
        <v>2859</v>
      </c>
      <c r="F1360" s="97"/>
      <c r="G1360" s="122">
        <v>26.325990000000001</v>
      </c>
      <c r="H1360" s="122">
        <v>43.974969999999999</v>
      </c>
      <c r="I1360" s="123">
        <v>0.64100000000000001</v>
      </c>
      <c r="J1360" s="123">
        <v>0.81200000000000006</v>
      </c>
      <c r="K1360" s="123">
        <v>1.022</v>
      </c>
      <c r="L1360" s="123">
        <v>1.1140000000000001</v>
      </c>
      <c r="M1360" s="123">
        <v>1.0680000000000001</v>
      </c>
      <c r="N1360" s="123">
        <v>1.0029999999999999</v>
      </c>
      <c r="O1360" s="123">
        <v>1.0680000000000001</v>
      </c>
      <c r="P1360" s="123">
        <v>1.1259999999999999</v>
      </c>
      <c r="Q1360" s="123">
        <v>1.3109999999999999</v>
      </c>
      <c r="R1360" s="123">
        <v>1.4750000000000001</v>
      </c>
      <c r="S1360" s="123">
        <v>1.621</v>
      </c>
      <c r="T1360" s="123">
        <v>1.579</v>
      </c>
      <c r="U1360" s="123">
        <v>1.726</v>
      </c>
      <c r="V1360" s="123">
        <v>1.8720000000000001</v>
      </c>
      <c r="W1360" s="123">
        <v>1.9179999999999999</v>
      </c>
      <c r="X1360" s="123">
        <v>1.9570000000000001</v>
      </c>
      <c r="Y1360" s="123">
        <v>1.994</v>
      </c>
    </row>
    <row r="1361" spans="1:25" ht="11.5" x14ac:dyDescent="0.25">
      <c r="A1361" s="99">
        <v>1344</v>
      </c>
      <c r="B1361" s="97">
        <v>682</v>
      </c>
      <c r="C1361" s="98" t="s">
        <v>401</v>
      </c>
      <c r="D1361" s="97">
        <v>22417</v>
      </c>
      <c r="E1361" s="121" t="s">
        <v>2860</v>
      </c>
      <c r="F1361" s="97"/>
      <c r="G1361" s="122">
        <v>28.425077999999999</v>
      </c>
      <c r="H1361" s="122">
        <v>45.968829999999997</v>
      </c>
      <c r="I1361" s="123">
        <v>0.154</v>
      </c>
      <c r="J1361" s="123">
        <v>0.20200000000000001</v>
      </c>
      <c r="K1361" s="123">
        <v>0.26200000000000001</v>
      </c>
      <c r="L1361" s="123">
        <v>0.32900000000000001</v>
      </c>
      <c r="M1361" s="123">
        <v>0.40600000000000003</v>
      </c>
      <c r="N1361" s="123">
        <v>0.47499999999999998</v>
      </c>
      <c r="O1361" s="123">
        <v>0.53</v>
      </c>
      <c r="P1361" s="123">
        <v>0.58399999999999996</v>
      </c>
      <c r="Q1361" s="123">
        <v>0.71199999999999997</v>
      </c>
      <c r="R1361" s="123">
        <v>0.83699999999999997</v>
      </c>
      <c r="S1361" s="123">
        <v>0.95899999999999996</v>
      </c>
      <c r="T1361" s="123">
        <v>0.96099999999999997</v>
      </c>
      <c r="U1361" s="123">
        <v>1.0009999999999999</v>
      </c>
      <c r="V1361" s="123">
        <v>1.036</v>
      </c>
      <c r="W1361" s="123">
        <v>1.0309999999999999</v>
      </c>
      <c r="X1361" s="123">
        <v>1.048</v>
      </c>
      <c r="Y1361" s="123">
        <v>1.073</v>
      </c>
    </row>
    <row r="1362" spans="1:25" ht="11.5" x14ac:dyDescent="0.25">
      <c r="A1362" s="99">
        <v>1345</v>
      </c>
      <c r="B1362" s="97">
        <v>682</v>
      </c>
      <c r="C1362" s="98" t="s">
        <v>401</v>
      </c>
      <c r="D1362" s="97">
        <v>22418</v>
      </c>
      <c r="E1362" s="121" t="s">
        <v>2861</v>
      </c>
      <c r="F1362" s="97"/>
      <c r="G1362" s="122">
        <v>27.521879999999999</v>
      </c>
      <c r="H1362" s="122">
        <v>41.690730000000002</v>
      </c>
      <c r="I1362" s="123">
        <v>0.34499999999999997</v>
      </c>
      <c r="J1362" s="123">
        <v>0.38800000000000001</v>
      </c>
      <c r="K1362" s="123">
        <v>0.434</v>
      </c>
      <c r="L1362" s="123">
        <v>0.48199999999999998</v>
      </c>
      <c r="M1362" s="123">
        <v>0.54200000000000004</v>
      </c>
      <c r="N1362" s="123">
        <v>0.58599999999999997</v>
      </c>
      <c r="O1362" s="123">
        <v>0.66100000000000003</v>
      </c>
      <c r="P1362" s="123">
        <v>0.73699999999999999</v>
      </c>
      <c r="Q1362" s="123">
        <v>0.90800000000000003</v>
      </c>
      <c r="R1362" s="123">
        <v>1.0469999999999999</v>
      </c>
      <c r="S1362" s="123">
        <v>1.147</v>
      </c>
      <c r="T1362" s="123">
        <v>1.105</v>
      </c>
      <c r="U1362" s="123">
        <v>1.1459999999999999</v>
      </c>
      <c r="V1362" s="123">
        <v>1.18</v>
      </c>
      <c r="W1362" s="123">
        <v>1.169</v>
      </c>
      <c r="X1362" s="123">
        <v>1.1879999999999999</v>
      </c>
      <c r="Y1362" s="123">
        <v>1.214</v>
      </c>
    </row>
    <row r="1363" spans="1:25" ht="11.5" x14ac:dyDescent="0.25">
      <c r="A1363" s="99">
        <v>1346</v>
      </c>
      <c r="B1363" s="97">
        <v>682</v>
      </c>
      <c r="C1363" s="98" t="s">
        <v>401</v>
      </c>
      <c r="D1363" s="97">
        <v>22420</v>
      </c>
      <c r="E1363" s="121" t="s">
        <v>2862</v>
      </c>
      <c r="F1363" s="97"/>
      <c r="G1363" s="122">
        <v>25.41</v>
      </c>
      <c r="H1363" s="122">
        <v>49.580829999999999</v>
      </c>
      <c r="I1363" s="123">
        <v>2.5579999999999998</v>
      </c>
      <c r="J1363" s="123">
        <v>2.5259999999999998</v>
      </c>
      <c r="K1363" s="123">
        <v>2.4780000000000002</v>
      </c>
      <c r="L1363" s="123">
        <v>2.4039999999999999</v>
      </c>
      <c r="M1363" s="123">
        <v>2.3439999999999999</v>
      </c>
      <c r="N1363" s="123">
        <v>2.21</v>
      </c>
      <c r="O1363" s="123">
        <v>2.2160000000000002</v>
      </c>
      <c r="P1363" s="123">
        <v>2.1989999999999998</v>
      </c>
      <c r="Q1363" s="123">
        <v>2.41</v>
      </c>
      <c r="R1363" s="123">
        <v>2.54</v>
      </c>
      <c r="S1363" s="123">
        <v>2.6019999999999999</v>
      </c>
      <c r="T1363" s="123">
        <v>2.3679999999999999</v>
      </c>
      <c r="U1363" s="123">
        <v>2.4350000000000001</v>
      </c>
      <c r="V1363" s="123">
        <v>2.4860000000000002</v>
      </c>
      <c r="W1363" s="123">
        <v>2.4470000000000001</v>
      </c>
      <c r="X1363" s="123">
        <v>2.4710000000000001</v>
      </c>
      <c r="Y1363" s="123">
        <v>2.512</v>
      </c>
    </row>
    <row r="1364" spans="1:25" ht="11.5" x14ac:dyDescent="0.25">
      <c r="A1364" s="99">
        <v>1347</v>
      </c>
      <c r="B1364" s="97">
        <v>682</v>
      </c>
      <c r="C1364" s="98" t="s">
        <v>401</v>
      </c>
      <c r="D1364" s="97">
        <v>22421</v>
      </c>
      <c r="E1364" s="121" t="s">
        <v>2863</v>
      </c>
      <c r="F1364" s="97"/>
      <c r="G1364" s="122">
        <v>21.516940000000002</v>
      </c>
      <c r="H1364" s="122">
        <v>39.219169999999998</v>
      </c>
      <c r="I1364" s="123">
        <v>3.7970000000000002</v>
      </c>
      <c r="J1364" s="123">
        <v>3.6440000000000001</v>
      </c>
      <c r="K1364" s="123">
        <v>3.4740000000000002</v>
      </c>
      <c r="L1364" s="123">
        <v>4.0759999999999996</v>
      </c>
      <c r="M1364" s="123">
        <v>5.99</v>
      </c>
      <c r="N1364" s="123">
        <v>8.0540000000000003</v>
      </c>
      <c r="O1364" s="123">
        <v>8.6419999999999995</v>
      </c>
      <c r="P1364" s="123">
        <v>9.1709999999999994</v>
      </c>
      <c r="Q1364" s="123">
        <v>10.750999999999999</v>
      </c>
      <c r="R1364" s="123">
        <v>11.848000000000001</v>
      </c>
      <c r="S1364" s="123">
        <v>12.452999999999999</v>
      </c>
      <c r="T1364" s="123">
        <v>11.675000000000001</v>
      </c>
      <c r="U1364" s="123">
        <v>12.666</v>
      </c>
      <c r="V1364" s="123">
        <v>13.632</v>
      </c>
      <c r="W1364" s="123">
        <v>13.837</v>
      </c>
      <c r="X1364" s="123">
        <v>13.944000000000001</v>
      </c>
      <c r="Y1364" s="123">
        <v>13.997999999999999</v>
      </c>
    </row>
    <row r="1365" spans="1:25" ht="11.5" x14ac:dyDescent="0.25">
      <c r="A1365" s="99">
        <v>1348</v>
      </c>
      <c r="B1365" s="97">
        <v>682</v>
      </c>
      <c r="C1365" s="98" t="s">
        <v>401</v>
      </c>
      <c r="D1365" s="97">
        <v>22422</v>
      </c>
      <c r="E1365" s="121" t="s">
        <v>2864</v>
      </c>
      <c r="F1365" s="97"/>
      <c r="G1365" s="122">
        <v>27.011220000000002</v>
      </c>
      <c r="H1365" s="122">
        <v>49.658259999999999</v>
      </c>
      <c r="I1365" s="123">
        <v>0.17</v>
      </c>
      <c r="J1365" s="123">
        <v>0.22</v>
      </c>
      <c r="K1365" s="123">
        <v>0.28299999999999997</v>
      </c>
      <c r="L1365" s="123">
        <v>0.35199999999999998</v>
      </c>
      <c r="M1365" s="123">
        <v>0.432</v>
      </c>
      <c r="N1365" s="123">
        <v>0.501</v>
      </c>
      <c r="O1365" s="123">
        <v>0.55300000000000005</v>
      </c>
      <c r="P1365" s="123">
        <v>0.60499999999999998</v>
      </c>
      <c r="Q1365" s="123">
        <v>0.73</v>
      </c>
      <c r="R1365" s="123">
        <v>0.84299999999999997</v>
      </c>
      <c r="S1365" s="123">
        <v>0.94099999999999995</v>
      </c>
      <c r="T1365" s="123">
        <v>0.95599999999999996</v>
      </c>
      <c r="U1365" s="123">
        <v>1.2549999999999999</v>
      </c>
      <c r="V1365" s="123">
        <v>1.633</v>
      </c>
      <c r="W1365" s="123">
        <v>1.8839999999999999</v>
      </c>
      <c r="X1365" s="123">
        <v>1.974</v>
      </c>
      <c r="Y1365" s="123">
        <v>2.0139999999999998</v>
      </c>
    </row>
    <row r="1366" spans="1:25" ht="11.5" x14ac:dyDescent="0.25">
      <c r="A1366" s="99">
        <v>1349</v>
      </c>
      <c r="B1366" s="97">
        <v>682</v>
      </c>
      <c r="C1366" s="98" t="s">
        <v>401</v>
      </c>
      <c r="D1366" s="97">
        <v>22423</v>
      </c>
      <c r="E1366" s="121" t="s">
        <v>2865</v>
      </c>
      <c r="F1366" s="97"/>
      <c r="G1366" s="122">
        <v>18.30639</v>
      </c>
      <c r="H1366" s="122">
        <v>42.729170000000003</v>
      </c>
      <c r="I1366" s="123">
        <v>0.24299999999999999</v>
      </c>
      <c r="J1366" s="123">
        <v>0.314</v>
      </c>
      <c r="K1366" s="123">
        <v>0.40500000000000003</v>
      </c>
      <c r="L1366" s="123">
        <v>0.503</v>
      </c>
      <c r="M1366" s="123">
        <v>0.61699999999999999</v>
      </c>
      <c r="N1366" s="123">
        <v>0.71799999999999997</v>
      </c>
      <c r="O1366" s="123">
        <v>0.81100000000000005</v>
      </c>
      <c r="P1366" s="123">
        <v>0.90600000000000003</v>
      </c>
      <c r="Q1366" s="123">
        <v>1.119</v>
      </c>
      <c r="R1366" s="123">
        <v>1.3280000000000001</v>
      </c>
      <c r="S1366" s="123">
        <v>1.532</v>
      </c>
      <c r="T1366" s="123">
        <v>1.5409999999999999</v>
      </c>
      <c r="U1366" s="123">
        <v>1.5880000000000001</v>
      </c>
      <c r="V1366" s="123">
        <v>1.6240000000000001</v>
      </c>
      <c r="W1366" s="123">
        <v>1.6020000000000001</v>
      </c>
      <c r="X1366" s="123">
        <v>1.623</v>
      </c>
      <c r="Y1366" s="123">
        <v>1.655</v>
      </c>
    </row>
    <row r="1367" spans="1:25" ht="11.5" x14ac:dyDescent="0.25">
      <c r="A1367" s="99">
        <v>1350</v>
      </c>
      <c r="B1367" s="97">
        <v>682</v>
      </c>
      <c r="C1367" s="98" t="s">
        <v>401</v>
      </c>
      <c r="D1367" s="97">
        <v>22426</v>
      </c>
      <c r="E1367" s="121" t="s">
        <v>2866</v>
      </c>
      <c r="F1367" s="97"/>
      <c r="G1367" s="122">
        <v>21.417368</v>
      </c>
      <c r="H1367" s="122">
        <v>39.815854999999999</v>
      </c>
      <c r="I1367" s="123">
        <v>4.7469999999999999</v>
      </c>
      <c r="J1367" s="123">
        <v>4.2880000000000003</v>
      </c>
      <c r="K1367" s="123">
        <v>3.8479999999999999</v>
      </c>
      <c r="L1367" s="123">
        <v>3.94</v>
      </c>
      <c r="M1367" s="123">
        <v>4.681</v>
      </c>
      <c r="N1367" s="123">
        <v>5.19</v>
      </c>
      <c r="O1367" s="123">
        <v>5.0869999999999997</v>
      </c>
      <c r="P1367" s="123">
        <v>4.9329999999999998</v>
      </c>
      <c r="Q1367" s="123">
        <v>5.2839999999999998</v>
      </c>
      <c r="R1367" s="123">
        <v>5.5640000000000001</v>
      </c>
      <c r="S1367" s="123">
        <v>5.7960000000000003</v>
      </c>
      <c r="T1367" s="123">
        <v>5.3689999999999998</v>
      </c>
      <c r="U1367" s="123">
        <v>5.66</v>
      </c>
      <c r="V1367" s="123">
        <v>5.9219999999999997</v>
      </c>
      <c r="W1367" s="123">
        <v>5.9109999999999996</v>
      </c>
      <c r="X1367" s="123">
        <v>5.9619999999999997</v>
      </c>
      <c r="Y1367" s="123">
        <v>6.0220000000000002</v>
      </c>
    </row>
    <row r="1368" spans="1:25" ht="11.5" x14ac:dyDescent="0.25">
      <c r="A1368" s="99">
        <v>1351</v>
      </c>
      <c r="B1368" s="97">
        <v>682</v>
      </c>
      <c r="C1368" s="98" t="s">
        <v>401</v>
      </c>
      <c r="D1368" s="97">
        <v>22429</v>
      </c>
      <c r="E1368" s="121" t="s">
        <v>2867</v>
      </c>
      <c r="F1368" s="97"/>
      <c r="G1368" s="122">
        <v>17.4924</v>
      </c>
      <c r="H1368" s="122">
        <v>44.127659999999999</v>
      </c>
      <c r="I1368" s="123">
        <v>0.128</v>
      </c>
      <c r="J1368" s="123">
        <v>0.18</v>
      </c>
      <c r="K1368" s="123">
        <v>0.252</v>
      </c>
      <c r="L1368" s="123">
        <v>0.35599999999999998</v>
      </c>
      <c r="M1368" s="123">
        <v>0.51400000000000001</v>
      </c>
      <c r="N1368" s="123">
        <v>0.66300000000000003</v>
      </c>
      <c r="O1368" s="123">
        <v>0.59499999999999997</v>
      </c>
      <c r="P1368" s="123">
        <v>0.52800000000000002</v>
      </c>
      <c r="Q1368" s="123">
        <v>0.51800000000000002</v>
      </c>
      <c r="R1368" s="123">
        <v>0.61699999999999999</v>
      </c>
      <c r="S1368" s="123">
        <v>0.86299999999999999</v>
      </c>
      <c r="T1368" s="123">
        <v>1.0269999999999999</v>
      </c>
      <c r="U1368" s="123">
        <v>1.101</v>
      </c>
      <c r="V1368" s="123">
        <v>1.171</v>
      </c>
      <c r="W1368" s="123">
        <v>1.1850000000000001</v>
      </c>
      <c r="X1368" s="123">
        <v>1.21</v>
      </c>
      <c r="Y1368" s="123">
        <v>1.2370000000000001</v>
      </c>
    </row>
    <row r="1369" spans="1:25" ht="11.5" x14ac:dyDescent="0.25">
      <c r="A1369" s="99">
        <v>1352</v>
      </c>
      <c r="B1369" s="97">
        <v>682</v>
      </c>
      <c r="C1369" s="98" t="s">
        <v>401</v>
      </c>
      <c r="D1369" s="97">
        <v>22433</v>
      </c>
      <c r="E1369" s="121" t="s">
        <v>2868</v>
      </c>
      <c r="F1369" s="97"/>
      <c r="G1369" s="122">
        <v>28.383330000000001</v>
      </c>
      <c r="H1369" s="122">
        <v>36.583329999999997</v>
      </c>
      <c r="I1369" s="123">
        <v>0.38500000000000001</v>
      </c>
      <c r="J1369" s="123">
        <v>0.49299999999999999</v>
      </c>
      <c r="K1369" s="123">
        <v>0.628</v>
      </c>
      <c r="L1369" s="123">
        <v>0.77400000000000002</v>
      </c>
      <c r="M1369" s="123">
        <v>0.93899999999999995</v>
      </c>
      <c r="N1369" s="123">
        <v>1.077</v>
      </c>
      <c r="O1369" s="123">
        <v>1.1779999999999999</v>
      </c>
      <c r="P1369" s="123">
        <v>1.2749999999999999</v>
      </c>
      <c r="Q1369" s="123">
        <v>1.524</v>
      </c>
      <c r="R1369" s="123">
        <v>1.732</v>
      </c>
      <c r="S1369" s="123">
        <v>1.8959999999999999</v>
      </c>
      <c r="T1369" s="123">
        <v>1.8260000000000001</v>
      </c>
      <c r="U1369" s="123">
        <v>1.889</v>
      </c>
      <c r="V1369" s="123">
        <v>1.9410000000000001</v>
      </c>
      <c r="W1369" s="123">
        <v>1.919</v>
      </c>
      <c r="X1369" s="123">
        <v>1.9430000000000001</v>
      </c>
      <c r="Y1369" s="123">
        <v>1.9790000000000001</v>
      </c>
    </row>
    <row r="1370" spans="1:25" ht="11.5" x14ac:dyDescent="0.25">
      <c r="A1370" s="99">
        <v>1353</v>
      </c>
      <c r="B1370" s="97">
        <v>682</v>
      </c>
      <c r="C1370" s="98" t="s">
        <v>401</v>
      </c>
      <c r="D1370" s="97">
        <v>22434</v>
      </c>
      <c r="E1370" s="121" t="s">
        <v>2869</v>
      </c>
      <c r="F1370" s="97"/>
      <c r="G1370" s="122">
        <v>21.27028</v>
      </c>
      <c r="H1370" s="122">
        <v>40.41583</v>
      </c>
      <c r="I1370" s="123">
        <v>0.96099999999999997</v>
      </c>
      <c r="J1370" s="123">
        <v>1.256</v>
      </c>
      <c r="K1370" s="123">
        <v>1.63</v>
      </c>
      <c r="L1370" s="123">
        <v>2.0459999999999998</v>
      </c>
      <c r="M1370" s="123">
        <v>2.5289999999999999</v>
      </c>
      <c r="N1370" s="123">
        <v>2.8650000000000002</v>
      </c>
      <c r="O1370" s="123">
        <v>2.6139999999999999</v>
      </c>
      <c r="P1370" s="123">
        <v>2.359</v>
      </c>
      <c r="Q1370" s="123">
        <v>2.351</v>
      </c>
      <c r="R1370" s="123">
        <v>2.3610000000000002</v>
      </c>
      <c r="S1370" s="123">
        <v>2.391</v>
      </c>
      <c r="T1370" s="123">
        <v>2.1429999999999998</v>
      </c>
      <c r="U1370" s="123">
        <v>2.1349999999999998</v>
      </c>
      <c r="V1370" s="123">
        <v>2.1110000000000002</v>
      </c>
      <c r="W1370" s="123">
        <v>2.036</v>
      </c>
      <c r="X1370" s="123">
        <v>2.0489999999999999</v>
      </c>
      <c r="Y1370" s="123">
        <v>2.085</v>
      </c>
    </row>
    <row r="1371" spans="1:25" ht="11.5" x14ac:dyDescent="0.25">
      <c r="A1371" s="99">
        <v>1354</v>
      </c>
      <c r="B1371" s="97">
        <v>686</v>
      </c>
      <c r="C1371" s="98" t="s">
        <v>403</v>
      </c>
      <c r="D1371" s="97">
        <v>22439</v>
      </c>
      <c r="E1371" s="121" t="s">
        <v>2870</v>
      </c>
      <c r="F1371" s="97"/>
      <c r="G1371" s="122">
        <v>14.6937</v>
      </c>
      <c r="H1371" s="122">
        <v>-17.44406</v>
      </c>
      <c r="I1371" s="123">
        <v>8.6229999999999993</v>
      </c>
      <c r="J1371" s="123">
        <v>8.4540000000000006</v>
      </c>
      <c r="K1371" s="123">
        <v>11.3</v>
      </c>
      <c r="L1371" s="123">
        <v>12.95</v>
      </c>
      <c r="M1371" s="123">
        <v>14.473000000000001</v>
      </c>
      <c r="N1371" s="123">
        <v>15.955</v>
      </c>
      <c r="O1371" s="123">
        <v>17.192</v>
      </c>
      <c r="P1371" s="123">
        <v>18.050999999999998</v>
      </c>
      <c r="Q1371" s="123">
        <v>18.695</v>
      </c>
      <c r="R1371" s="123">
        <v>19.376999999999999</v>
      </c>
      <c r="S1371" s="123">
        <v>20.57</v>
      </c>
      <c r="T1371" s="123">
        <v>21.626999999999999</v>
      </c>
      <c r="U1371" s="123">
        <v>22.617999999999999</v>
      </c>
      <c r="V1371" s="123">
        <v>23.518999999999998</v>
      </c>
      <c r="W1371" s="123">
        <v>24.794</v>
      </c>
      <c r="X1371" s="123">
        <v>26.262</v>
      </c>
      <c r="Y1371" s="123">
        <v>27.661999999999999</v>
      </c>
    </row>
    <row r="1372" spans="1:25" ht="11.5" x14ac:dyDescent="0.25">
      <c r="A1372" s="99">
        <v>1355</v>
      </c>
      <c r="B1372" s="97">
        <v>688</v>
      </c>
      <c r="C1372" s="98" t="s">
        <v>405</v>
      </c>
      <c r="D1372" s="97">
        <v>23241</v>
      </c>
      <c r="E1372" s="121" t="s">
        <v>2871</v>
      </c>
      <c r="F1372" s="97">
        <v>356</v>
      </c>
      <c r="G1372" s="122">
        <v>44.817649000000003</v>
      </c>
      <c r="H1372" s="122">
        <v>20.463308999999999</v>
      </c>
      <c r="I1372" s="123">
        <v>6.4169999999999998</v>
      </c>
      <c r="J1372" s="123">
        <v>7.1929999999999996</v>
      </c>
      <c r="K1372" s="123">
        <v>8.3330000000000002</v>
      </c>
      <c r="L1372" s="123">
        <v>9.4320000000000004</v>
      </c>
      <c r="M1372" s="123">
        <v>10.664</v>
      </c>
      <c r="N1372" s="123">
        <v>11.32</v>
      </c>
      <c r="O1372" s="123">
        <v>11.842000000000001</v>
      </c>
      <c r="P1372" s="123">
        <v>11.72</v>
      </c>
      <c r="Q1372" s="123">
        <v>11.603999999999999</v>
      </c>
      <c r="R1372" s="123">
        <v>10.872</v>
      </c>
      <c r="S1372" s="123">
        <v>10.92</v>
      </c>
      <c r="T1372" s="123">
        <v>11.404999999999999</v>
      </c>
      <c r="U1372" s="123">
        <v>12.029</v>
      </c>
      <c r="V1372" s="123">
        <v>12.54</v>
      </c>
      <c r="W1372" s="123">
        <v>12.925000000000001</v>
      </c>
      <c r="X1372" s="123">
        <v>13.382999999999999</v>
      </c>
      <c r="Y1372" s="123">
        <v>13.936999999999999</v>
      </c>
    </row>
    <row r="1373" spans="1:25" ht="11.5" x14ac:dyDescent="0.25">
      <c r="A1373" s="99">
        <v>1356</v>
      </c>
      <c r="B1373" s="97">
        <v>694</v>
      </c>
      <c r="C1373" s="98" t="s">
        <v>409</v>
      </c>
      <c r="D1373" s="97">
        <v>22445</v>
      </c>
      <c r="E1373" s="121" t="s">
        <v>2872</v>
      </c>
      <c r="F1373" s="97"/>
      <c r="G1373" s="122">
        <v>8.484</v>
      </c>
      <c r="H1373" s="122">
        <v>-13.229939999999999</v>
      </c>
      <c r="I1373" s="123">
        <v>4.71</v>
      </c>
      <c r="J1373" s="123">
        <v>5.1269999999999998</v>
      </c>
      <c r="K1373" s="123">
        <v>5.51</v>
      </c>
      <c r="L1373" s="123">
        <v>6.3920000000000003</v>
      </c>
      <c r="M1373" s="123">
        <v>8.1449999999999996</v>
      </c>
      <c r="N1373" s="123">
        <v>10.07</v>
      </c>
      <c r="O1373" s="123">
        <v>11.442</v>
      </c>
      <c r="P1373" s="123">
        <v>13.003</v>
      </c>
      <c r="Q1373" s="123">
        <v>13.24</v>
      </c>
      <c r="R1373" s="123">
        <v>15.48</v>
      </c>
      <c r="S1373" s="123">
        <v>16.678999999999998</v>
      </c>
      <c r="T1373" s="123">
        <v>15.317</v>
      </c>
      <c r="U1373" s="123">
        <v>15.481999999999999</v>
      </c>
      <c r="V1373" s="123">
        <v>15.939</v>
      </c>
      <c r="W1373" s="123">
        <v>16.396999999999998</v>
      </c>
      <c r="X1373" s="123">
        <v>17.234999999999999</v>
      </c>
      <c r="Y1373" s="123">
        <v>18.248000000000001</v>
      </c>
    </row>
    <row r="1374" spans="1:25" ht="11.5" x14ac:dyDescent="0.25">
      <c r="A1374" s="99">
        <v>1357</v>
      </c>
      <c r="B1374" s="97">
        <v>702</v>
      </c>
      <c r="C1374" s="98" t="s">
        <v>411</v>
      </c>
      <c r="D1374" s="97">
        <v>22447</v>
      </c>
      <c r="E1374" s="121" t="s">
        <v>411</v>
      </c>
      <c r="F1374" s="97"/>
      <c r="G1374" s="122">
        <v>1.2896700000000001</v>
      </c>
      <c r="H1374" s="122">
        <v>103.85007</v>
      </c>
      <c r="I1374" s="123">
        <v>99.444999999999993</v>
      </c>
      <c r="J1374" s="123">
        <v>100</v>
      </c>
      <c r="K1374" s="123">
        <v>100</v>
      </c>
      <c r="L1374" s="123">
        <v>100</v>
      </c>
      <c r="M1374" s="123">
        <v>100</v>
      </c>
      <c r="N1374" s="123">
        <v>100</v>
      </c>
      <c r="O1374" s="123">
        <v>100</v>
      </c>
      <c r="P1374" s="123">
        <v>100</v>
      </c>
      <c r="Q1374" s="123">
        <v>100</v>
      </c>
      <c r="R1374" s="123">
        <v>100</v>
      </c>
      <c r="S1374" s="123">
        <v>100</v>
      </c>
      <c r="T1374" s="123">
        <v>100</v>
      </c>
      <c r="U1374" s="123">
        <v>100</v>
      </c>
      <c r="V1374" s="123">
        <v>100</v>
      </c>
      <c r="W1374" s="123">
        <v>100</v>
      </c>
      <c r="X1374" s="123">
        <v>100</v>
      </c>
      <c r="Y1374" s="123">
        <v>100</v>
      </c>
    </row>
    <row r="1375" spans="1:25" ht="11.5" x14ac:dyDescent="0.25">
      <c r="A1375" s="99">
        <v>1358</v>
      </c>
      <c r="B1375" s="97">
        <v>703</v>
      </c>
      <c r="C1375" s="98" t="s">
        <v>415</v>
      </c>
      <c r="D1375" s="97">
        <v>22448</v>
      </c>
      <c r="E1375" s="121" t="s">
        <v>2873</v>
      </c>
      <c r="F1375" s="97"/>
      <c r="G1375" s="122">
        <v>48.148159999999997</v>
      </c>
      <c r="H1375" s="122">
        <v>17.106739999999999</v>
      </c>
      <c r="I1375" s="123">
        <v>5.6520000000000001</v>
      </c>
      <c r="J1375" s="123">
        <v>5.6449999999999996</v>
      </c>
      <c r="K1375" s="123">
        <v>5.7649999999999997</v>
      </c>
      <c r="L1375" s="123">
        <v>5.931</v>
      </c>
      <c r="M1375" s="123">
        <v>6.2240000000000002</v>
      </c>
      <c r="N1375" s="123">
        <v>6.85</v>
      </c>
      <c r="O1375" s="123">
        <v>7.5469999999999997</v>
      </c>
      <c r="P1375" s="123">
        <v>7.8849999999999998</v>
      </c>
      <c r="Q1375" s="123">
        <v>8.2829999999999995</v>
      </c>
      <c r="R1375" s="123">
        <v>8.1289999999999996</v>
      </c>
      <c r="S1375" s="123">
        <v>7.9770000000000003</v>
      </c>
      <c r="T1375" s="123">
        <v>7.8979999999999997</v>
      </c>
      <c r="U1375" s="123">
        <v>7.6109999999999998</v>
      </c>
      <c r="V1375" s="123">
        <v>7.3410000000000002</v>
      </c>
      <c r="W1375" s="123">
        <v>7.0979999999999999</v>
      </c>
      <c r="X1375" s="123">
        <v>7.21</v>
      </c>
      <c r="Y1375" s="123">
        <v>7.4889999999999999</v>
      </c>
    </row>
    <row r="1376" spans="1:25" ht="11.5" x14ac:dyDescent="0.25">
      <c r="A1376" s="99">
        <v>1359</v>
      </c>
      <c r="B1376" s="97">
        <v>706</v>
      </c>
      <c r="C1376" s="98" t="s">
        <v>421</v>
      </c>
      <c r="D1376" s="97">
        <v>204111</v>
      </c>
      <c r="E1376" s="121" t="s">
        <v>2874</v>
      </c>
      <c r="F1376" s="97"/>
      <c r="G1376" s="122">
        <v>10.439590000000001</v>
      </c>
      <c r="H1376" s="122">
        <v>45.014319999999998</v>
      </c>
      <c r="I1376" s="123">
        <v>0.46300000000000002</v>
      </c>
      <c r="J1376" s="123">
        <v>0.57099999999999995</v>
      </c>
      <c r="K1376" s="123">
        <v>0.69899999999999995</v>
      </c>
      <c r="L1376" s="123">
        <v>0.85099999999999998</v>
      </c>
      <c r="M1376" s="123">
        <v>1.028</v>
      </c>
      <c r="N1376" s="123">
        <v>1.2370000000000001</v>
      </c>
      <c r="O1376" s="123">
        <v>1.069</v>
      </c>
      <c r="P1376" s="123">
        <v>1.4379999999999999</v>
      </c>
      <c r="Q1376" s="123">
        <v>1.774</v>
      </c>
      <c r="R1376" s="123">
        <v>2.2709999999999999</v>
      </c>
      <c r="S1376" s="123">
        <v>2.508</v>
      </c>
      <c r="T1376" s="123">
        <v>2.8109999999999999</v>
      </c>
      <c r="U1376" s="123">
        <v>3.1739999999999999</v>
      </c>
      <c r="V1376" s="123">
        <v>3.4449999999999998</v>
      </c>
      <c r="W1376" s="123">
        <v>3.4630000000000001</v>
      </c>
      <c r="X1376" s="123">
        <v>3.637</v>
      </c>
      <c r="Y1376" s="123">
        <v>3.8620000000000001</v>
      </c>
    </row>
    <row r="1377" spans="1:25" ht="11.5" x14ac:dyDescent="0.25">
      <c r="A1377" s="99">
        <v>1360</v>
      </c>
      <c r="B1377" s="97">
        <v>706</v>
      </c>
      <c r="C1377" s="98" t="s">
        <v>421</v>
      </c>
      <c r="D1377" s="97">
        <v>204112</v>
      </c>
      <c r="E1377" s="121" t="s">
        <v>2875</v>
      </c>
      <c r="F1377" s="97"/>
      <c r="G1377" s="122">
        <v>9.56</v>
      </c>
      <c r="H1377" s="122">
        <v>44.064999999999998</v>
      </c>
      <c r="I1377" s="123">
        <v>1.4159999999999999</v>
      </c>
      <c r="J1377" s="123">
        <v>1.6379999999999999</v>
      </c>
      <c r="K1377" s="123">
        <v>1.8839999999999999</v>
      </c>
      <c r="L1377" s="123">
        <v>2.153</v>
      </c>
      <c r="M1377" s="123">
        <v>2.4409999999999998</v>
      </c>
      <c r="N1377" s="123">
        <v>2.758</v>
      </c>
      <c r="O1377" s="123">
        <v>2.2370000000000001</v>
      </c>
      <c r="P1377" s="123">
        <v>2.871</v>
      </c>
      <c r="Q1377" s="123">
        <v>3.5379999999999998</v>
      </c>
      <c r="R1377" s="123">
        <v>4.5229999999999997</v>
      </c>
      <c r="S1377" s="123">
        <v>4.9889999999999999</v>
      </c>
      <c r="T1377" s="123">
        <v>5.585</v>
      </c>
      <c r="U1377" s="123">
        <v>6.298</v>
      </c>
      <c r="V1377" s="123">
        <v>6.8289999999999997</v>
      </c>
      <c r="W1377" s="123">
        <v>6.8559999999999999</v>
      </c>
      <c r="X1377" s="123">
        <v>7.194</v>
      </c>
      <c r="Y1377" s="123">
        <v>7.63</v>
      </c>
    </row>
    <row r="1378" spans="1:25" ht="11.5" x14ac:dyDescent="0.25">
      <c r="A1378" s="99">
        <v>1361</v>
      </c>
      <c r="B1378" s="97">
        <v>706</v>
      </c>
      <c r="C1378" s="98" t="s">
        <v>421</v>
      </c>
      <c r="D1378" s="97">
        <v>204113</v>
      </c>
      <c r="E1378" s="121" t="s">
        <v>2876</v>
      </c>
      <c r="F1378" s="97"/>
      <c r="G1378" s="122">
        <v>-0.36666700000000002</v>
      </c>
      <c r="H1378" s="122">
        <v>42.533332999999999</v>
      </c>
      <c r="I1378" s="123">
        <v>0.14699999999999999</v>
      </c>
      <c r="J1378" s="123">
        <v>0.22</v>
      </c>
      <c r="K1378" s="123">
        <v>0.32800000000000001</v>
      </c>
      <c r="L1378" s="123">
        <v>0.48599999999999999</v>
      </c>
      <c r="M1378" s="123">
        <v>0.71299999999999997</v>
      </c>
      <c r="N1378" s="123">
        <v>0.997</v>
      </c>
      <c r="O1378" s="123">
        <v>0.97099999999999997</v>
      </c>
      <c r="P1378" s="123">
        <v>1.486</v>
      </c>
      <c r="Q1378" s="123">
        <v>1.81</v>
      </c>
      <c r="R1378" s="123">
        <v>2.286</v>
      </c>
      <c r="S1378" s="123">
        <v>2.492</v>
      </c>
      <c r="T1378" s="123">
        <v>2.7570000000000001</v>
      </c>
      <c r="U1378" s="123">
        <v>3.0720000000000001</v>
      </c>
      <c r="V1378" s="123">
        <v>3.2919999999999998</v>
      </c>
      <c r="W1378" s="123">
        <v>3.2810000000000001</v>
      </c>
      <c r="X1378" s="123">
        <v>3.44</v>
      </c>
      <c r="Y1378" s="123">
        <v>3.6520000000000001</v>
      </c>
    </row>
    <row r="1379" spans="1:25" ht="11.5" x14ac:dyDescent="0.25">
      <c r="A1379" s="99">
        <v>1362</v>
      </c>
      <c r="B1379" s="97">
        <v>706</v>
      </c>
      <c r="C1379" s="98" t="s">
        <v>421</v>
      </c>
      <c r="D1379" s="97">
        <v>22476</v>
      </c>
      <c r="E1379" s="121" t="s">
        <v>2877</v>
      </c>
      <c r="F1379" s="97"/>
      <c r="G1379" s="122">
        <v>1.71594</v>
      </c>
      <c r="H1379" s="122">
        <v>44.771659999999997</v>
      </c>
      <c r="I1379" s="123">
        <v>1.3580000000000001</v>
      </c>
      <c r="J1379" s="123">
        <v>1.536</v>
      </c>
      <c r="K1379" s="123">
        <v>1.7290000000000001</v>
      </c>
      <c r="L1379" s="123">
        <v>1.8979999999999999</v>
      </c>
      <c r="M1379" s="123">
        <v>1.982</v>
      </c>
      <c r="N1379" s="123">
        <v>2.0630000000000002</v>
      </c>
      <c r="O1379" s="123">
        <v>1.5409999999999999</v>
      </c>
      <c r="P1379" s="123">
        <v>1.9159999999999999</v>
      </c>
      <c r="Q1379" s="123">
        <v>2.3639999999999999</v>
      </c>
      <c r="R1379" s="123">
        <v>3.0270000000000001</v>
      </c>
      <c r="S1379" s="123">
        <v>3.343</v>
      </c>
      <c r="T1379" s="123">
        <v>3.7480000000000002</v>
      </c>
      <c r="U1379" s="123">
        <v>4.2329999999999997</v>
      </c>
      <c r="V1379" s="123">
        <v>4.5960000000000001</v>
      </c>
      <c r="W1379" s="123">
        <v>4.62</v>
      </c>
      <c r="X1379" s="123">
        <v>4.851</v>
      </c>
      <c r="Y1379" s="123">
        <v>5.1479999999999997</v>
      </c>
    </row>
    <row r="1380" spans="1:25" ht="11.5" x14ac:dyDescent="0.25">
      <c r="A1380" s="99">
        <v>1363</v>
      </c>
      <c r="B1380" s="97">
        <v>706</v>
      </c>
      <c r="C1380" s="98" t="s">
        <v>421</v>
      </c>
      <c r="D1380" s="97">
        <v>22477</v>
      </c>
      <c r="E1380" s="121" t="s">
        <v>2878</v>
      </c>
      <c r="F1380" s="97">
        <v>357</v>
      </c>
      <c r="G1380" s="122">
        <v>2.041636</v>
      </c>
      <c r="H1380" s="122">
        <v>45.343491999999998</v>
      </c>
      <c r="I1380" s="123">
        <v>2.4140000000000001</v>
      </c>
      <c r="J1380" s="123">
        <v>2.863</v>
      </c>
      <c r="K1380" s="123">
        <v>3.407</v>
      </c>
      <c r="L1380" s="123">
        <v>4.6769999999999996</v>
      </c>
      <c r="M1380" s="123">
        <v>7.4429999999999996</v>
      </c>
      <c r="N1380" s="123">
        <v>11.465999999999999</v>
      </c>
      <c r="O1380" s="123">
        <v>9.0470000000000006</v>
      </c>
      <c r="P1380" s="123">
        <v>12.313000000000001</v>
      </c>
      <c r="Q1380" s="123">
        <v>16.376000000000001</v>
      </c>
      <c r="R1380" s="123">
        <v>18.067</v>
      </c>
      <c r="S1380" s="123">
        <v>16.260000000000002</v>
      </c>
      <c r="T1380" s="123">
        <v>16.713000000000001</v>
      </c>
      <c r="U1380" s="123">
        <v>14.795</v>
      </c>
      <c r="V1380" s="123">
        <v>19.22</v>
      </c>
      <c r="W1380" s="123">
        <v>21.698</v>
      </c>
      <c r="X1380" s="123">
        <v>23.341000000000001</v>
      </c>
      <c r="Y1380" s="123">
        <v>24.74</v>
      </c>
    </row>
    <row r="1381" spans="1:25" ht="11.5" x14ac:dyDescent="0.25">
      <c r="A1381" s="99">
        <v>1364</v>
      </c>
      <c r="B1381" s="97">
        <v>710</v>
      </c>
      <c r="C1381" s="98" t="s">
        <v>423</v>
      </c>
      <c r="D1381" s="97">
        <v>22479</v>
      </c>
      <c r="E1381" s="121" t="s">
        <v>2879</v>
      </c>
      <c r="F1381" s="97"/>
      <c r="G1381" s="122">
        <v>-29.12106</v>
      </c>
      <c r="H1381" s="122">
        <v>26.213999999999999</v>
      </c>
      <c r="I1381" s="123">
        <v>0.77900000000000003</v>
      </c>
      <c r="J1381" s="123">
        <v>0.80700000000000005</v>
      </c>
      <c r="K1381" s="123">
        <v>0.83</v>
      </c>
      <c r="L1381" s="123">
        <v>0.82099999999999995</v>
      </c>
      <c r="M1381" s="123">
        <v>0.81299999999999994</v>
      </c>
      <c r="N1381" s="123">
        <v>0.80400000000000005</v>
      </c>
      <c r="O1381" s="123">
        <v>0.80200000000000005</v>
      </c>
      <c r="P1381" s="123">
        <v>0.79800000000000004</v>
      </c>
      <c r="Q1381" s="123">
        <v>0.80300000000000005</v>
      </c>
      <c r="R1381" s="123">
        <v>0.76500000000000001</v>
      </c>
      <c r="S1381" s="123">
        <v>0.78900000000000003</v>
      </c>
      <c r="T1381" s="123">
        <v>0.82899999999999996</v>
      </c>
      <c r="U1381" s="123">
        <v>0.876</v>
      </c>
      <c r="V1381" s="123">
        <v>0.94</v>
      </c>
      <c r="W1381" s="123">
        <v>0.97899999999999998</v>
      </c>
      <c r="X1381" s="123">
        <v>1.0249999999999999</v>
      </c>
      <c r="Y1381" s="123">
        <v>1.0720000000000001</v>
      </c>
    </row>
    <row r="1382" spans="1:25" ht="11.5" x14ac:dyDescent="0.25">
      <c r="A1382" s="99">
        <v>1365</v>
      </c>
      <c r="B1382" s="97">
        <v>710</v>
      </c>
      <c r="C1382" s="98" t="s">
        <v>423</v>
      </c>
      <c r="D1382" s="97">
        <v>22481</v>
      </c>
      <c r="E1382" s="121" t="s">
        <v>2880</v>
      </c>
      <c r="F1382" s="97"/>
      <c r="G1382" s="122">
        <v>-33.925840000000001</v>
      </c>
      <c r="H1382" s="122">
        <v>18.423220000000001</v>
      </c>
      <c r="I1382" s="123">
        <v>4.5170000000000003</v>
      </c>
      <c r="J1382" s="123">
        <v>4.58</v>
      </c>
      <c r="K1382" s="123">
        <v>4.6180000000000003</v>
      </c>
      <c r="L1382" s="123">
        <v>4.7699999999999996</v>
      </c>
      <c r="M1382" s="123">
        <v>4.9509999999999996</v>
      </c>
      <c r="N1382" s="123">
        <v>5.21</v>
      </c>
      <c r="O1382" s="123">
        <v>5.5350000000000001</v>
      </c>
      <c r="P1382" s="123">
        <v>5.8380000000000001</v>
      </c>
      <c r="Q1382" s="123">
        <v>5.8570000000000002</v>
      </c>
      <c r="R1382" s="123">
        <v>5.7789999999999999</v>
      </c>
      <c r="S1382" s="123">
        <v>6.0540000000000003</v>
      </c>
      <c r="T1382" s="123">
        <v>6.274</v>
      </c>
      <c r="U1382" s="123">
        <v>6.5010000000000003</v>
      </c>
      <c r="V1382" s="123">
        <v>6.843</v>
      </c>
      <c r="W1382" s="123">
        <v>7.0010000000000003</v>
      </c>
      <c r="X1382" s="123">
        <v>7.22</v>
      </c>
      <c r="Y1382" s="123">
        <v>7.4390000000000001</v>
      </c>
    </row>
    <row r="1383" spans="1:25" ht="11.5" x14ac:dyDescent="0.25">
      <c r="A1383" s="99">
        <v>1366</v>
      </c>
      <c r="B1383" s="97">
        <v>710</v>
      </c>
      <c r="C1383" s="98" t="s">
        <v>423</v>
      </c>
      <c r="D1383" s="97">
        <v>22482</v>
      </c>
      <c r="E1383" s="121" t="s">
        <v>2881</v>
      </c>
      <c r="F1383" s="97"/>
      <c r="G1383" s="122">
        <v>-29.857900000000001</v>
      </c>
      <c r="H1383" s="122">
        <v>31.029199999999999</v>
      </c>
      <c r="I1383" s="123">
        <v>3.5369999999999999</v>
      </c>
      <c r="J1383" s="123">
        <v>3.7210000000000001</v>
      </c>
      <c r="K1383" s="123">
        <v>3.8929999999999998</v>
      </c>
      <c r="L1383" s="123">
        <v>3.8420000000000001</v>
      </c>
      <c r="M1383" s="123">
        <v>3.802</v>
      </c>
      <c r="N1383" s="123">
        <v>3.9660000000000002</v>
      </c>
      <c r="O1383" s="123">
        <v>4.1760000000000002</v>
      </c>
      <c r="P1383" s="123">
        <v>4.3849999999999998</v>
      </c>
      <c r="Q1383" s="123">
        <v>4.6829999999999998</v>
      </c>
      <c r="R1383" s="123">
        <v>5.0220000000000002</v>
      </c>
      <c r="S1383" s="123">
        <v>5.2839999999999998</v>
      </c>
      <c r="T1383" s="123">
        <v>5.31</v>
      </c>
      <c r="U1383" s="123">
        <v>5.3230000000000004</v>
      </c>
      <c r="V1383" s="123">
        <v>5.423</v>
      </c>
      <c r="W1383" s="123">
        <v>5.4340000000000002</v>
      </c>
      <c r="X1383" s="123">
        <v>5.5869999999999997</v>
      </c>
      <c r="Y1383" s="123">
        <v>5.7649999999999997</v>
      </c>
    </row>
    <row r="1384" spans="1:25" ht="11.5" x14ac:dyDescent="0.25">
      <c r="A1384" s="99">
        <v>1367</v>
      </c>
      <c r="B1384" s="97">
        <v>710</v>
      </c>
      <c r="C1384" s="98" t="s">
        <v>423</v>
      </c>
      <c r="D1384" s="97">
        <v>22483</v>
      </c>
      <c r="E1384" s="121" t="s">
        <v>2882</v>
      </c>
      <c r="F1384" s="97"/>
      <c r="G1384" s="122">
        <v>-33.01529</v>
      </c>
      <c r="H1384" s="122">
        <v>27.911619999999999</v>
      </c>
      <c r="I1384" s="123">
        <v>0.65300000000000002</v>
      </c>
      <c r="J1384" s="123">
        <v>0.66</v>
      </c>
      <c r="K1384" s="123">
        <v>0.66400000000000003</v>
      </c>
      <c r="L1384" s="123">
        <v>0.60699999999999998</v>
      </c>
      <c r="M1384" s="123">
        <v>0.55700000000000005</v>
      </c>
      <c r="N1384" s="123">
        <v>0.56599999999999995</v>
      </c>
      <c r="O1384" s="123">
        <v>0.57999999999999996</v>
      </c>
      <c r="P1384" s="123">
        <v>0.58899999999999997</v>
      </c>
      <c r="Q1384" s="123">
        <v>0.54100000000000004</v>
      </c>
      <c r="R1384" s="123">
        <v>0.49299999999999999</v>
      </c>
      <c r="S1384" s="123">
        <v>0.505</v>
      </c>
      <c r="T1384" s="123">
        <v>0.53</v>
      </c>
      <c r="U1384" s="123">
        <v>0.55800000000000005</v>
      </c>
      <c r="V1384" s="123">
        <v>0.59699999999999998</v>
      </c>
      <c r="W1384" s="123">
        <v>0.621</v>
      </c>
      <c r="X1384" s="123">
        <v>0.65200000000000002</v>
      </c>
      <c r="Y1384" s="123">
        <v>0.68400000000000005</v>
      </c>
    </row>
    <row r="1385" spans="1:25" ht="11.5" x14ac:dyDescent="0.25">
      <c r="A1385" s="99">
        <v>1368</v>
      </c>
      <c r="B1385" s="97">
        <v>710</v>
      </c>
      <c r="C1385" s="98" t="s">
        <v>423</v>
      </c>
      <c r="D1385" s="97">
        <v>22486</v>
      </c>
      <c r="E1385" s="121" t="s">
        <v>2883</v>
      </c>
      <c r="F1385" s="97"/>
      <c r="G1385" s="122">
        <v>-26.202269999999999</v>
      </c>
      <c r="H1385" s="122">
        <v>28.04363</v>
      </c>
      <c r="I1385" s="123">
        <v>12.083</v>
      </c>
      <c r="J1385" s="123">
        <v>12.217000000000001</v>
      </c>
      <c r="K1385" s="123">
        <v>12.282999999999999</v>
      </c>
      <c r="L1385" s="123">
        <v>12.276</v>
      </c>
      <c r="M1385" s="123">
        <v>12.284000000000001</v>
      </c>
      <c r="N1385" s="123">
        <v>11.576000000000001</v>
      </c>
      <c r="O1385" s="123">
        <v>11.012</v>
      </c>
      <c r="P1385" s="123">
        <v>10.448</v>
      </c>
      <c r="Q1385" s="123">
        <v>10.08</v>
      </c>
      <c r="R1385" s="123">
        <v>10.932</v>
      </c>
      <c r="S1385" s="123">
        <v>12.497999999999999</v>
      </c>
      <c r="T1385" s="123">
        <v>13.943</v>
      </c>
      <c r="U1385" s="123">
        <v>15.532</v>
      </c>
      <c r="V1385" s="123">
        <v>17.571000000000002</v>
      </c>
      <c r="W1385" s="123">
        <v>18.794</v>
      </c>
      <c r="X1385" s="123">
        <v>19.468</v>
      </c>
      <c r="Y1385" s="123">
        <v>19.920999999999999</v>
      </c>
    </row>
    <row r="1386" spans="1:25" ht="11.5" x14ac:dyDescent="0.25">
      <c r="A1386" s="99">
        <v>1369</v>
      </c>
      <c r="B1386" s="97">
        <v>710</v>
      </c>
      <c r="C1386" s="98" t="s">
        <v>423</v>
      </c>
      <c r="D1386" s="97">
        <v>22497</v>
      </c>
      <c r="E1386" s="121" t="s">
        <v>2884</v>
      </c>
      <c r="F1386" s="97"/>
      <c r="G1386" s="122">
        <v>-29.616779999999999</v>
      </c>
      <c r="H1386" s="122">
        <v>30.392779999999998</v>
      </c>
      <c r="I1386" s="123">
        <v>0.65600000000000003</v>
      </c>
      <c r="J1386" s="123">
        <v>0.69599999999999995</v>
      </c>
      <c r="K1386" s="123">
        <v>0.73399999999999999</v>
      </c>
      <c r="L1386" s="123">
        <v>0.72599999999999998</v>
      </c>
      <c r="M1386" s="123">
        <v>0.71699999999999997</v>
      </c>
      <c r="N1386" s="123">
        <v>0.69599999999999995</v>
      </c>
      <c r="O1386" s="123">
        <v>0.68300000000000005</v>
      </c>
      <c r="P1386" s="123">
        <v>0.66900000000000004</v>
      </c>
      <c r="Q1386" s="123">
        <v>0.69699999999999995</v>
      </c>
      <c r="R1386" s="123">
        <v>0.85899999999999999</v>
      </c>
      <c r="S1386" s="123">
        <v>0.91200000000000003</v>
      </c>
      <c r="T1386" s="123">
        <v>0.90600000000000003</v>
      </c>
      <c r="U1386" s="123">
        <v>0.90800000000000003</v>
      </c>
      <c r="V1386" s="123">
        <v>0.92500000000000004</v>
      </c>
      <c r="W1386" s="123">
        <v>0.93100000000000005</v>
      </c>
      <c r="X1386" s="123">
        <v>0.96799999999999997</v>
      </c>
      <c r="Y1386" s="123">
        <v>1.012</v>
      </c>
    </row>
    <row r="1387" spans="1:25" ht="11.5" x14ac:dyDescent="0.25">
      <c r="A1387" s="99">
        <v>1370</v>
      </c>
      <c r="B1387" s="97">
        <v>710</v>
      </c>
      <c r="C1387" s="98" t="s">
        <v>423</v>
      </c>
      <c r="D1387" s="97">
        <v>22499</v>
      </c>
      <c r="E1387" s="121" t="s">
        <v>2885</v>
      </c>
      <c r="F1387" s="97"/>
      <c r="G1387" s="122">
        <v>-33.917990000000003</v>
      </c>
      <c r="H1387" s="122">
        <v>25.570070000000001</v>
      </c>
      <c r="I1387" s="123">
        <v>1.4059999999999999</v>
      </c>
      <c r="J1387" s="123">
        <v>1.532</v>
      </c>
      <c r="K1387" s="123">
        <v>1.659</v>
      </c>
      <c r="L1387" s="123">
        <v>1.8759999999999999</v>
      </c>
      <c r="M1387" s="123">
        <v>2.1219999999999999</v>
      </c>
      <c r="N1387" s="123">
        <v>2.0659999999999998</v>
      </c>
      <c r="O1387" s="123">
        <v>2.0299999999999998</v>
      </c>
      <c r="P1387" s="123">
        <v>2.0059999999999998</v>
      </c>
      <c r="Q1387" s="123">
        <v>2.2490000000000001</v>
      </c>
      <c r="R1387" s="123">
        <v>2.2000000000000002</v>
      </c>
      <c r="S1387" s="123">
        <v>2.1360000000000001</v>
      </c>
      <c r="T1387" s="123">
        <v>2.1230000000000002</v>
      </c>
      <c r="U1387" s="123">
        <v>2.145</v>
      </c>
      <c r="V1387" s="123">
        <v>2.2040000000000002</v>
      </c>
      <c r="W1387" s="123">
        <v>2.2250000000000001</v>
      </c>
      <c r="X1387" s="123">
        <v>2.3029999999999999</v>
      </c>
      <c r="Y1387" s="123">
        <v>2.3919999999999999</v>
      </c>
    </row>
    <row r="1388" spans="1:25" ht="11.5" x14ac:dyDescent="0.25">
      <c r="A1388" s="99">
        <v>1371</v>
      </c>
      <c r="B1388" s="97">
        <v>710</v>
      </c>
      <c r="C1388" s="98" t="s">
        <v>423</v>
      </c>
      <c r="D1388" s="97">
        <v>22501</v>
      </c>
      <c r="E1388" s="121" t="s">
        <v>2886</v>
      </c>
      <c r="F1388" s="97"/>
      <c r="G1388" s="122">
        <v>-25.744859999999999</v>
      </c>
      <c r="H1388" s="122">
        <v>28.187830000000002</v>
      </c>
      <c r="I1388" s="123">
        <v>2.012</v>
      </c>
      <c r="J1388" s="123">
        <v>2.2090000000000001</v>
      </c>
      <c r="K1388" s="123">
        <v>2.411</v>
      </c>
      <c r="L1388" s="123">
        <v>2.4609999999999999</v>
      </c>
      <c r="M1388" s="123">
        <v>2.5110000000000001</v>
      </c>
      <c r="N1388" s="123">
        <v>2.4260000000000002</v>
      </c>
      <c r="O1388" s="123">
        <v>2.3660000000000001</v>
      </c>
      <c r="P1388" s="123">
        <v>2.3130000000000002</v>
      </c>
      <c r="Q1388" s="123">
        <v>2.4769999999999999</v>
      </c>
      <c r="R1388" s="123">
        <v>2.2959999999999998</v>
      </c>
      <c r="S1388" s="123">
        <v>2.4159999999999999</v>
      </c>
      <c r="T1388" s="123">
        <v>2.7669999999999999</v>
      </c>
      <c r="U1388" s="123">
        <v>3.2389999999999999</v>
      </c>
      <c r="V1388" s="123">
        <v>3.8490000000000002</v>
      </c>
      <c r="W1388" s="123">
        <v>4.2670000000000003</v>
      </c>
      <c r="X1388" s="123">
        <v>4.4930000000000003</v>
      </c>
      <c r="Y1388" s="123">
        <v>4.6500000000000004</v>
      </c>
    </row>
    <row r="1389" spans="1:25" ht="11.5" x14ac:dyDescent="0.25">
      <c r="A1389" s="99">
        <v>1372</v>
      </c>
      <c r="B1389" s="97">
        <v>710</v>
      </c>
      <c r="C1389" s="98" t="s">
        <v>423</v>
      </c>
      <c r="D1389" s="97">
        <v>22503</v>
      </c>
      <c r="E1389" s="121" t="s">
        <v>2887</v>
      </c>
      <c r="F1389" s="97"/>
      <c r="G1389" s="122">
        <v>-25.667560000000002</v>
      </c>
      <c r="H1389" s="122">
        <v>27.242080000000001</v>
      </c>
      <c r="I1389" s="123">
        <v>0.1</v>
      </c>
      <c r="J1389" s="123">
        <v>0.10100000000000001</v>
      </c>
      <c r="K1389" s="123">
        <v>0.10100000000000001</v>
      </c>
      <c r="L1389" s="123">
        <v>0.1</v>
      </c>
      <c r="M1389" s="123">
        <v>0.1</v>
      </c>
      <c r="N1389" s="123">
        <v>0.104</v>
      </c>
      <c r="O1389" s="123">
        <v>0.11</v>
      </c>
      <c r="P1389" s="123">
        <v>0.11600000000000001</v>
      </c>
      <c r="Q1389" s="123">
        <v>0.127</v>
      </c>
      <c r="R1389" s="123">
        <v>0.18099999999999999</v>
      </c>
      <c r="S1389" s="123">
        <v>0.32500000000000001</v>
      </c>
      <c r="T1389" s="123">
        <v>0.45</v>
      </c>
      <c r="U1389" s="123">
        <v>0.56299999999999994</v>
      </c>
      <c r="V1389" s="123">
        <v>0.71499999999999997</v>
      </c>
      <c r="W1389" s="123">
        <v>0.83199999999999996</v>
      </c>
      <c r="X1389" s="123">
        <v>0.89300000000000002</v>
      </c>
      <c r="Y1389" s="123">
        <v>0.93600000000000005</v>
      </c>
    </row>
    <row r="1390" spans="1:25" ht="11.5" x14ac:dyDescent="0.25">
      <c r="A1390" s="99">
        <v>1373</v>
      </c>
      <c r="B1390" s="97">
        <v>710</v>
      </c>
      <c r="C1390" s="98" t="s">
        <v>423</v>
      </c>
      <c r="D1390" s="97">
        <v>23941</v>
      </c>
      <c r="E1390" s="121" t="s">
        <v>2888</v>
      </c>
      <c r="F1390" s="97"/>
      <c r="G1390" s="122">
        <v>-25.47288</v>
      </c>
      <c r="H1390" s="122">
        <v>28.09919</v>
      </c>
      <c r="I1390" s="123">
        <v>0.17299999999999999</v>
      </c>
      <c r="J1390" s="123">
        <v>0.214</v>
      </c>
      <c r="K1390" s="123">
        <v>0.26400000000000001</v>
      </c>
      <c r="L1390" s="123">
        <v>0.32400000000000001</v>
      </c>
      <c r="M1390" s="123">
        <v>0.39700000000000002</v>
      </c>
      <c r="N1390" s="123">
        <v>0.48499999999999999</v>
      </c>
      <c r="O1390" s="123">
        <v>0.59899999999999998</v>
      </c>
      <c r="P1390" s="123">
        <v>0.73599999999999999</v>
      </c>
      <c r="Q1390" s="123">
        <v>0.92</v>
      </c>
      <c r="R1390" s="123">
        <v>1.1399999999999999</v>
      </c>
      <c r="S1390" s="123">
        <v>1.288</v>
      </c>
      <c r="T1390" s="123">
        <v>1.3380000000000001</v>
      </c>
      <c r="U1390" s="123">
        <v>1.381</v>
      </c>
      <c r="V1390" s="123">
        <v>1.448</v>
      </c>
      <c r="W1390" s="123">
        <v>1.4830000000000001</v>
      </c>
      <c r="X1390" s="123">
        <v>1.544</v>
      </c>
      <c r="Y1390" s="123">
        <v>1.609</v>
      </c>
    </row>
    <row r="1391" spans="1:25" ht="11.5" x14ac:dyDescent="0.25">
      <c r="A1391" s="99">
        <v>1374</v>
      </c>
      <c r="B1391" s="97">
        <v>710</v>
      </c>
      <c r="C1391" s="98" t="s">
        <v>423</v>
      </c>
      <c r="D1391" s="97">
        <v>22505</v>
      </c>
      <c r="E1391" s="121" t="s">
        <v>2889</v>
      </c>
      <c r="F1391" s="97"/>
      <c r="G1391" s="122">
        <v>-26.67313</v>
      </c>
      <c r="H1391" s="122">
        <v>27.92615</v>
      </c>
      <c r="I1391" s="123">
        <v>0.85299999999999998</v>
      </c>
      <c r="J1391" s="123">
        <v>0.96</v>
      </c>
      <c r="K1391" s="123">
        <v>1.0740000000000001</v>
      </c>
      <c r="L1391" s="123">
        <v>1.208</v>
      </c>
      <c r="M1391" s="123">
        <v>1.361</v>
      </c>
      <c r="N1391" s="123">
        <v>1.446</v>
      </c>
      <c r="O1391" s="123">
        <v>1.55</v>
      </c>
      <c r="P1391" s="123">
        <v>1.67</v>
      </c>
      <c r="Q1391" s="123">
        <v>2.0179999999999998</v>
      </c>
      <c r="R1391" s="123">
        <v>1.931</v>
      </c>
      <c r="S1391" s="123">
        <v>2.0009999999999999</v>
      </c>
      <c r="T1391" s="123">
        <v>2.0499999999999998</v>
      </c>
      <c r="U1391" s="123">
        <v>2.0870000000000002</v>
      </c>
      <c r="V1391" s="123">
        <v>2.1589999999999998</v>
      </c>
      <c r="W1391" s="123">
        <v>2.19</v>
      </c>
      <c r="X1391" s="123">
        <v>2.27</v>
      </c>
      <c r="Y1391" s="123">
        <v>2.3580000000000001</v>
      </c>
    </row>
    <row r="1392" spans="1:25" ht="11.5" x14ac:dyDescent="0.25">
      <c r="A1392" s="99">
        <v>1375</v>
      </c>
      <c r="B1392" s="97">
        <v>710</v>
      </c>
      <c r="C1392" s="98" t="s">
        <v>423</v>
      </c>
      <c r="D1392" s="97">
        <v>22508</v>
      </c>
      <c r="E1392" s="121" t="s">
        <v>2890</v>
      </c>
      <c r="F1392" s="97"/>
      <c r="G1392" s="122">
        <v>-25.87133</v>
      </c>
      <c r="H1392" s="122">
        <v>29.233229999999999</v>
      </c>
      <c r="I1392" s="123">
        <v>0.113</v>
      </c>
      <c r="J1392" s="123">
        <v>0.125</v>
      </c>
      <c r="K1392" s="123">
        <v>0.13900000000000001</v>
      </c>
      <c r="L1392" s="123">
        <v>0.152</v>
      </c>
      <c r="M1392" s="123">
        <v>0.16800000000000001</v>
      </c>
      <c r="N1392" s="123">
        <v>0.193</v>
      </c>
      <c r="O1392" s="123">
        <v>0.22500000000000001</v>
      </c>
      <c r="P1392" s="123">
        <v>0.26200000000000001</v>
      </c>
      <c r="Q1392" s="123">
        <v>0.33800000000000002</v>
      </c>
      <c r="R1392" s="123">
        <v>0.376</v>
      </c>
      <c r="S1392" s="123">
        <v>0.40699999999999997</v>
      </c>
      <c r="T1392" s="123">
        <v>0.47199999999999998</v>
      </c>
      <c r="U1392" s="123">
        <v>0.56799999999999995</v>
      </c>
      <c r="V1392" s="123">
        <v>0.69399999999999995</v>
      </c>
      <c r="W1392" s="123">
        <v>0.78700000000000003</v>
      </c>
      <c r="X1392" s="123">
        <v>0.84099999999999997</v>
      </c>
      <c r="Y1392" s="123">
        <v>0.88100000000000001</v>
      </c>
    </row>
    <row r="1393" spans="1:25" ht="11.5" x14ac:dyDescent="0.25">
      <c r="A1393" s="99">
        <v>1376</v>
      </c>
      <c r="B1393" s="97">
        <v>728</v>
      </c>
      <c r="C1393" s="98" t="s">
        <v>427</v>
      </c>
      <c r="D1393" s="97">
        <v>22577</v>
      </c>
      <c r="E1393" s="121" t="s">
        <v>2891</v>
      </c>
      <c r="F1393" s="97"/>
      <c r="G1393" s="122">
        <v>4.8516500000000002</v>
      </c>
      <c r="H1393" s="122">
        <v>31.582470000000001</v>
      </c>
      <c r="I1393" s="123">
        <v>0.24199999999999999</v>
      </c>
      <c r="J1393" s="123">
        <v>0.373</v>
      </c>
      <c r="K1393" s="123">
        <v>0.55800000000000005</v>
      </c>
      <c r="L1393" s="123">
        <v>0.82</v>
      </c>
      <c r="M1393" s="123">
        <v>1.1910000000000001</v>
      </c>
      <c r="N1393" s="123">
        <v>1.508</v>
      </c>
      <c r="O1393" s="123">
        <v>1.617</v>
      </c>
      <c r="P1393" s="123">
        <v>1.667</v>
      </c>
      <c r="Q1393" s="123">
        <v>1.833</v>
      </c>
      <c r="R1393" s="123">
        <v>2.343</v>
      </c>
      <c r="S1393" s="123">
        <v>2.4119999999999999</v>
      </c>
      <c r="T1393" s="123">
        <v>2.5150000000000001</v>
      </c>
      <c r="U1393" s="123">
        <v>2.5630000000000002</v>
      </c>
      <c r="V1393" s="123">
        <v>2.6419999999999999</v>
      </c>
      <c r="W1393" s="123">
        <v>2.8690000000000002</v>
      </c>
      <c r="X1393" s="123">
        <v>3.13</v>
      </c>
      <c r="Y1393" s="123">
        <v>3.4470000000000001</v>
      </c>
    </row>
    <row r="1394" spans="1:25" ht="11.5" x14ac:dyDescent="0.25">
      <c r="A1394" s="99">
        <v>1377</v>
      </c>
      <c r="B1394" s="97">
        <v>724</v>
      </c>
      <c r="C1394" s="98" t="s">
        <v>429</v>
      </c>
      <c r="D1394" s="97">
        <v>22520</v>
      </c>
      <c r="E1394" s="121" t="s">
        <v>2892</v>
      </c>
      <c r="F1394" s="97"/>
      <c r="G1394" s="122">
        <v>38.345170000000003</v>
      </c>
      <c r="H1394" s="122">
        <v>-0.48148999999999997</v>
      </c>
      <c r="I1394" s="123">
        <v>0.37</v>
      </c>
      <c r="J1394" s="123">
        <v>0.38400000000000001</v>
      </c>
      <c r="K1394" s="123">
        <v>0.39600000000000002</v>
      </c>
      <c r="L1394" s="123">
        <v>0.45700000000000002</v>
      </c>
      <c r="M1394" s="123">
        <v>0.53500000000000003</v>
      </c>
      <c r="N1394" s="123">
        <v>0.59199999999999997</v>
      </c>
      <c r="O1394" s="123">
        <v>0.65700000000000003</v>
      </c>
      <c r="P1394" s="123">
        <v>0.67900000000000005</v>
      </c>
      <c r="Q1394" s="123">
        <v>0.70299999999999996</v>
      </c>
      <c r="R1394" s="123">
        <v>0.70799999999999996</v>
      </c>
      <c r="S1394" s="123">
        <v>0.70299999999999996</v>
      </c>
      <c r="T1394" s="123">
        <v>0.69199999999999995</v>
      </c>
      <c r="U1394" s="123">
        <v>0.69899999999999995</v>
      </c>
      <c r="V1394" s="123">
        <v>0.73399999999999999</v>
      </c>
      <c r="W1394" s="123">
        <v>0.76400000000000001</v>
      </c>
      <c r="X1394" s="123">
        <v>0.79400000000000004</v>
      </c>
      <c r="Y1394" s="123">
        <v>0.82199999999999995</v>
      </c>
    </row>
    <row r="1395" spans="1:25" ht="11.5" x14ac:dyDescent="0.25">
      <c r="A1395" s="99">
        <v>1378</v>
      </c>
      <c r="B1395" s="97">
        <v>724</v>
      </c>
      <c r="C1395" s="98" t="s">
        <v>429</v>
      </c>
      <c r="D1395" s="97">
        <v>22525</v>
      </c>
      <c r="E1395" s="121" t="s">
        <v>2893</v>
      </c>
      <c r="F1395" s="97"/>
      <c r="G1395" s="122">
        <v>41.38879</v>
      </c>
      <c r="H1395" s="122">
        <v>2.1589900000000002</v>
      </c>
      <c r="I1395" s="123">
        <v>6.4459999999999997</v>
      </c>
      <c r="J1395" s="123">
        <v>7.2270000000000003</v>
      </c>
      <c r="K1395" s="123">
        <v>8.1129999999999995</v>
      </c>
      <c r="L1395" s="123">
        <v>9.1219999999999999</v>
      </c>
      <c r="M1395" s="123">
        <v>10.303000000000001</v>
      </c>
      <c r="N1395" s="123">
        <v>10.294</v>
      </c>
      <c r="O1395" s="123">
        <v>10.233000000000001</v>
      </c>
      <c r="P1395" s="123">
        <v>10.317</v>
      </c>
      <c r="Q1395" s="123">
        <v>10.547000000000001</v>
      </c>
      <c r="R1395" s="123">
        <v>10.723000000000001</v>
      </c>
      <c r="S1395" s="123">
        <v>10.811999999999999</v>
      </c>
      <c r="T1395" s="123">
        <v>10.631</v>
      </c>
      <c r="U1395" s="123">
        <v>10.683</v>
      </c>
      <c r="V1395" s="123">
        <v>11.141</v>
      </c>
      <c r="W1395" s="123">
        <v>11.462999999999999</v>
      </c>
      <c r="X1395" s="123">
        <v>11.654999999999999</v>
      </c>
      <c r="Y1395" s="123">
        <v>11.786</v>
      </c>
    </row>
    <row r="1396" spans="1:25" ht="11.5" x14ac:dyDescent="0.25">
      <c r="A1396" s="99">
        <v>1379</v>
      </c>
      <c r="B1396" s="97">
        <v>724</v>
      </c>
      <c r="C1396" s="98" t="s">
        <v>429</v>
      </c>
      <c r="D1396" s="97">
        <v>22526</v>
      </c>
      <c r="E1396" s="121" t="s">
        <v>2894</v>
      </c>
      <c r="F1396" s="97"/>
      <c r="G1396" s="122">
        <v>43.262709999999998</v>
      </c>
      <c r="H1396" s="122">
        <v>-2.9252799999999999</v>
      </c>
      <c r="I1396" s="123">
        <v>0.81</v>
      </c>
      <c r="J1396" s="123">
        <v>0.88700000000000001</v>
      </c>
      <c r="K1396" s="123">
        <v>0.96699999999999997</v>
      </c>
      <c r="L1396" s="123">
        <v>1.0720000000000001</v>
      </c>
      <c r="M1396" s="123">
        <v>1.1950000000000001</v>
      </c>
      <c r="N1396" s="123">
        <v>1.1759999999999999</v>
      </c>
      <c r="O1396" s="123">
        <v>1.151</v>
      </c>
      <c r="P1396" s="123">
        <v>1.054</v>
      </c>
      <c r="Q1396" s="123">
        <v>0.96699999999999997</v>
      </c>
      <c r="R1396" s="123">
        <v>0.92100000000000004</v>
      </c>
      <c r="S1396" s="123">
        <v>0.875</v>
      </c>
      <c r="T1396" s="123">
        <v>0.80800000000000005</v>
      </c>
      <c r="U1396" s="123">
        <v>0.76</v>
      </c>
      <c r="V1396" s="123">
        <v>0.74299999999999999</v>
      </c>
      <c r="W1396" s="123">
        <v>0.73899999999999999</v>
      </c>
      <c r="X1396" s="123">
        <v>0.76</v>
      </c>
      <c r="Y1396" s="123">
        <v>0.78800000000000003</v>
      </c>
    </row>
    <row r="1397" spans="1:25" ht="11.5" x14ac:dyDescent="0.25">
      <c r="A1397" s="99">
        <v>1380</v>
      </c>
      <c r="B1397" s="97">
        <v>724</v>
      </c>
      <c r="C1397" s="98" t="s">
        <v>429</v>
      </c>
      <c r="D1397" s="97">
        <v>22531</v>
      </c>
      <c r="E1397" s="121" t="s">
        <v>2895</v>
      </c>
      <c r="F1397" s="97"/>
      <c r="G1397" s="122">
        <v>37.883330000000001</v>
      </c>
      <c r="H1397" s="122">
        <v>-4.7666700000000004</v>
      </c>
      <c r="I1397" s="123">
        <v>0.58499999999999996</v>
      </c>
      <c r="J1397" s="123">
        <v>0.61699999999999999</v>
      </c>
      <c r="K1397" s="123">
        <v>0.64600000000000002</v>
      </c>
      <c r="L1397" s="123">
        <v>0.66700000000000004</v>
      </c>
      <c r="M1397" s="123">
        <v>0.69099999999999995</v>
      </c>
      <c r="N1397" s="123">
        <v>0.71699999999999997</v>
      </c>
      <c r="O1397" s="123">
        <v>0.75</v>
      </c>
      <c r="P1397" s="123">
        <v>0.76800000000000002</v>
      </c>
      <c r="Q1397" s="123">
        <v>0.79400000000000004</v>
      </c>
      <c r="R1397" s="123">
        <v>0.78500000000000003</v>
      </c>
      <c r="S1397" s="123">
        <v>0.76600000000000001</v>
      </c>
      <c r="T1397" s="123">
        <v>0.72699999999999998</v>
      </c>
      <c r="U1397" s="123">
        <v>0.70499999999999996</v>
      </c>
      <c r="V1397" s="123">
        <v>0.71</v>
      </c>
      <c r="W1397" s="123">
        <v>0.72</v>
      </c>
      <c r="X1397" s="123">
        <v>0.74399999999999999</v>
      </c>
      <c r="Y1397" s="123">
        <v>0.77100000000000002</v>
      </c>
    </row>
    <row r="1398" spans="1:25" ht="11.5" x14ac:dyDescent="0.25">
      <c r="A1398" s="99">
        <v>1381</v>
      </c>
      <c r="B1398" s="97">
        <v>724</v>
      </c>
      <c r="C1398" s="98" t="s">
        <v>429</v>
      </c>
      <c r="D1398" s="97">
        <v>22543</v>
      </c>
      <c r="E1398" s="121" t="s">
        <v>2896</v>
      </c>
      <c r="F1398" s="97"/>
      <c r="G1398" s="122">
        <v>28.110696000000001</v>
      </c>
      <c r="H1398" s="122">
        <v>-15.434283000000001</v>
      </c>
      <c r="I1398" s="123">
        <v>0.53900000000000003</v>
      </c>
      <c r="J1398" s="123">
        <v>0.58499999999999996</v>
      </c>
      <c r="K1398" s="123">
        <v>0.63</v>
      </c>
      <c r="L1398" s="123">
        <v>0.72</v>
      </c>
      <c r="M1398" s="123">
        <v>0.83299999999999996</v>
      </c>
      <c r="N1398" s="123">
        <v>0.89500000000000002</v>
      </c>
      <c r="O1398" s="123">
        <v>0.96199999999999997</v>
      </c>
      <c r="P1398" s="123">
        <v>0.94599999999999995</v>
      </c>
      <c r="Q1398" s="123">
        <v>0.92800000000000005</v>
      </c>
      <c r="R1398" s="123">
        <v>0.90900000000000003</v>
      </c>
      <c r="S1398" s="123">
        <v>0.88300000000000001</v>
      </c>
      <c r="T1398" s="123">
        <v>0.84</v>
      </c>
      <c r="U1398" s="123">
        <v>0.81799999999999995</v>
      </c>
      <c r="V1398" s="123">
        <v>0.82699999999999996</v>
      </c>
      <c r="W1398" s="123">
        <v>0.84</v>
      </c>
      <c r="X1398" s="123">
        <v>0.86699999999999999</v>
      </c>
      <c r="Y1398" s="123">
        <v>0.89800000000000002</v>
      </c>
    </row>
    <row r="1399" spans="1:25" ht="11.5" x14ac:dyDescent="0.25">
      <c r="A1399" s="99">
        <v>1382</v>
      </c>
      <c r="B1399" s="97">
        <v>724</v>
      </c>
      <c r="C1399" s="98" t="s">
        <v>429</v>
      </c>
      <c r="D1399" s="97">
        <v>22549</v>
      </c>
      <c r="E1399" s="121" t="s">
        <v>2897</v>
      </c>
      <c r="F1399" s="97"/>
      <c r="G1399" s="122">
        <v>40.416499999999999</v>
      </c>
      <c r="H1399" s="122">
        <v>-3.7025600000000001</v>
      </c>
      <c r="I1399" s="123">
        <v>6.0549999999999997</v>
      </c>
      <c r="J1399" s="123">
        <v>6.9340000000000002</v>
      </c>
      <c r="K1399" s="123">
        <v>7.8620000000000001</v>
      </c>
      <c r="L1399" s="123">
        <v>9.0239999999999991</v>
      </c>
      <c r="M1399" s="123">
        <v>10.417999999999999</v>
      </c>
      <c r="N1399" s="123">
        <v>10.885</v>
      </c>
      <c r="O1399" s="123">
        <v>11.343999999999999</v>
      </c>
      <c r="P1399" s="123">
        <v>11.319000000000001</v>
      </c>
      <c r="Q1399" s="123">
        <v>11.352</v>
      </c>
      <c r="R1399" s="123">
        <v>11.891</v>
      </c>
      <c r="S1399" s="123">
        <v>12.448</v>
      </c>
      <c r="T1399" s="123">
        <v>12.407999999999999</v>
      </c>
      <c r="U1399" s="123">
        <v>12.532</v>
      </c>
      <c r="V1399" s="123">
        <v>13.134</v>
      </c>
      <c r="W1399" s="123">
        <v>13.552</v>
      </c>
      <c r="X1399" s="123">
        <v>13.771000000000001</v>
      </c>
      <c r="Y1399" s="123">
        <v>13.906000000000001</v>
      </c>
    </row>
    <row r="1400" spans="1:25" ht="11.5" x14ac:dyDescent="0.25">
      <c r="A1400" s="99">
        <v>1383</v>
      </c>
      <c r="B1400" s="97">
        <v>724</v>
      </c>
      <c r="C1400" s="98" t="s">
        <v>429</v>
      </c>
      <c r="D1400" s="97">
        <v>22550</v>
      </c>
      <c r="E1400" s="121" t="s">
        <v>2898</v>
      </c>
      <c r="F1400" s="97"/>
      <c r="G1400" s="122">
        <v>36.72016</v>
      </c>
      <c r="H1400" s="122">
        <v>-4.4203400000000004</v>
      </c>
      <c r="I1400" s="123">
        <v>0.97699999999999998</v>
      </c>
      <c r="J1400" s="123">
        <v>0.98699999999999999</v>
      </c>
      <c r="K1400" s="123">
        <v>0.98499999999999999</v>
      </c>
      <c r="L1400" s="123">
        <v>1.034</v>
      </c>
      <c r="M1400" s="123">
        <v>1.0960000000000001</v>
      </c>
      <c r="N1400" s="123">
        <v>1.194</v>
      </c>
      <c r="O1400" s="123">
        <v>1.3169999999999999</v>
      </c>
      <c r="P1400" s="123">
        <v>1.343</v>
      </c>
      <c r="Q1400" s="123">
        <v>1.37</v>
      </c>
      <c r="R1400" s="123">
        <v>1.3460000000000001</v>
      </c>
      <c r="S1400" s="123">
        <v>1.3049999999999999</v>
      </c>
      <c r="T1400" s="123">
        <v>1.2390000000000001</v>
      </c>
      <c r="U1400" s="123">
        <v>1.2050000000000001</v>
      </c>
      <c r="V1400" s="123">
        <v>1.216</v>
      </c>
      <c r="W1400" s="123">
        <v>1.2330000000000001</v>
      </c>
      <c r="X1400" s="123">
        <v>1.2689999999999999</v>
      </c>
      <c r="Y1400" s="123">
        <v>1.3089999999999999</v>
      </c>
    </row>
    <row r="1401" spans="1:25" ht="11.5" x14ac:dyDescent="0.25">
      <c r="A1401" s="99">
        <v>1384</v>
      </c>
      <c r="B1401" s="97">
        <v>724</v>
      </c>
      <c r="C1401" s="98" t="s">
        <v>429</v>
      </c>
      <c r="D1401" s="97">
        <v>22553</v>
      </c>
      <c r="E1401" s="121" t="s">
        <v>2899</v>
      </c>
      <c r="F1401" s="97"/>
      <c r="G1401" s="122">
        <v>37.98704</v>
      </c>
      <c r="H1401" s="122">
        <v>-1.1300399999999999</v>
      </c>
      <c r="I1401" s="123">
        <v>0.77300000000000002</v>
      </c>
      <c r="J1401" s="123">
        <v>0.79700000000000004</v>
      </c>
      <c r="K1401" s="123">
        <v>0.81499999999999995</v>
      </c>
      <c r="L1401" s="123">
        <v>0.76900000000000002</v>
      </c>
      <c r="M1401" s="123">
        <v>0.72199999999999998</v>
      </c>
      <c r="N1401" s="123">
        <v>0.73499999999999999</v>
      </c>
      <c r="O1401" s="123">
        <v>0.76100000000000001</v>
      </c>
      <c r="P1401" s="123">
        <v>0.80400000000000005</v>
      </c>
      <c r="Q1401" s="123">
        <v>0.86099999999999999</v>
      </c>
      <c r="R1401" s="123">
        <v>0.89100000000000001</v>
      </c>
      <c r="S1401" s="123">
        <v>0.91</v>
      </c>
      <c r="T1401" s="123">
        <v>0.90800000000000003</v>
      </c>
      <c r="U1401" s="123">
        <v>0.92700000000000005</v>
      </c>
      <c r="V1401" s="123">
        <v>0.98199999999999998</v>
      </c>
      <c r="W1401" s="123">
        <v>1.028</v>
      </c>
      <c r="X1401" s="123">
        <v>1.0669999999999999</v>
      </c>
      <c r="Y1401" s="123">
        <v>1.103</v>
      </c>
    </row>
    <row r="1402" spans="1:25" ht="11.5" x14ac:dyDescent="0.25">
      <c r="A1402" s="99">
        <v>1385</v>
      </c>
      <c r="B1402" s="97">
        <v>724</v>
      </c>
      <c r="C1402" s="98" t="s">
        <v>429</v>
      </c>
      <c r="D1402" s="97">
        <v>22556</v>
      </c>
      <c r="E1402" s="121" t="s">
        <v>2900</v>
      </c>
      <c r="F1402" s="97"/>
      <c r="G1402" s="122">
        <v>39.569389999999999</v>
      </c>
      <c r="H1402" s="122">
        <v>2.6502400000000002</v>
      </c>
      <c r="I1402" s="123">
        <v>0.48299999999999998</v>
      </c>
      <c r="J1402" s="123">
        <v>0.503</v>
      </c>
      <c r="K1402" s="123">
        <v>0.51900000000000002</v>
      </c>
      <c r="L1402" s="123">
        <v>0.58899999999999997</v>
      </c>
      <c r="M1402" s="123">
        <v>0.67900000000000005</v>
      </c>
      <c r="N1402" s="123">
        <v>0.73599999999999999</v>
      </c>
      <c r="O1402" s="123">
        <v>0.79800000000000004</v>
      </c>
      <c r="P1402" s="123">
        <v>0.79600000000000004</v>
      </c>
      <c r="Q1402" s="123">
        <v>0.79300000000000004</v>
      </c>
      <c r="R1402" s="123">
        <v>0.80800000000000005</v>
      </c>
      <c r="S1402" s="123">
        <v>0.82099999999999995</v>
      </c>
      <c r="T1402" s="123">
        <v>0.82399999999999995</v>
      </c>
      <c r="U1402" s="123">
        <v>0.84899999999999998</v>
      </c>
      <c r="V1402" s="123">
        <v>0.90900000000000003</v>
      </c>
      <c r="W1402" s="123">
        <v>0.95799999999999996</v>
      </c>
      <c r="X1402" s="123">
        <v>0.996</v>
      </c>
      <c r="Y1402" s="123">
        <v>1.03</v>
      </c>
    </row>
    <row r="1403" spans="1:25" ht="11.5" x14ac:dyDescent="0.25">
      <c r="A1403" s="99">
        <v>1386</v>
      </c>
      <c r="B1403" s="97">
        <v>724</v>
      </c>
      <c r="C1403" s="98" t="s">
        <v>429</v>
      </c>
      <c r="D1403" s="97">
        <v>22562</v>
      </c>
      <c r="E1403" s="121" t="s">
        <v>2901</v>
      </c>
      <c r="F1403" s="97"/>
      <c r="G1403" s="122">
        <v>37.38241</v>
      </c>
      <c r="H1403" s="122">
        <v>-5.9761300000000004</v>
      </c>
      <c r="I1403" s="123">
        <v>1.329</v>
      </c>
      <c r="J1403" s="123">
        <v>1.391</v>
      </c>
      <c r="K1403" s="123">
        <v>1.4419999999999999</v>
      </c>
      <c r="L1403" s="123">
        <v>1.5169999999999999</v>
      </c>
      <c r="M1403" s="123">
        <v>1.6040000000000001</v>
      </c>
      <c r="N1403" s="123">
        <v>1.6579999999999999</v>
      </c>
      <c r="O1403" s="123">
        <v>1.724</v>
      </c>
      <c r="P1403" s="123">
        <v>1.756</v>
      </c>
      <c r="Q1403" s="123">
        <v>1.804</v>
      </c>
      <c r="R1403" s="123">
        <v>1.7669999999999999</v>
      </c>
      <c r="S1403" s="123">
        <v>1.706</v>
      </c>
      <c r="T1403" s="123">
        <v>1.589</v>
      </c>
      <c r="U1403" s="123">
        <v>1.508</v>
      </c>
      <c r="V1403" s="123">
        <v>1.4850000000000001</v>
      </c>
      <c r="W1403" s="123">
        <v>1.4810000000000001</v>
      </c>
      <c r="X1403" s="123">
        <v>1.5169999999999999</v>
      </c>
      <c r="Y1403" s="123">
        <v>1.5620000000000001</v>
      </c>
    </row>
    <row r="1404" spans="1:25" ht="11.5" x14ac:dyDescent="0.25">
      <c r="A1404" s="99">
        <v>1387</v>
      </c>
      <c r="B1404" s="97">
        <v>724</v>
      </c>
      <c r="C1404" s="98" t="s">
        <v>429</v>
      </c>
      <c r="D1404" s="97">
        <v>22567</v>
      </c>
      <c r="E1404" s="121" t="s">
        <v>2902</v>
      </c>
      <c r="F1404" s="97"/>
      <c r="G1404" s="122">
        <v>39.469749999999998</v>
      </c>
      <c r="H1404" s="122">
        <v>-0.37739</v>
      </c>
      <c r="I1404" s="123">
        <v>1.8029999999999999</v>
      </c>
      <c r="J1404" s="123">
        <v>1.7430000000000001</v>
      </c>
      <c r="K1404" s="123">
        <v>1.661</v>
      </c>
      <c r="L1404" s="123">
        <v>1.766</v>
      </c>
      <c r="M1404" s="123">
        <v>1.909</v>
      </c>
      <c r="N1404" s="123">
        <v>1.946</v>
      </c>
      <c r="O1404" s="123">
        <v>1.9870000000000001</v>
      </c>
      <c r="P1404" s="123">
        <v>1.9830000000000001</v>
      </c>
      <c r="Q1404" s="123">
        <v>1.9950000000000001</v>
      </c>
      <c r="R1404" s="123">
        <v>1.931</v>
      </c>
      <c r="S1404" s="123">
        <v>1.845</v>
      </c>
      <c r="T1404" s="123">
        <v>1.746</v>
      </c>
      <c r="U1404" s="123">
        <v>1.6990000000000001</v>
      </c>
      <c r="V1404" s="123">
        <v>1.716</v>
      </c>
      <c r="W1404" s="123">
        <v>1.7390000000000001</v>
      </c>
      <c r="X1404" s="123">
        <v>1.786</v>
      </c>
      <c r="Y1404" s="123">
        <v>1.8360000000000001</v>
      </c>
    </row>
    <row r="1405" spans="1:25" ht="11.5" x14ac:dyDescent="0.25">
      <c r="A1405" s="99">
        <v>1388</v>
      </c>
      <c r="B1405" s="97">
        <v>724</v>
      </c>
      <c r="C1405" s="98" t="s">
        <v>429</v>
      </c>
      <c r="D1405" s="97">
        <v>22568</v>
      </c>
      <c r="E1405" s="121" t="s">
        <v>2903</v>
      </c>
      <c r="F1405" s="97"/>
      <c r="G1405" s="122">
        <v>41.655180000000001</v>
      </c>
      <c r="H1405" s="122">
        <v>-4.7237200000000001</v>
      </c>
      <c r="I1405" s="123">
        <v>0.441</v>
      </c>
      <c r="J1405" s="123">
        <v>0.46700000000000003</v>
      </c>
      <c r="K1405" s="123">
        <v>0.49399999999999999</v>
      </c>
      <c r="L1405" s="123">
        <v>0.57699999999999996</v>
      </c>
      <c r="M1405" s="123">
        <v>0.68400000000000005</v>
      </c>
      <c r="N1405" s="123">
        <v>0.76700000000000002</v>
      </c>
      <c r="O1405" s="123">
        <v>0.86199999999999999</v>
      </c>
      <c r="P1405" s="123">
        <v>0.876</v>
      </c>
      <c r="Q1405" s="123">
        <v>0.88700000000000001</v>
      </c>
      <c r="R1405" s="123">
        <v>0.84599999999999997</v>
      </c>
      <c r="S1405" s="123">
        <v>0.79500000000000004</v>
      </c>
      <c r="T1405" s="123">
        <v>0.72599999999999998</v>
      </c>
      <c r="U1405" s="123">
        <v>0.67600000000000005</v>
      </c>
      <c r="V1405" s="123">
        <v>0.65500000000000003</v>
      </c>
      <c r="W1405" s="123">
        <v>0.64700000000000002</v>
      </c>
      <c r="X1405" s="123">
        <v>0.66500000000000004</v>
      </c>
      <c r="Y1405" s="123">
        <v>0.69</v>
      </c>
    </row>
    <row r="1406" spans="1:25" ht="11.5" x14ac:dyDescent="0.25">
      <c r="A1406" s="99">
        <v>1389</v>
      </c>
      <c r="B1406" s="97">
        <v>724</v>
      </c>
      <c r="C1406" s="98" t="s">
        <v>429</v>
      </c>
      <c r="D1406" s="97">
        <v>205149</v>
      </c>
      <c r="E1406" s="121" t="s">
        <v>2904</v>
      </c>
      <c r="F1406" s="97"/>
      <c r="G1406" s="122">
        <v>41.656059999999997</v>
      </c>
      <c r="H1406" s="122">
        <v>-0.87734000000000001</v>
      </c>
      <c r="I1406" s="123">
        <v>0.93700000000000006</v>
      </c>
      <c r="J1406" s="123">
        <v>0.999</v>
      </c>
      <c r="K1406" s="123">
        <v>1.0609999999999999</v>
      </c>
      <c r="L1406" s="123">
        <v>1.2090000000000001</v>
      </c>
      <c r="M1406" s="123">
        <v>1.393</v>
      </c>
      <c r="N1406" s="123">
        <v>1.472</v>
      </c>
      <c r="O1406" s="123">
        <v>1.554</v>
      </c>
      <c r="P1406" s="123">
        <v>1.571</v>
      </c>
      <c r="Q1406" s="123">
        <v>1.595</v>
      </c>
      <c r="R1406" s="123">
        <v>1.571</v>
      </c>
      <c r="S1406" s="123">
        <v>1.5289999999999999</v>
      </c>
      <c r="T1406" s="123">
        <v>1.4690000000000001</v>
      </c>
      <c r="U1406" s="123">
        <v>1.4490000000000001</v>
      </c>
      <c r="V1406" s="123">
        <v>1.484</v>
      </c>
      <c r="W1406" s="123">
        <v>1.5189999999999999</v>
      </c>
      <c r="X1406" s="123">
        <v>1.5640000000000001</v>
      </c>
      <c r="Y1406" s="123">
        <v>1.61</v>
      </c>
    </row>
    <row r="1407" spans="1:25" ht="11.5" x14ac:dyDescent="0.25">
      <c r="A1407" s="99">
        <v>1390</v>
      </c>
      <c r="B1407" s="97">
        <v>144</v>
      </c>
      <c r="C1407" s="98" t="s">
        <v>431</v>
      </c>
      <c r="D1407" s="97">
        <v>20414</v>
      </c>
      <c r="E1407" s="121" t="s">
        <v>2905</v>
      </c>
      <c r="F1407" s="97"/>
      <c r="G1407" s="122">
        <v>6.93194</v>
      </c>
      <c r="H1407" s="122">
        <v>79.84778</v>
      </c>
      <c r="I1407" s="123">
        <v>4.9530000000000003</v>
      </c>
      <c r="J1407" s="123">
        <v>5.024</v>
      </c>
      <c r="K1407" s="123">
        <v>4.9009999999999998</v>
      </c>
      <c r="L1407" s="123">
        <v>4.7089999999999996</v>
      </c>
      <c r="M1407" s="123">
        <v>4.4400000000000004</v>
      </c>
      <c r="N1407" s="123">
        <v>4.16</v>
      </c>
      <c r="O1407" s="123">
        <v>3.8959999999999999</v>
      </c>
      <c r="P1407" s="123">
        <v>3.7080000000000002</v>
      </c>
      <c r="Q1407" s="123">
        <v>3.5449999999999999</v>
      </c>
      <c r="R1407" s="123">
        <v>3.4470000000000001</v>
      </c>
      <c r="S1407" s="123">
        <v>3.4169999999999998</v>
      </c>
      <c r="T1407" s="123">
        <v>3.3279999999999998</v>
      </c>
      <c r="U1407" s="123">
        <v>3.3050000000000002</v>
      </c>
      <c r="V1407" s="123">
        <v>3.27</v>
      </c>
      <c r="W1407" s="123">
        <v>3.266</v>
      </c>
      <c r="X1407" s="123">
        <v>3.3980000000000001</v>
      </c>
      <c r="Y1407" s="123">
        <v>3.6309999999999998</v>
      </c>
    </row>
    <row r="1408" spans="1:25" ht="11.5" x14ac:dyDescent="0.25">
      <c r="A1408" s="99">
        <v>1391</v>
      </c>
      <c r="B1408" s="97">
        <v>275</v>
      </c>
      <c r="C1408" s="98" t="s">
        <v>1489</v>
      </c>
      <c r="D1408" s="97">
        <v>203953</v>
      </c>
      <c r="E1408" s="121" t="s">
        <v>2906</v>
      </c>
      <c r="F1408" s="97"/>
      <c r="G1408" s="122">
        <v>31.510618000000001</v>
      </c>
      <c r="H1408" s="122">
        <v>34.458756000000001</v>
      </c>
      <c r="I1408" s="123">
        <v>6.8079999999999998</v>
      </c>
      <c r="J1408" s="123">
        <v>7.6989999999999998</v>
      </c>
      <c r="K1408" s="123">
        <v>8.5259999999999998</v>
      </c>
      <c r="L1408" s="123">
        <v>9.173</v>
      </c>
      <c r="M1408" s="123">
        <v>11.643000000000001</v>
      </c>
      <c r="N1408" s="123">
        <v>11.87</v>
      </c>
      <c r="O1408" s="123">
        <v>12.454000000000001</v>
      </c>
      <c r="P1408" s="123">
        <v>12.808999999999999</v>
      </c>
      <c r="Q1408" s="123">
        <v>12.976000000000001</v>
      </c>
      <c r="R1408" s="123">
        <v>12.457000000000001</v>
      </c>
      <c r="S1408" s="123">
        <v>12.039</v>
      </c>
      <c r="T1408" s="123">
        <v>12.849</v>
      </c>
      <c r="U1408" s="123">
        <v>13.385999999999999</v>
      </c>
      <c r="V1408" s="123">
        <v>13.715999999999999</v>
      </c>
      <c r="W1408" s="123">
        <v>13.984</v>
      </c>
      <c r="X1408" s="123">
        <v>14.326000000000001</v>
      </c>
      <c r="Y1408" s="123">
        <v>14.683</v>
      </c>
    </row>
    <row r="1409" spans="1:25" ht="11.5" x14ac:dyDescent="0.25">
      <c r="A1409" s="99">
        <v>1392</v>
      </c>
      <c r="B1409" s="97">
        <v>729</v>
      </c>
      <c r="C1409" s="98" t="s">
        <v>433</v>
      </c>
      <c r="D1409" s="97">
        <v>22573</v>
      </c>
      <c r="E1409" s="121" t="s">
        <v>2907</v>
      </c>
      <c r="F1409" s="97"/>
      <c r="G1409" s="122">
        <v>14.034929999999999</v>
      </c>
      <c r="H1409" s="122">
        <v>35.38344</v>
      </c>
      <c r="I1409" s="123">
        <v>0.19800000000000001</v>
      </c>
      <c r="J1409" s="123">
        <v>0.25600000000000001</v>
      </c>
      <c r="K1409" s="123">
        <v>0.32800000000000001</v>
      </c>
      <c r="L1409" s="123">
        <v>0.41699999999999998</v>
      </c>
      <c r="M1409" s="123">
        <v>0.52500000000000002</v>
      </c>
      <c r="N1409" s="123">
        <v>0.626</v>
      </c>
      <c r="O1409" s="123">
        <v>0.69899999999999995</v>
      </c>
      <c r="P1409" s="123">
        <v>0.76800000000000002</v>
      </c>
      <c r="Q1409" s="123">
        <v>0.83499999999999996</v>
      </c>
      <c r="R1409" s="123">
        <v>0.82</v>
      </c>
      <c r="S1409" s="123">
        <v>0.81299999999999994</v>
      </c>
      <c r="T1409" s="123">
        <v>0.8</v>
      </c>
      <c r="U1409" s="123">
        <v>0.79400000000000004</v>
      </c>
      <c r="V1409" s="123">
        <v>0.80200000000000005</v>
      </c>
      <c r="W1409" s="123">
        <v>0.81799999999999995</v>
      </c>
      <c r="X1409" s="123">
        <v>0.86499999999999999</v>
      </c>
      <c r="Y1409" s="123">
        <v>0.92700000000000005</v>
      </c>
    </row>
    <row r="1410" spans="1:25" ht="11.5" x14ac:dyDescent="0.25">
      <c r="A1410" s="99">
        <v>1393</v>
      </c>
      <c r="B1410" s="97">
        <v>729</v>
      </c>
      <c r="C1410" s="98" t="s">
        <v>433</v>
      </c>
      <c r="D1410" s="97">
        <v>22575</v>
      </c>
      <c r="E1410" s="121" t="s">
        <v>2908</v>
      </c>
      <c r="F1410" s="97"/>
      <c r="G1410" s="122">
        <v>13.18416667</v>
      </c>
      <c r="H1410" s="122">
        <v>30.216666666666701</v>
      </c>
      <c r="I1410" s="123">
        <v>0.76200000000000001</v>
      </c>
      <c r="J1410" s="123">
        <v>0.78700000000000003</v>
      </c>
      <c r="K1410" s="123">
        <v>0.80600000000000005</v>
      </c>
      <c r="L1410" s="123">
        <v>0.81799999999999995</v>
      </c>
      <c r="M1410" s="123">
        <v>0.82299999999999995</v>
      </c>
      <c r="N1410" s="123">
        <v>0.83699999999999997</v>
      </c>
      <c r="O1410" s="123">
        <v>0.85899999999999999</v>
      </c>
      <c r="P1410" s="123">
        <v>0.90800000000000003</v>
      </c>
      <c r="Q1410" s="123">
        <v>0.997</v>
      </c>
      <c r="R1410" s="123">
        <v>0.99299999999999999</v>
      </c>
      <c r="S1410" s="123">
        <v>1.0069999999999999</v>
      </c>
      <c r="T1410" s="123">
        <v>1.012</v>
      </c>
      <c r="U1410" s="123">
        <v>1.028</v>
      </c>
      <c r="V1410" s="123">
        <v>1.06</v>
      </c>
      <c r="W1410" s="123">
        <v>1.0960000000000001</v>
      </c>
      <c r="X1410" s="123">
        <v>1.1619999999999999</v>
      </c>
      <c r="Y1410" s="123">
        <v>1.2430000000000001</v>
      </c>
    </row>
    <row r="1411" spans="1:25" ht="11.5" x14ac:dyDescent="0.25">
      <c r="A1411" s="99">
        <v>1394</v>
      </c>
      <c r="B1411" s="97">
        <v>729</v>
      </c>
      <c r="C1411" s="98" t="s">
        <v>433</v>
      </c>
      <c r="D1411" s="97">
        <v>22579</v>
      </c>
      <c r="E1411" s="121" t="s">
        <v>2909</v>
      </c>
      <c r="F1411" s="97"/>
      <c r="G1411" s="122">
        <v>15.551769999999999</v>
      </c>
      <c r="H1411" s="122">
        <v>32.532409999999999</v>
      </c>
      <c r="I1411" s="123">
        <v>3.1859999999999999</v>
      </c>
      <c r="J1411" s="123">
        <v>3.8460000000000001</v>
      </c>
      <c r="K1411" s="123">
        <v>4.6040000000000001</v>
      </c>
      <c r="L1411" s="123">
        <v>5.4619999999999997</v>
      </c>
      <c r="M1411" s="123">
        <v>6.4249999999999998</v>
      </c>
      <c r="N1411" s="123">
        <v>7.34</v>
      </c>
      <c r="O1411" s="123">
        <v>8.0749999999999993</v>
      </c>
      <c r="P1411" s="123">
        <v>9.4250000000000007</v>
      </c>
      <c r="Q1411" s="123">
        <v>11.795</v>
      </c>
      <c r="R1411" s="123">
        <v>12.589</v>
      </c>
      <c r="S1411" s="123">
        <v>12.641</v>
      </c>
      <c r="T1411" s="123">
        <v>12.597</v>
      </c>
      <c r="U1411" s="123">
        <v>12.67</v>
      </c>
      <c r="V1411" s="123">
        <v>12.949</v>
      </c>
      <c r="W1411" s="123">
        <v>13.271000000000001</v>
      </c>
      <c r="X1411" s="123">
        <v>13.948</v>
      </c>
      <c r="Y1411" s="123">
        <v>14.811999999999999</v>
      </c>
    </row>
    <row r="1412" spans="1:25" ht="11.5" x14ac:dyDescent="0.25">
      <c r="A1412" s="99">
        <v>1395</v>
      </c>
      <c r="B1412" s="97">
        <v>729</v>
      </c>
      <c r="C1412" s="98" t="s">
        <v>433</v>
      </c>
      <c r="D1412" s="97">
        <v>22578</v>
      </c>
      <c r="E1412" s="121" t="s">
        <v>2910</v>
      </c>
      <c r="F1412" s="97"/>
      <c r="G1412" s="122">
        <v>15.450989999999999</v>
      </c>
      <c r="H1412" s="122">
        <v>36.399979999999999</v>
      </c>
      <c r="I1412" s="123">
        <v>0.52900000000000003</v>
      </c>
      <c r="J1412" s="123">
        <v>0.60299999999999998</v>
      </c>
      <c r="K1412" s="123">
        <v>0.68200000000000005</v>
      </c>
      <c r="L1412" s="123">
        <v>0.76400000000000001</v>
      </c>
      <c r="M1412" s="123">
        <v>0.84899999999999998</v>
      </c>
      <c r="N1412" s="123">
        <v>0.9</v>
      </c>
      <c r="O1412" s="123">
        <v>0.89700000000000002</v>
      </c>
      <c r="P1412" s="123">
        <v>0.93200000000000005</v>
      </c>
      <c r="Q1412" s="123">
        <v>1.0209999999999999</v>
      </c>
      <c r="R1412" s="123">
        <v>0.99099999999999999</v>
      </c>
      <c r="S1412" s="123">
        <v>0.95</v>
      </c>
      <c r="T1412" s="123">
        <v>0.90300000000000002</v>
      </c>
      <c r="U1412" s="123">
        <v>0.86699999999999999</v>
      </c>
      <c r="V1412" s="123">
        <v>0.84599999999999997</v>
      </c>
      <c r="W1412" s="123">
        <v>0.84499999999999997</v>
      </c>
      <c r="X1412" s="123">
        <v>0.88900000000000001</v>
      </c>
      <c r="Y1412" s="123">
        <v>0.95099999999999996</v>
      </c>
    </row>
    <row r="1413" spans="1:25" ht="11.5" x14ac:dyDescent="0.25">
      <c r="A1413" s="99">
        <v>1396</v>
      </c>
      <c r="B1413" s="97">
        <v>729</v>
      </c>
      <c r="C1413" s="98" t="s">
        <v>433</v>
      </c>
      <c r="D1413" s="97">
        <v>22582</v>
      </c>
      <c r="E1413" s="121" t="s">
        <v>2911</v>
      </c>
      <c r="F1413" s="97"/>
      <c r="G1413" s="122">
        <v>12.05</v>
      </c>
      <c r="H1413" s="122">
        <v>24.883330000000001</v>
      </c>
      <c r="I1413" s="123">
        <v>0.126</v>
      </c>
      <c r="J1413" s="123">
        <v>0.17799999999999999</v>
      </c>
      <c r="K1413" s="123">
        <v>0.25</v>
      </c>
      <c r="L1413" s="123">
        <v>0.34599999999999997</v>
      </c>
      <c r="M1413" s="123">
        <v>0.47599999999999998</v>
      </c>
      <c r="N1413" s="123">
        <v>0.59699999999999998</v>
      </c>
      <c r="O1413" s="123">
        <v>0.66700000000000004</v>
      </c>
      <c r="P1413" s="123">
        <v>0.77300000000000002</v>
      </c>
      <c r="Q1413" s="123">
        <v>0.93500000000000005</v>
      </c>
      <c r="R1413" s="123">
        <v>1.038</v>
      </c>
      <c r="S1413" s="123">
        <v>1.1879999999999999</v>
      </c>
      <c r="T1413" s="123">
        <v>1.35</v>
      </c>
      <c r="U1413" s="123">
        <v>1.548</v>
      </c>
      <c r="V1413" s="123">
        <v>1.8029999999999999</v>
      </c>
      <c r="W1413" s="123">
        <v>2.016</v>
      </c>
      <c r="X1413" s="123">
        <v>2.1709999999999998</v>
      </c>
      <c r="Y1413" s="123">
        <v>2.3220000000000001</v>
      </c>
    </row>
    <row r="1414" spans="1:25" ht="11.5" x14ac:dyDescent="0.25">
      <c r="A1414" s="99">
        <v>1397</v>
      </c>
      <c r="B1414" s="97">
        <v>729</v>
      </c>
      <c r="C1414" s="98" t="s">
        <v>433</v>
      </c>
      <c r="D1414" s="97">
        <v>22583</v>
      </c>
      <c r="E1414" s="121" t="s">
        <v>2912</v>
      </c>
      <c r="F1414" s="97"/>
      <c r="G1414" s="122">
        <v>19.619520999999999</v>
      </c>
      <c r="H1414" s="122">
        <v>37.212380000000003</v>
      </c>
      <c r="I1414" s="123">
        <v>0.71199999999999997</v>
      </c>
      <c r="J1414" s="123">
        <v>0.81200000000000006</v>
      </c>
      <c r="K1414" s="123">
        <v>0.91800000000000004</v>
      </c>
      <c r="L1414" s="123">
        <v>1.028</v>
      </c>
      <c r="M1414" s="123">
        <v>1.1419999999999999</v>
      </c>
      <c r="N1414" s="123">
        <v>1.232</v>
      </c>
      <c r="O1414" s="123">
        <v>1.2789999999999999</v>
      </c>
      <c r="P1414" s="123">
        <v>1.325</v>
      </c>
      <c r="Q1414" s="123">
        <v>1.38</v>
      </c>
      <c r="R1414" s="123">
        <v>1.3029999999999999</v>
      </c>
      <c r="S1414" s="123">
        <v>1.2509999999999999</v>
      </c>
      <c r="T1414" s="123">
        <v>1.1930000000000001</v>
      </c>
      <c r="U1414" s="123">
        <v>1.147</v>
      </c>
      <c r="V1414" s="123">
        <v>1.1220000000000001</v>
      </c>
      <c r="W1414" s="123">
        <v>1.121</v>
      </c>
      <c r="X1414" s="123">
        <v>1.179</v>
      </c>
      <c r="Y1414" s="123">
        <v>1.2609999999999999</v>
      </c>
    </row>
    <row r="1415" spans="1:25" ht="11.5" x14ac:dyDescent="0.25">
      <c r="A1415" s="99">
        <v>1398</v>
      </c>
      <c r="B1415" s="97">
        <v>729</v>
      </c>
      <c r="C1415" s="98" t="s">
        <v>433</v>
      </c>
      <c r="D1415" s="97">
        <v>22585</v>
      </c>
      <c r="E1415" s="121" t="s">
        <v>2913</v>
      </c>
      <c r="F1415" s="97"/>
      <c r="G1415" s="122">
        <v>14.40118</v>
      </c>
      <c r="H1415" s="122">
        <v>33.519889999999997</v>
      </c>
      <c r="I1415" s="123">
        <v>0.66400000000000003</v>
      </c>
      <c r="J1415" s="123">
        <v>0.746</v>
      </c>
      <c r="K1415" s="123">
        <v>0.83199999999999996</v>
      </c>
      <c r="L1415" s="123">
        <v>0.91800000000000004</v>
      </c>
      <c r="M1415" s="123">
        <v>1.006</v>
      </c>
      <c r="N1415" s="123">
        <v>1.024</v>
      </c>
      <c r="O1415" s="123">
        <v>0.95299999999999996</v>
      </c>
      <c r="P1415" s="123">
        <v>0.92700000000000005</v>
      </c>
      <c r="Q1415" s="123">
        <v>0.95299999999999996</v>
      </c>
      <c r="R1415" s="123">
        <v>0.90200000000000002</v>
      </c>
      <c r="S1415" s="123">
        <v>0.88600000000000001</v>
      </c>
      <c r="T1415" s="123">
        <v>0.86399999999999999</v>
      </c>
      <c r="U1415" s="123">
        <v>0.85</v>
      </c>
      <c r="V1415" s="123">
        <v>0.85</v>
      </c>
      <c r="W1415" s="123">
        <v>0.86199999999999999</v>
      </c>
      <c r="X1415" s="123">
        <v>0.91</v>
      </c>
      <c r="Y1415" s="123">
        <v>0.97399999999999998</v>
      </c>
    </row>
    <row r="1416" spans="1:25" ht="11.5" x14ac:dyDescent="0.25">
      <c r="A1416" s="99">
        <v>1399</v>
      </c>
      <c r="B1416" s="97">
        <v>752</v>
      </c>
      <c r="C1416" s="98" t="s">
        <v>441</v>
      </c>
      <c r="D1416" s="97">
        <v>22590</v>
      </c>
      <c r="E1416" s="121" t="s">
        <v>2914</v>
      </c>
      <c r="F1416" s="97"/>
      <c r="G1416" s="122">
        <v>57.703161000000001</v>
      </c>
      <c r="H1416" s="122">
        <v>11.966272999999999</v>
      </c>
      <c r="I1416" s="123">
        <v>5.024</v>
      </c>
      <c r="J1416" s="123">
        <v>5.16</v>
      </c>
      <c r="K1416" s="123">
        <v>5.3259999999999996</v>
      </c>
      <c r="L1416" s="123">
        <v>5.8390000000000004</v>
      </c>
      <c r="M1416" s="123">
        <v>6.218</v>
      </c>
      <c r="N1416" s="123">
        <v>5.9409999999999998</v>
      </c>
      <c r="O1416" s="123">
        <v>5.6159999999999997</v>
      </c>
      <c r="P1416" s="123">
        <v>5.57</v>
      </c>
      <c r="Q1416" s="123">
        <v>5.4379999999999997</v>
      </c>
      <c r="R1416" s="123">
        <v>5.43</v>
      </c>
      <c r="S1416" s="123">
        <v>5.5720000000000001</v>
      </c>
      <c r="T1416" s="123">
        <v>5.6369999999999996</v>
      </c>
      <c r="U1416" s="123">
        <v>5.8170000000000002</v>
      </c>
      <c r="V1416" s="123">
        <v>6.0439999999999996</v>
      </c>
      <c r="W1416" s="123">
        <v>6.1909999999999998</v>
      </c>
      <c r="X1416" s="123">
        <v>6.3449999999999998</v>
      </c>
      <c r="Y1416" s="123">
        <v>6.4989999999999997</v>
      </c>
    </row>
    <row r="1417" spans="1:25" ht="11.5" x14ac:dyDescent="0.25">
      <c r="A1417" s="99">
        <v>1400</v>
      </c>
      <c r="B1417" s="97">
        <v>752</v>
      </c>
      <c r="C1417" s="98" t="s">
        <v>441</v>
      </c>
      <c r="D1417" s="97">
        <v>22597</v>
      </c>
      <c r="E1417" s="121" t="s">
        <v>2915</v>
      </c>
      <c r="F1417" s="97">
        <v>358</v>
      </c>
      <c r="G1417" s="122">
        <v>59.33258</v>
      </c>
      <c r="H1417" s="122">
        <v>18.064900000000002</v>
      </c>
      <c r="I1417" s="123">
        <v>10.571999999999999</v>
      </c>
      <c r="J1417" s="123">
        <v>10.637</v>
      </c>
      <c r="K1417" s="123">
        <v>10.757</v>
      </c>
      <c r="L1417" s="123">
        <v>12.954000000000001</v>
      </c>
      <c r="M1417" s="123">
        <v>12.855</v>
      </c>
      <c r="N1417" s="123">
        <v>12.384</v>
      </c>
      <c r="O1417" s="123">
        <v>11.932</v>
      </c>
      <c r="P1417" s="123">
        <v>12.122</v>
      </c>
      <c r="Q1417" s="123">
        <v>12.131</v>
      </c>
      <c r="R1417" s="123">
        <v>12.888</v>
      </c>
      <c r="S1417" s="123">
        <v>13.59</v>
      </c>
      <c r="T1417" s="123">
        <v>13.82</v>
      </c>
      <c r="U1417" s="123">
        <v>14.494999999999999</v>
      </c>
      <c r="V1417" s="123">
        <v>15.326000000000001</v>
      </c>
      <c r="W1417" s="123">
        <v>15.839</v>
      </c>
      <c r="X1417" s="123">
        <v>16.169</v>
      </c>
      <c r="Y1417" s="123">
        <v>16.439</v>
      </c>
    </row>
    <row r="1418" spans="1:25" ht="11.5" x14ac:dyDescent="0.25">
      <c r="A1418" s="99">
        <v>1401</v>
      </c>
      <c r="B1418" s="97">
        <v>756</v>
      </c>
      <c r="C1418" s="98" t="s">
        <v>443</v>
      </c>
      <c r="D1418" s="97">
        <v>22600</v>
      </c>
      <c r="E1418" s="121" t="s">
        <v>2916</v>
      </c>
      <c r="F1418" s="97"/>
      <c r="G1418" s="122">
        <v>47.558399999999999</v>
      </c>
      <c r="H1418" s="122">
        <v>7.5732699999999999</v>
      </c>
      <c r="I1418" s="123">
        <v>5.49</v>
      </c>
      <c r="J1418" s="123">
        <v>5.5640000000000001</v>
      </c>
      <c r="K1418" s="123">
        <v>5.6349999999999998</v>
      </c>
      <c r="L1418" s="123">
        <v>5.7489999999999997</v>
      </c>
      <c r="M1418" s="123">
        <v>6.1230000000000002</v>
      </c>
      <c r="N1418" s="123">
        <v>5.8810000000000002</v>
      </c>
      <c r="O1418" s="123">
        <v>5.798</v>
      </c>
      <c r="P1418" s="123">
        <v>6.3789999999999996</v>
      </c>
      <c r="Q1418" s="123">
        <v>7.0430000000000001</v>
      </c>
      <c r="R1418" s="123">
        <v>6.8</v>
      </c>
      <c r="S1418" s="123">
        <v>6.6870000000000003</v>
      </c>
      <c r="T1418" s="123">
        <v>6.5869999999999997</v>
      </c>
      <c r="U1418" s="123">
        <v>6.3550000000000004</v>
      </c>
      <c r="V1418" s="123">
        <v>6.1630000000000003</v>
      </c>
      <c r="W1418" s="123">
        <v>6.1319999999999997</v>
      </c>
      <c r="X1418" s="123">
        <v>6.2249999999999996</v>
      </c>
      <c r="Y1418" s="123">
        <v>6.3680000000000003</v>
      </c>
    </row>
    <row r="1419" spans="1:25" ht="11.5" x14ac:dyDescent="0.25">
      <c r="A1419" s="99">
        <v>1402</v>
      </c>
      <c r="B1419" s="97">
        <v>756</v>
      </c>
      <c r="C1419" s="98" t="s">
        <v>443</v>
      </c>
      <c r="D1419" s="97">
        <v>22601</v>
      </c>
      <c r="E1419" s="121" t="s">
        <v>2917</v>
      </c>
      <c r="F1419" s="97"/>
      <c r="G1419" s="122">
        <v>46.948090000000001</v>
      </c>
      <c r="H1419" s="122">
        <v>7.4474400000000003</v>
      </c>
      <c r="I1419" s="123">
        <v>4.1500000000000004</v>
      </c>
      <c r="J1419" s="123">
        <v>4.1550000000000002</v>
      </c>
      <c r="K1419" s="123">
        <v>4.157</v>
      </c>
      <c r="L1419" s="123">
        <v>4.2610000000000001</v>
      </c>
      <c r="M1419" s="123">
        <v>4.5670000000000002</v>
      </c>
      <c r="N1419" s="123">
        <v>4.4950000000000001</v>
      </c>
      <c r="O1419" s="123">
        <v>4.55</v>
      </c>
      <c r="P1419" s="123">
        <v>4.8739999999999997</v>
      </c>
      <c r="Q1419" s="123">
        <v>5.2149999999999999</v>
      </c>
      <c r="R1419" s="123">
        <v>4.99</v>
      </c>
      <c r="S1419" s="123">
        <v>4.8730000000000002</v>
      </c>
      <c r="T1419" s="123">
        <v>4.75</v>
      </c>
      <c r="U1419" s="123">
        <v>4.5350000000000001</v>
      </c>
      <c r="V1419" s="123">
        <v>4.351</v>
      </c>
      <c r="W1419" s="123">
        <v>4.3040000000000003</v>
      </c>
      <c r="X1419" s="123">
        <v>4.3710000000000004</v>
      </c>
      <c r="Y1419" s="123">
        <v>4.4829999999999997</v>
      </c>
    </row>
    <row r="1420" spans="1:25" ht="11.5" x14ac:dyDescent="0.25">
      <c r="A1420" s="99">
        <v>1403</v>
      </c>
      <c r="B1420" s="97">
        <v>756</v>
      </c>
      <c r="C1420" s="98" t="s">
        <v>443</v>
      </c>
      <c r="D1420" s="97">
        <v>22602</v>
      </c>
      <c r="E1420" s="121" t="s">
        <v>2918</v>
      </c>
      <c r="F1420" s="97"/>
      <c r="G1420" s="122">
        <v>46.202219999999997</v>
      </c>
      <c r="H1420" s="122">
        <v>6.1456900000000001</v>
      </c>
      <c r="I1420" s="123">
        <v>4.1529999999999996</v>
      </c>
      <c r="J1420" s="123">
        <v>4.3</v>
      </c>
      <c r="K1420" s="123">
        <v>4.45</v>
      </c>
      <c r="L1420" s="123">
        <v>4.6779999999999999</v>
      </c>
      <c r="M1420" s="123">
        <v>5.1390000000000002</v>
      </c>
      <c r="N1420" s="123">
        <v>5.1529999999999996</v>
      </c>
      <c r="O1420" s="123">
        <v>5.3109999999999999</v>
      </c>
      <c r="P1420" s="123">
        <v>5.7949999999999999</v>
      </c>
      <c r="Q1420" s="123">
        <v>6.3159999999999998</v>
      </c>
      <c r="R1420" s="123">
        <v>6.3259999999999996</v>
      </c>
      <c r="S1420" s="123">
        <v>6.5460000000000003</v>
      </c>
      <c r="T1420" s="123">
        <v>6.7060000000000004</v>
      </c>
      <c r="U1420" s="123">
        <v>6.7220000000000004</v>
      </c>
      <c r="V1420" s="123">
        <v>6.7709999999999999</v>
      </c>
      <c r="W1420" s="123">
        <v>6.9029999999999996</v>
      </c>
      <c r="X1420" s="123">
        <v>7.0410000000000004</v>
      </c>
      <c r="Y1420" s="123">
        <v>7.1980000000000004</v>
      </c>
    </row>
    <row r="1421" spans="1:25" ht="11.5" x14ac:dyDescent="0.25">
      <c r="A1421" s="99">
        <v>1404</v>
      </c>
      <c r="B1421" s="97">
        <v>756</v>
      </c>
      <c r="C1421" s="98" t="s">
        <v>443</v>
      </c>
      <c r="D1421" s="97">
        <v>22603</v>
      </c>
      <c r="E1421" s="121" t="s">
        <v>2919</v>
      </c>
      <c r="F1421" s="97"/>
      <c r="G1421" s="122">
        <v>46.515999999999998</v>
      </c>
      <c r="H1421" s="122">
        <v>6.6328199999999997</v>
      </c>
      <c r="I1421" s="123">
        <v>2.9119999999999999</v>
      </c>
      <c r="J1421" s="123">
        <v>2.9809999999999999</v>
      </c>
      <c r="K1421" s="123">
        <v>3.05</v>
      </c>
      <c r="L1421" s="123">
        <v>3.2490000000000001</v>
      </c>
      <c r="M1421" s="123">
        <v>3.6240000000000001</v>
      </c>
      <c r="N1421" s="123">
        <v>3.5619999999999998</v>
      </c>
      <c r="O1421" s="123">
        <v>3.5880000000000001</v>
      </c>
      <c r="P1421" s="123">
        <v>3.988</v>
      </c>
      <c r="Q1421" s="123">
        <v>4.4450000000000003</v>
      </c>
      <c r="R1421" s="123">
        <v>4.351</v>
      </c>
      <c r="S1421" s="123">
        <v>4.34</v>
      </c>
      <c r="T1421" s="123">
        <v>4.37</v>
      </c>
      <c r="U1421" s="123">
        <v>4.3140000000000001</v>
      </c>
      <c r="V1421" s="123">
        <v>4.28</v>
      </c>
      <c r="W1421" s="123">
        <v>4.327</v>
      </c>
      <c r="X1421" s="123">
        <v>4.4160000000000004</v>
      </c>
      <c r="Y1421" s="123">
        <v>4.53</v>
      </c>
    </row>
    <row r="1422" spans="1:25" ht="11.5" x14ac:dyDescent="0.25">
      <c r="A1422" s="99">
        <v>1405</v>
      </c>
      <c r="B1422" s="97">
        <v>756</v>
      </c>
      <c r="C1422" s="98" t="s">
        <v>443</v>
      </c>
      <c r="D1422" s="97">
        <v>22606</v>
      </c>
      <c r="E1422" s="121" t="s">
        <v>2920</v>
      </c>
      <c r="F1422" s="97"/>
      <c r="G1422" s="122">
        <v>47.357849999999999</v>
      </c>
      <c r="H1422" s="122">
        <v>8.5029599999999999</v>
      </c>
      <c r="I1422" s="123">
        <v>10.574999999999999</v>
      </c>
      <c r="J1422" s="123">
        <v>10.343</v>
      </c>
      <c r="K1422" s="123">
        <v>10.111000000000001</v>
      </c>
      <c r="L1422" s="123">
        <v>10.534000000000001</v>
      </c>
      <c r="M1422" s="123">
        <v>11.518000000000001</v>
      </c>
      <c r="N1422" s="123">
        <v>11.222</v>
      </c>
      <c r="O1422" s="123">
        <v>11.212</v>
      </c>
      <c r="P1422" s="123">
        <v>12.954000000000001</v>
      </c>
      <c r="Q1422" s="123">
        <v>15.071</v>
      </c>
      <c r="R1422" s="123">
        <v>14.94</v>
      </c>
      <c r="S1422" s="123">
        <v>15.045999999999999</v>
      </c>
      <c r="T1422" s="123">
        <v>15.253</v>
      </c>
      <c r="U1422" s="123">
        <v>15.151999999999999</v>
      </c>
      <c r="V1422" s="123">
        <v>15.125999999999999</v>
      </c>
      <c r="W1422" s="123">
        <v>15.301</v>
      </c>
      <c r="X1422" s="123">
        <v>15.507</v>
      </c>
      <c r="Y1422" s="123">
        <v>15.760999999999999</v>
      </c>
    </row>
    <row r="1423" spans="1:25" ht="11.5" x14ac:dyDescent="0.25">
      <c r="A1423" s="99">
        <v>1406</v>
      </c>
      <c r="B1423" s="97">
        <v>760</v>
      </c>
      <c r="C1423" s="98" t="s">
        <v>1282</v>
      </c>
      <c r="D1423" s="97">
        <v>23570</v>
      </c>
      <c r="E1423" s="121" t="s">
        <v>2921</v>
      </c>
      <c r="F1423" s="97">
        <v>359</v>
      </c>
      <c r="G1423" s="122">
        <v>36.502369999999999</v>
      </c>
      <c r="H1423" s="122">
        <v>40.747720000000001</v>
      </c>
      <c r="I1423" s="123">
        <v>0.316</v>
      </c>
      <c r="J1423" s="123">
        <v>0.36199999999999999</v>
      </c>
      <c r="K1423" s="123">
        <v>0.40699999999999997</v>
      </c>
      <c r="L1423" s="123">
        <v>0.45500000000000002</v>
      </c>
      <c r="M1423" s="123">
        <v>0.50600000000000001</v>
      </c>
      <c r="N1423" s="123">
        <v>0.61499999999999999</v>
      </c>
      <c r="O1423" s="123">
        <v>0.751</v>
      </c>
      <c r="P1423" s="123">
        <v>0.79500000000000004</v>
      </c>
      <c r="Q1423" s="123">
        <v>0.82199999999999995</v>
      </c>
      <c r="R1423" s="123">
        <v>0.88900000000000001</v>
      </c>
      <c r="S1423" s="123">
        <v>1.133</v>
      </c>
      <c r="T1423" s="123">
        <v>1.4850000000000001</v>
      </c>
      <c r="U1423" s="123">
        <v>1.8220000000000001</v>
      </c>
      <c r="V1423" s="123">
        <v>2.5049999999999999</v>
      </c>
      <c r="W1423" s="123">
        <v>2.8849999999999998</v>
      </c>
      <c r="X1423" s="123">
        <v>3.07</v>
      </c>
      <c r="Y1423" s="123">
        <v>3.194</v>
      </c>
    </row>
    <row r="1424" spans="1:25" ht="11.5" x14ac:dyDescent="0.25">
      <c r="A1424" s="99">
        <v>1407</v>
      </c>
      <c r="B1424" s="97">
        <v>760</v>
      </c>
      <c r="C1424" s="98" t="s">
        <v>1282</v>
      </c>
      <c r="D1424" s="97">
        <v>22609</v>
      </c>
      <c r="E1424" s="121" t="s">
        <v>2922</v>
      </c>
      <c r="F1424" s="97">
        <v>359</v>
      </c>
      <c r="G1424" s="122">
        <v>37.052149999999997</v>
      </c>
      <c r="H1424" s="122">
        <v>41.23142</v>
      </c>
      <c r="I1424" s="123">
        <v>0.71299999999999997</v>
      </c>
      <c r="J1424" s="123">
        <v>0.73299999999999998</v>
      </c>
      <c r="K1424" s="123">
        <v>0.73899999999999999</v>
      </c>
      <c r="L1424" s="123">
        <v>0.74299999999999999</v>
      </c>
      <c r="M1424" s="123">
        <v>0.74199999999999999</v>
      </c>
      <c r="N1424" s="123">
        <v>0.84299999999999997</v>
      </c>
      <c r="O1424" s="123">
        <v>0.96599999999999997</v>
      </c>
      <c r="P1424" s="123">
        <v>0.99199999999999999</v>
      </c>
      <c r="Q1424" s="123">
        <v>1.006</v>
      </c>
      <c r="R1424" s="123">
        <v>1.046</v>
      </c>
      <c r="S1424" s="123">
        <v>1.161</v>
      </c>
      <c r="T1424" s="123">
        <v>1.3260000000000001</v>
      </c>
      <c r="U1424" s="123">
        <v>1.417</v>
      </c>
      <c r="V1424" s="123">
        <v>1.6990000000000001</v>
      </c>
      <c r="W1424" s="123">
        <v>1.79</v>
      </c>
      <c r="X1424" s="123">
        <v>1.871</v>
      </c>
      <c r="Y1424" s="123">
        <v>1.9490000000000001</v>
      </c>
    </row>
    <row r="1425" spans="1:25" ht="11.5" x14ac:dyDescent="0.25">
      <c r="A1425" s="99">
        <v>1408</v>
      </c>
      <c r="B1425" s="97">
        <v>760</v>
      </c>
      <c r="C1425" s="98" t="s">
        <v>1282</v>
      </c>
      <c r="D1425" s="97">
        <v>22607</v>
      </c>
      <c r="E1425" s="121" t="s">
        <v>2923</v>
      </c>
      <c r="F1425" s="97">
        <v>359</v>
      </c>
      <c r="G1425" s="122">
        <v>35.950000000000003</v>
      </c>
      <c r="H1425" s="122">
        <v>39.016669999999998</v>
      </c>
      <c r="I1425" s="123">
        <v>0.16500000000000001</v>
      </c>
      <c r="J1425" s="123">
        <v>0.22800000000000001</v>
      </c>
      <c r="K1425" s="123">
        <v>0.311</v>
      </c>
      <c r="L1425" s="123">
        <v>0.42299999999999999</v>
      </c>
      <c r="M1425" s="123">
        <v>0.57099999999999995</v>
      </c>
      <c r="N1425" s="123">
        <v>0.71199999999999997</v>
      </c>
      <c r="O1425" s="123">
        <v>0.88700000000000001</v>
      </c>
      <c r="P1425" s="123">
        <v>0.98599999999999999</v>
      </c>
      <c r="Q1425" s="123">
        <v>1.08</v>
      </c>
      <c r="R1425" s="123">
        <v>1.224</v>
      </c>
      <c r="S1425" s="123">
        <v>1.5429999999999999</v>
      </c>
      <c r="T1425" s="123">
        <v>2.0019999999999998</v>
      </c>
      <c r="U1425" s="123">
        <v>2.431</v>
      </c>
      <c r="V1425" s="123">
        <v>3.3069999999999999</v>
      </c>
      <c r="W1425" s="123">
        <v>3.7829999999999999</v>
      </c>
      <c r="X1425" s="123">
        <v>4.0140000000000002</v>
      </c>
      <c r="Y1425" s="123">
        <v>4.17</v>
      </c>
    </row>
    <row r="1426" spans="1:25" ht="11.5" x14ac:dyDescent="0.25">
      <c r="A1426" s="99">
        <v>1409</v>
      </c>
      <c r="B1426" s="97">
        <v>760</v>
      </c>
      <c r="C1426" s="98" t="s">
        <v>1282</v>
      </c>
      <c r="D1426" s="97">
        <v>22611</v>
      </c>
      <c r="E1426" s="121" t="s">
        <v>2924</v>
      </c>
      <c r="F1426" s="97">
        <v>359</v>
      </c>
      <c r="G1426" s="122">
        <v>35.332233000000002</v>
      </c>
      <c r="H1426" s="122">
        <v>40.150154999999998</v>
      </c>
      <c r="I1426" s="123">
        <v>0.77300000000000002</v>
      </c>
      <c r="J1426" s="123">
        <v>0.84499999999999997</v>
      </c>
      <c r="K1426" s="123">
        <v>0.90500000000000003</v>
      </c>
      <c r="L1426" s="123">
        <v>0.96699999999999997</v>
      </c>
      <c r="M1426" s="123">
        <v>1.0269999999999999</v>
      </c>
      <c r="N1426" s="123">
        <v>1.01</v>
      </c>
      <c r="O1426" s="123">
        <v>0.99199999999999999</v>
      </c>
      <c r="P1426" s="123">
        <v>0.97699999999999998</v>
      </c>
      <c r="Q1426" s="123">
        <v>0.98499999999999999</v>
      </c>
      <c r="R1426" s="123">
        <v>1.0229999999999999</v>
      </c>
      <c r="S1426" s="123">
        <v>1.1679999999999999</v>
      </c>
      <c r="T1426" s="123">
        <v>1.3720000000000001</v>
      </c>
      <c r="U1426" s="123">
        <v>1.5069999999999999</v>
      </c>
      <c r="V1426" s="123">
        <v>1.8580000000000001</v>
      </c>
      <c r="W1426" s="123">
        <v>1.994</v>
      </c>
      <c r="X1426" s="123">
        <v>2.0910000000000002</v>
      </c>
      <c r="Y1426" s="123">
        <v>2.1779999999999999</v>
      </c>
    </row>
    <row r="1427" spans="1:25" ht="11.5" x14ac:dyDescent="0.25">
      <c r="A1427" s="99">
        <v>1410</v>
      </c>
      <c r="B1427" s="97">
        <v>760</v>
      </c>
      <c r="C1427" s="98" t="s">
        <v>1282</v>
      </c>
      <c r="D1427" s="97">
        <v>22610</v>
      </c>
      <c r="E1427" s="121" t="s">
        <v>2925</v>
      </c>
      <c r="F1427" s="97">
        <v>359</v>
      </c>
      <c r="G1427" s="122">
        <v>33.508586000000001</v>
      </c>
      <c r="H1427" s="122">
        <v>36.308444000000001</v>
      </c>
      <c r="I1427" s="123">
        <v>12.141</v>
      </c>
      <c r="J1427" s="123">
        <v>12.505000000000001</v>
      </c>
      <c r="K1427" s="123">
        <v>12.638999999999999</v>
      </c>
      <c r="L1427" s="123">
        <v>13.472</v>
      </c>
      <c r="M1427" s="123">
        <v>14.323</v>
      </c>
      <c r="N1427" s="123">
        <v>14.83</v>
      </c>
      <c r="O1427" s="123">
        <v>15.363</v>
      </c>
      <c r="P1427" s="123">
        <v>14.494999999999999</v>
      </c>
      <c r="Q1427" s="123">
        <v>13.58</v>
      </c>
      <c r="R1427" s="123">
        <v>12.891999999999999</v>
      </c>
      <c r="S1427" s="123">
        <v>12.32</v>
      </c>
      <c r="T1427" s="123">
        <v>12.113</v>
      </c>
      <c r="U1427" s="123">
        <v>11.148999999999999</v>
      </c>
      <c r="V1427" s="123">
        <v>11.523</v>
      </c>
      <c r="W1427" s="123">
        <v>11.007999999999999</v>
      </c>
      <c r="X1427" s="123">
        <v>11.180999999999999</v>
      </c>
      <c r="Y1427" s="123">
        <v>11.526999999999999</v>
      </c>
    </row>
    <row r="1428" spans="1:25" ht="11.5" x14ac:dyDescent="0.25">
      <c r="A1428" s="99">
        <v>1411</v>
      </c>
      <c r="B1428" s="97">
        <v>760</v>
      </c>
      <c r="C1428" s="98" t="s">
        <v>1282</v>
      </c>
      <c r="D1428" s="97">
        <v>22608</v>
      </c>
      <c r="E1428" s="121" t="s">
        <v>2926</v>
      </c>
      <c r="F1428" s="97"/>
      <c r="G1428" s="122">
        <v>36.213611</v>
      </c>
      <c r="H1428" s="122">
        <v>37.157141000000003</v>
      </c>
      <c r="I1428" s="123">
        <v>11.074</v>
      </c>
      <c r="J1428" s="123">
        <v>10.88</v>
      </c>
      <c r="K1428" s="123">
        <v>10.489000000000001</v>
      </c>
      <c r="L1428" s="123">
        <v>10.898</v>
      </c>
      <c r="M1428" s="123">
        <v>11.305</v>
      </c>
      <c r="N1428" s="123">
        <v>11.617000000000001</v>
      </c>
      <c r="O1428" s="123">
        <v>11.952</v>
      </c>
      <c r="P1428" s="123">
        <v>12.108000000000001</v>
      </c>
      <c r="Q1428" s="123">
        <v>12.48</v>
      </c>
      <c r="R1428" s="123">
        <v>13.000999999999999</v>
      </c>
      <c r="S1428" s="123">
        <v>13.461</v>
      </c>
      <c r="T1428" s="123">
        <v>14.337999999999999</v>
      </c>
      <c r="U1428" s="123">
        <v>14.297000000000001</v>
      </c>
      <c r="V1428" s="123">
        <v>15.997</v>
      </c>
      <c r="W1428" s="123">
        <v>16.088000000000001</v>
      </c>
      <c r="X1428" s="123">
        <v>16.507999999999999</v>
      </c>
      <c r="Y1428" s="123">
        <v>16.994</v>
      </c>
    </row>
    <row r="1429" spans="1:25" ht="11.5" x14ac:dyDescent="0.25">
      <c r="A1429" s="99">
        <v>1412</v>
      </c>
      <c r="B1429" s="97">
        <v>760</v>
      </c>
      <c r="C1429" s="98" t="s">
        <v>1282</v>
      </c>
      <c r="D1429" s="97">
        <v>22612</v>
      </c>
      <c r="E1429" s="121" t="s">
        <v>2927</v>
      </c>
      <c r="F1429" s="97">
        <v>359</v>
      </c>
      <c r="G1429" s="122">
        <v>35.131790000000002</v>
      </c>
      <c r="H1429" s="122">
        <v>36.757829999999998</v>
      </c>
      <c r="I1429" s="123">
        <v>2.625</v>
      </c>
      <c r="J1429" s="123">
        <v>2.9889999999999999</v>
      </c>
      <c r="K1429" s="123">
        <v>3.339</v>
      </c>
      <c r="L1429" s="123">
        <v>3.1859999999999999</v>
      </c>
      <c r="M1429" s="123">
        <v>3.0019999999999998</v>
      </c>
      <c r="N1429" s="123">
        <v>2.8420000000000001</v>
      </c>
      <c r="O1429" s="123">
        <v>2.6960000000000002</v>
      </c>
      <c r="P1429" s="123">
        <v>2.5590000000000002</v>
      </c>
      <c r="Q1429" s="123">
        <v>2.484</v>
      </c>
      <c r="R1429" s="123">
        <v>2.5209999999999999</v>
      </c>
      <c r="S1429" s="123">
        <v>3.0209999999999999</v>
      </c>
      <c r="T1429" s="123">
        <v>3.7229999999999999</v>
      </c>
      <c r="U1429" s="123">
        <v>4.2949999999999999</v>
      </c>
      <c r="V1429" s="123">
        <v>5.5540000000000003</v>
      </c>
      <c r="W1429" s="123">
        <v>6.1429999999999998</v>
      </c>
      <c r="X1429" s="123">
        <v>6.46</v>
      </c>
      <c r="Y1429" s="123">
        <v>6.6909999999999998</v>
      </c>
    </row>
    <row r="1430" spans="1:25" ht="11.5" x14ac:dyDescent="0.25">
      <c r="A1430" s="99">
        <v>1413</v>
      </c>
      <c r="B1430" s="97">
        <v>760</v>
      </c>
      <c r="C1430" s="98" t="s">
        <v>1282</v>
      </c>
      <c r="D1430" s="97">
        <v>22613</v>
      </c>
      <c r="E1430" s="121" t="s">
        <v>2928</v>
      </c>
      <c r="F1430" s="97">
        <v>359</v>
      </c>
      <c r="G1430" s="122">
        <v>34.731808999999998</v>
      </c>
      <c r="H1430" s="122">
        <v>36.718125000000001</v>
      </c>
      <c r="I1430" s="123">
        <v>2.9969999999999999</v>
      </c>
      <c r="J1430" s="123">
        <v>3.2509999999999999</v>
      </c>
      <c r="K1430" s="123">
        <v>3.4609999999999999</v>
      </c>
      <c r="L1430" s="123">
        <v>3.6970000000000001</v>
      </c>
      <c r="M1430" s="123">
        <v>3.931</v>
      </c>
      <c r="N1430" s="123">
        <v>4.1210000000000004</v>
      </c>
      <c r="O1430" s="123">
        <v>4.3259999999999996</v>
      </c>
      <c r="P1430" s="123">
        <v>4.4029999999999996</v>
      </c>
      <c r="Q1430" s="123">
        <v>4.5380000000000003</v>
      </c>
      <c r="R1430" s="123">
        <v>4.7709999999999999</v>
      </c>
      <c r="S1430" s="123">
        <v>5.23</v>
      </c>
      <c r="T1430" s="123">
        <v>5.8979999999999997</v>
      </c>
      <c r="U1430" s="123">
        <v>6.226</v>
      </c>
      <c r="V1430" s="123">
        <v>7.3719999999999999</v>
      </c>
      <c r="W1430" s="123">
        <v>7.6970000000000001</v>
      </c>
      <c r="X1430" s="123">
        <v>7.9850000000000003</v>
      </c>
      <c r="Y1430" s="123">
        <v>8.2550000000000008</v>
      </c>
    </row>
    <row r="1431" spans="1:25" ht="11.5" x14ac:dyDescent="0.25">
      <c r="A1431" s="99">
        <v>1414</v>
      </c>
      <c r="B1431" s="97">
        <v>760</v>
      </c>
      <c r="C1431" s="98" t="s">
        <v>1282</v>
      </c>
      <c r="D1431" s="97">
        <v>22614</v>
      </c>
      <c r="E1431" s="121" t="s">
        <v>2929</v>
      </c>
      <c r="F1431" s="97">
        <v>359</v>
      </c>
      <c r="G1431" s="122">
        <v>35.51484</v>
      </c>
      <c r="H1431" s="122">
        <v>35.77684</v>
      </c>
      <c r="I1431" s="123">
        <v>1.3740000000000001</v>
      </c>
      <c r="J1431" s="123">
        <v>1.5529999999999999</v>
      </c>
      <c r="K1431" s="123">
        <v>1.722</v>
      </c>
      <c r="L1431" s="123">
        <v>1.9870000000000001</v>
      </c>
      <c r="M1431" s="123">
        <v>2.286</v>
      </c>
      <c r="N1431" s="123">
        <v>2.3769999999999998</v>
      </c>
      <c r="O1431" s="123">
        <v>2.4630000000000001</v>
      </c>
      <c r="P1431" s="123">
        <v>2.4660000000000002</v>
      </c>
      <c r="Q1431" s="123">
        <v>2.4969999999999999</v>
      </c>
      <c r="R1431" s="123">
        <v>2.5739999999999998</v>
      </c>
      <c r="S1431" s="123">
        <v>2.734</v>
      </c>
      <c r="T1431" s="123">
        <v>2.988</v>
      </c>
      <c r="U1431" s="123">
        <v>3.056</v>
      </c>
      <c r="V1431" s="123">
        <v>3.5070000000000001</v>
      </c>
      <c r="W1431" s="123">
        <v>3.5910000000000002</v>
      </c>
      <c r="X1431" s="123">
        <v>3.7189999999999999</v>
      </c>
      <c r="Y1431" s="123">
        <v>3.859</v>
      </c>
    </row>
    <row r="1432" spans="1:25" ht="11.5" x14ac:dyDescent="0.25">
      <c r="A1432" s="99">
        <v>1415</v>
      </c>
      <c r="B1432" s="97">
        <v>760</v>
      </c>
      <c r="C1432" s="98" t="s">
        <v>1282</v>
      </c>
      <c r="D1432" s="97">
        <v>206425</v>
      </c>
      <c r="E1432" s="121" t="s">
        <v>2930</v>
      </c>
      <c r="F1432" s="97"/>
      <c r="G1432" s="122">
        <v>34.893200999999998</v>
      </c>
      <c r="H1432" s="122">
        <v>35.888440000000003</v>
      </c>
      <c r="I1432" s="123">
        <v>0.23</v>
      </c>
      <c r="J1432" s="123">
        <v>0.27800000000000002</v>
      </c>
      <c r="K1432" s="123">
        <v>0.33</v>
      </c>
      <c r="L1432" s="123">
        <v>0.39100000000000001</v>
      </c>
      <c r="M1432" s="123">
        <v>0.46</v>
      </c>
      <c r="N1432" s="123">
        <v>0.504</v>
      </c>
      <c r="O1432" s="123">
        <v>0.55200000000000005</v>
      </c>
      <c r="P1432" s="123">
        <v>0.65300000000000002</v>
      </c>
      <c r="Q1432" s="123">
        <v>0.80800000000000005</v>
      </c>
      <c r="R1432" s="123">
        <v>1.012</v>
      </c>
      <c r="S1432" s="123">
        <v>1.2689999999999999</v>
      </c>
      <c r="T1432" s="123">
        <v>1.637</v>
      </c>
      <c r="U1432" s="123">
        <v>1.9770000000000001</v>
      </c>
      <c r="V1432" s="123">
        <v>2.6739999999999999</v>
      </c>
      <c r="W1432" s="123">
        <v>3.048</v>
      </c>
      <c r="X1432" s="123">
        <v>3.2349999999999999</v>
      </c>
      <c r="Y1432" s="123">
        <v>3.3639999999999999</v>
      </c>
    </row>
    <row r="1433" spans="1:25" ht="11.5" x14ac:dyDescent="0.25">
      <c r="A1433" s="99">
        <v>1416</v>
      </c>
      <c r="B1433" s="97">
        <v>762</v>
      </c>
      <c r="C1433" s="98" t="s">
        <v>449</v>
      </c>
      <c r="D1433" s="97">
        <v>22615</v>
      </c>
      <c r="E1433" s="121" t="s">
        <v>2931</v>
      </c>
      <c r="F1433" s="97"/>
      <c r="G1433" s="122">
        <v>38.53575</v>
      </c>
      <c r="H1433" s="122">
        <v>68.779049999999998</v>
      </c>
      <c r="I1433" s="123">
        <v>9.4570000000000007</v>
      </c>
      <c r="J1433" s="123">
        <v>10.542</v>
      </c>
      <c r="K1433" s="123">
        <v>11.627000000000001</v>
      </c>
      <c r="L1433" s="123">
        <v>12.162000000000001</v>
      </c>
      <c r="M1433" s="123">
        <v>12.991</v>
      </c>
      <c r="N1433" s="123">
        <v>12.957000000000001</v>
      </c>
      <c r="O1433" s="123">
        <v>12.922000000000001</v>
      </c>
      <c r="P1433" s="123">
        <v>12.207000000000001</v>
      </c>
      <c r="Q1433" s="123">
        <v>11.085000000000001</v>
      </c>
      <c r="R1433" s="123">
        <v>9.92</v>
      </c>
      <c r="S1433" s="123">
        <v>9.1340000000000003</v>
      </c>
      <c r="T1433" s="123">
        <v>9.2789999999999999</v>
      </c>
      <c r="U1433" s="123">
        <v>9.4469999999999992</v>
      </c>
      <c r="V1433" s="123">
        <v>9.5500000000000007</v>
      </c>
      <c r="W1433" s="123">
        <v>9.8689999999999998</v>
      </c>
      <c r="X1433" s="123">
        <v>10.442</v>
      </c>
      <c r="Y1433" s="123">
        <v>11.138</v>
      </c>
    </row>
    <row r="1434" spans="1:25" ht="11.5" x14ac:dyDescent="0.25">
      <c r="A1434" s="99">
        <v>1417</v>
      </c>
      <c r="B1434" s="97">
        <v>807</v>
      </c>
      <c r="C1434" s="98" t="s">
        <v>1494</v>
      </c>
      <c r="D1434" s="97">
        <v>22802</v>
      </c>
      <c r="E1434" s="121" t="s">
        <v>2932</v>
      </c>
      <c r="F1434" s="97"/>
      <c r="G1434" s="122">
        <v>42</v>
      </c>
      <c r="H1434" s="122">
        <v>21.433330000000002</v>
      </c>
      <c r="I1434" s="123">
        <v>9.5830000000000002</v>
      </c>
      <c r="J1434" s="123">
        <v>11.016999999999999</v>
      </c>
      <c r="K1434" s="123">
        <v>12.96</v>
      </c>
      <c r="L1434" s="123">
        <v>15.208</v>
      </c>
      <c r="M1434" s="123">
        <v>17.876000000000001</v>
      </c>
      <c r="N1434" s="123">
        <v>19.768999999999998</v>
      </c>
      <c r="O1434" s="123">
        <v>21.106999999999999</v>
      </c>
      <c r="P1434" s="123">
        <v>21.776</v>
      </c>
      <c r="Q1434" s="123">
        <v>22.146999999999998</v>
      </c>
      <c r="R1434" s="123">
        <v>22.728000000000002</v>
      </c>
      <c r="S1434" s="123">
        <v>22.452000000000002</v>
      </c>
      <c r="T1434" s="123">
        <v>22.719000000000001</v>
      </c>
      <c r="U1434" s="123">
        <v>23.277999999999999</v>
      </c>
      <c r="V1434" s="123">
        <v>23.831</v>
      </c>
      <c r="W1434" s="123">
        <v>24.202999999999999</v>
      </c>
      <c r="X1434" s="123">
        <v>24.76</v>
      </c>
      <c r="Y1434" s="123">
        <v>25.54</v>
      </c>
    </row>
    <row r="1435" spans="1:25" ht="11.5" x14ac:dyDescent="0.25">
      <c r="A1435" s="99">
        <v>1418</v>
      </c>
      <c r="B1435" s="97">
        <v>764</v>
      </c>
      <c r="C1435" s="98" t="s">
        <v>453</v>
      </c>
      <c r="D1435" s="97">
        <v>22619</v>
      </c>
      <c r="E1435" s="121" t="s">
        <v>2933</v>
      </c>
      <c r="F1435" s="97"/>
      <c r="G1435" s="122">
        <v>13.361124999999999</v>
      </c>
      <c r="H1435" s="122">
        <v>100.988319</v>
      </c>
      <c r="I1435" s="123">
        <v>0.13</v>
      </c>
      <c r="J1435" s="123">
        <v>0.125</v>
      </c>
      <c r="K1435" s="123">
        <v>0.11899999999999999</v>
      </c>
      <c r="L1435" s="123">
        <v>0.113</v>
      </c>
      <c r="M1435" s="123">
        <v>0.107</v>
      </c>
      <c r="N1435" s="123">
        <v>0.10100000000000001</v>
      </c>
      <c r="O1435" s="123">
        <v>0.1</v>
      </c>
      <c r="P1435" s="123">
        <v>0.128</v>
      </c>
      <c r="Q1435" s="123">
        <v>0.16600000000000001</v>
      </c>
      <c r="R1435" s="123">
        <v>0.224</v>
      </c>
      <c r="S1435" s="123">
        <v>0.29899999999999999</v>
      </c>
      <c r="T1435" s="123">
        <v>0.40100000000000002</v>
      </c>
      <c r="U1435" s="123">
        <v>0.55800000000000005</v>
      </c>
      <c r="V1435" s="123">
        <v>0.76900000000000002</v>
      </c>
      <c r="W1435" s="123">
        <v>0.96499999999999997</v>
      </c>
      <c r="X1435" s="123">
        <v>1.0900000000000001</v>
      </c>
      <c r="Y1435" s="123">
        <v>1.179</v>
      </c>
    </row>
    <row r="1436" spans="1:25" ht="11.5" x14ac:dyDescent="0.25">
      <c r="A1436" s="99">
        <v>1419</v>
      </c>
      <c r="B1436" s="97">
        <v>764</v>
      </c>
      <c r="C1436" s="98" t="s">
        <v>453</v>
      </c>
      <c r="D1436" s="97">
        <v>205972</v>
      </c>
      <c r="E1436" s="121" t="s">
        <v>2934</v>
      </c>
      <c r="F1436" s="97"/>
      <c r="G1436" s="122">
        <v>7.0083000000000002</v>
      </c>
      <c r="H1436" s="122">
        <v>100.47669999999999</v>
      </c>
      <c r="I1436" s="123">
        <v>0.128</v>
      </c>
      <c r="J1436" s="123">
        <v>0.13</v>
      </c>
      <c r="K1436" s="123">
        <v>0.13</v>
      </c>
      <c r="L1436" s="123">
        <v>0.13100000000000001</v>
      </c>
      <c r="M1436" s="123">
        <v>0.13200000000000001</v>
      </c>
      <c r="N1436" s="123">
        <v>0.161</v>
      </c>
      <c r="O1436" s="123">
        <v>0.19900000000000001</v>
      </c>
      <c r="P1436" s="123">
        <v>0.216</v>
      </c>
      <c r="Q1436" s="123">
        <v>0.23599999999999999</v>
      </c>
      <c r="R1436" s="123">
        <v>0.27</v>
      </c>
      <c r="S1436" s="123">
        <v>0.30399999999999999</v>
      </c>
      <c r="T1436" s="123">
        <v>0.34399999999999997</v>
      </c>
      <c r="U1436" s="123">
        <v>0.40500000000000003</v>
      </c>
      <c r="V1436" s="123">
        <v>0.47099999999999997</v>
      </c>
      <c r="W1436" s="123">
        <v>0.53100000000000003</v>
      </c>
      <c r="X1436" s="123">
        <v>0.58699999999999997</v>
      </c>
      <c r="Y1436" s="123">
        <v>0.63700000000000001</v>
      </c>
    </row>
    <row r="1437" spans="1:25" ht="11.5" x14ac:dyDescent="0.25">
      <c r="A1437" s="99">
        <v>1420</v>
      </c>
      <c r="B1437" s="97">
        <v>764</v>
      </c>
      <c r="C1437" s="98" t="s">
        <v>453</v>
      </c>
      <c r="D1437" s="97">
        <v>22617</v>
      </c>
      <c r="E1437" s="121" t="s">
        <v>2935</v>
      </c>
      <c r="F1437" s="97"/>
      <c r="G1437" s="122">
        <v>13.721964</v>
      </c>
      <c r="H1437" s="122">
        <v>100.525248</v>
      </c>
      <c r="I1437" s="123">
        <v>6.6</v>
      </c>
      <c r="J1437" s="123">
        <v>7.2370000000000001</v>
      </c>
      <c r="K1437" s="123">
        <v>7.8609999999999998</v>
      </c>
      <c r="L1437" s="123">
        <v>8.1229999999999993</v>
      </c>
      <c r="M1437" s="123">
        <v>8.4329999999999998</v>
      </c>
      <c r="N1437" s="123">
        <v>9.0760000000000005</v>
      </c>
      <c r="O1437" s="123">
        <v>9.9710000000000001</v>
      </c>
      <c r="P1437" s="123">
        <v>10.146000000000001</v>
      </c>
      <c r="Q1437" s="123">
        <v>10.407</v>
      </c>
      <c r="R1437" s="123">
        <v>10.352</v>
      </c>
      <c r="S1437" s="123">
        <v>10.202</v>
      </c>
      <c r="T1437" s="123">
        <v>11.025</v>
      </c>
      <c r="U1437" s="123">
        <v>12.369</v>
      </c>
      <c r="V1437" s="123">
        <v>13.753</v>
      </c>
      <c r="W1437" s="123">
        <v>14.939</v>
      </c>
      <c r="X1437" s="123">
        <v>16.131</v>
      </c>
      <c r="Y1437" s="123">
        <v>17.065000000000001</v>
      </c>
    </row>
    <row r="1438" spans="1:25" ht="11.5" x14ac:dyDescent="0.25">
      <c r="A1438" s="99">
        <v>1421</v>
      </c>
      <c r="B1438" s="97">
        <v>764</v>
      </c>
      <c r="C1438" s="98" t="s">
        <v>453</v>
      </c>
      <c r="D1438" s="97">
        <v>204121</v>
      </c>
      <c r="E1438" s="121" t="s">
        <v>2936</v>
      </c>
      <c r="F1438" s="97"/>
      <c r="G1438" s="122">
        <v>18.29232</v>
      </c>
      <c r="H1438" s="122">
        <v>99.492769999999993</v>
      </c>
      <c r="I1438" s="123">
        <v>0.161</v>
      </c>
      <c r="J1438" s="123">
        <v>0.14699999999999999</v>
      </c>
      <c r="K1438" s="123">
        <v>0.13400000000000001</v>
      </c>
      <c r="L1438" s="123">
        <v>0.12</v>
      </c>
      <c r="M1438" s="123">
        <v>0.109</v>
      </c>
      <c r="N1438" s="123">
        <v>9.7000000000000003E-2</v>
      </c>
      <c r="O1438" s="123">
        <v>9.0999999999999998E-2</v>
      </c>
      <c r="P1438" s="123">
        <v>0.113</v>
      </c>
      <c r="Q1438" s="123">
        <v>0.14199999999999999</v>
      </c>
      <c r="R1438" s="123">
        <v>0.187</v>
      </c>
      <c r="S1438" s="123">
        <v>0.24099999999999999</v>
      </c>
      <c r="T1438" s="123">
        <v>0.314</v>
      </c>
      <c r="U1438" s="123">
        <v>0.42399999999999999</v>
      </c>
      <c r="V1438" s="123">
        <v>0.56699999999999995</v>
      </c>
      <c r="W1438" s="123">
        <v>0.69899999999999995</v>
      </c>
      <c r="X1438" s="123">
        <v>0.78700000000000003</v>
      </c>
      <c r="Y1438" s="123">
        <v>0.85299999999999998</v>
      </c>
    </row>
    <row r="1439" spans="1:25" ht="11.5" x14ac:dyDescent="0.25">
      <c r="A1439" s="99">
        <v>1422</v>
      </c>
      <c r="B1439" s="97">
        <v>764</v>
      </c>
      <c r="C1439" s="98" t="s">
        <v>453</v>
      </c>
      <c r="D1439" s="97">
        <v>22621</v>
      </c>
      <c r="E1439" s="121" t="s">
        <v>2937</v>
      </c>
      <c r="F1439" s="97"/>
      <c r="G1439" s="122">
        <v>14.970660000000001</v>
      </c>
      <c r="H1439" s="122">
        <v>102.10196000000001</v>
      </c>
      <c r="I1439" s="123">
        <v>0.124</v>
      </c>
      <c r="J1439" s="123">
        <v>0.13700000000000001</v>
      </c>
      <c r="K1439" s="123">
        <v>0.151</v>
      </c>
      <c r="L1439" s="123">
        <v>0.16500000000000001</v>
      </c>
      <c r="M1439" s="123">
        <v>0.18099999999999999</v>
      </c>
      <c r="N1439" s="123">
        <v>0.188</v>
      </c>
      <c r="O1439" s="123">
        <v>0.2</v>
      </c>
      <c r="P1439" s="123">
        <v>0.221</v>
      </c>
      <c r="Q1439" s="123">
        <v>0.247</v>
      </c>
      <c r="R1439" s="123">
        <v>0.28799999999999998</v>
      </c>
      <c r="S1439" s="123">
        <v>0.33100000000000002</v>
      </c>
      <c r="T1439" s="123">
        <v>0.38300000000000001</v>
      </c>
      <c r="U1439" s="123">
        <v>0.45900000000000002</v>
      </c>
      <c r="V1439" s="123">
        <v>0.54600000000000004</v>
      </c>
      <c r="W1439" s="123">
        <v>0.623</v>
      </c>
      <c r="X1439" s="123">
        <v>0.69099999999999995</v>
      </c>
      <c r="Y1439" s="123">
        <v>0.748</v>
      </c>
    </row>
    <row r="1440" spans="1:25" ht="11.5" x14ac:dyDescent="0.25">
      <c r="A1440" s="99">
        <v>1423</v>
      </c>
      <c r="B1440" s="97">
        <v>764</v>
      </c>
      <c r="C1440" s="98" t="s">
        <v>453</v>
      </c>
      <c r="D1440" s="97">
        <v>22624</v>
      </c>
      <c r="E1440" s="121" t="s">
        <v>2938</v>
      </c>
      <c r="F1440" s="97"/>
      <c r="G1440" s="122">
        <v>13.860208</v>
      </c>
      <c r="H1440" s="122">
        <v>100.521782</v>
      </c>
      <c r="I1440" s="123">
        <v>1.6E-2</v>
      </c>
      <c r="J1440" s="123">
        <v>2.4E-2</v>
      </c>
      <c r="K1440" s="123">
        <v>3.5999999999999997E-2</v>
      </c>
      <c r="L1440" s="123">
        <v>5.1999999999999998E-2</v>
      </c>
      <c r="M1440" s="123">
        <v>7.6999999999999999E-2</v>
      </c>
      <c r="N1440" s="123">
        <v>0.113</v>
      </c>
      <c r="O1440" s="123">
        <v>0.17299999999999999</v>
      </c>
      <c r="P1440" s="123">
        <v>0.26700000000000002</v>
      </c>
      <c r="Q1440" s="123">
        <v>0.41299999999999998</v>
      </c>
      <c r="R1440" s="123">
        <v>0.44400000000000001</v>
      </c>
      <c r="S1440" s="123">
        <v>0.47</v>
      </c>
      <c r="T1440" s="123">
        <v>0.501</v>
      </c>
      <c r="U1440" s="123">
        <v>0.55400000000000005</v>
      </c>
      <c r="V1440" s="123">
        <v>0.60699999999999998</v>
      </c>
      <c r="W1440" s="123">
        <v>0.65700000000000003</v>
      </c>
      <c r="X1440" s="123">
        <v>0.72</v>
      </c>
      <c r="Y1440" s="123">
        <v>0.77900000000000003</v>
      </c>
    </row>
    <row r="1441" spans="1:25" ht="11.5" x14ac:dyDescent="0.25">
      <c r="A1441" s="99">
        <v>1424</v>
      </c>
      <c r="B1441" s="97">
        <v>764</v>
      </c>
      <c r="C1441" s="98" t="s">
        <v>453</v>
      </c>
      <c r="D1441" s="97">
        <v>204120</v>
      </c>
      <c r="E1441" s="121" t="s">
        <v>2939</v>
      </c>
      <c r="F1441" s="97"/>
      <c r="G1441" s="122">
        <v>12.680949999999999</v>
      </c>
      <c r="H1441" s="122">
        <v>101.25798</v>
      </c>
      <c r="I1441" s="123">
        <v>3.1E-2</v>
      </c>
      <c r="J1441" s="123">
        <v>3.3000000000000002E-2</v>
      </c>
      <c r="K1441" s="123">
        <v>3.5999999999999997E-2</v>
      </c>
      <c r="L1441" s="123">
        <v>3.7999999999999999E-2</v>
      </c>
      <c r="M1441" s="123">
        <v>4.1000000000000002E-2</v>
      </c>
      <c r="N1441" s="123">
        <v>4.4999999999999998E-2</v>
      </c>
      <c r="O1441" s="123">
        <v>5.0999999999999997E-2</v>
      </c>
      <c r="P1441" s="123">
        <v>6.8000000000000005E-2</v>
      </c>
      <c r="Q1441" s="123">
        <v>9.0999999999999998E-2</v>
      </c>
      <c r="R1441" s="123">
        <v>0.127</v>
      </c>
      <c r="S1441" s="123">
        <v>0.17399999999999999</v>
      </c>
      <c r="T1441" s="123">
        <v>0.24099999999999999</v>
      </c>
      <c r="U1441" s="123">
        <v>0.34699999999999998</v>
      </c>
      <c r="V1441" s="123">
        <v>0.49299999999999999</v>
      </c>
      <c r="W1441" s="123">
        <v>0.63200000000000001</v>
      </c>
      <c r="X1441" s="123">
        <v>0.71899999999999997</v>
      </c>
      <c r="Y1441" s="123">
        <v>0.78</v>
      </c>
    </row>
    <row r="1442" spans="1:25" ht="11.5" x14ac:dyDescent="0.25">
      <c r="A1442" s="99">
        <v>1425</v>
      </c>
      <c r="B1442" s="97">
        <v>764</v>
      </c>
      <c r="C1442" s="98" t="s">
        <v>453</v>
      </c>
      <c r="D1442" s="97">
        <v>204118</v>
      </c>
      <c r="E1442" s="121" t="s">
        <v>2940</v>
      </c>
      <c r="F1442" s="97"/>
      <c r="G1442" s="122">
        <v>13.59934</v>
      </c>
      <c r="H1442" s="122">
        <v>100.59675</v>
      </c>
      <c r="I1442" s="123">
        <v>0.05</v>
      </c>
      <c r="J1442" s="123">
        <v>6.4000000000000001E-2</v>
      </c>
      <c r="K1442" s="123">
        <v>8.1000000000000003E-2</v>
      </c>
      <c r="L1442" s="123">
        <v>0.10199999999999999</v>
      </c>
      <c r="M1442" s="123">
        <v>0.126</v>
      </c>
      <c r="N1442" s="123">
        <v>0.112</v>
      </c>
      <c r="O1442" s="123">
        <v>0.104</v>
      </c>
      <c r="P1442" s="123">
        <v>0.158</v>
      </c>
      <c r="Q1442" s="123">
        <v>0.24399999999999999</v>
      </c>
      <c r="R1442" s="123">
        <v>0.39300000000000002</v>
      </c>
      <c r="S1442" s="123">
        <v>0.623</v>
      </c>
      <c r="T1442" s="123">
        <v>0.99399999999999999</v>
      </c>
      <c r="U1442" s="123">
        <v>1.645</v>
      </c>
      <c r="V1442" s="123">
        <v>2.6909999999999998</v>
      </c>
      <c r="W1442" s="123">
        <v>3.77</v>
      </c>
      <c r="X1442" s="123">
        <v>4.3369999999999997</v>
      </c>
      <c r="Y1442" s="123">
        <v>4.6470000000000002</v>
      </c>
    </row>
    <row r="1443" spans="1:25" ht="11.5" x14ac:dyDescent="0.25">
      <c r="A1443" s="99">
        <v>1426</v>
      </c>
      <c r="B1443" s="97">
        <v>764</v>
      </c>
      <c r="C1443" s="98" t="s">
        <v>453</v>
      </c>
      <c r="D1443" s="97">
        <v>204119</v>
      </c>
      <c r="E1443" s="121" t="s">
        <v>2941</v>
      </c>
      <c r="F1443" s="97"/>
      <c r="G1443" s="122">
        <v>17.415669999999999</v>
      </c>
      <c r="H1443" s="122">
        <v>102.78588999999999</v>
      </c>
      <c r="I1443" s="123">
        <v>7.8E-2</v>
      </c>
      <c r="J1443" s="123">
        <v>9.4E-2</v>
      </c>
      <c r="K1443" s="123">
        <v>0.111</v>
      </c>
      <c r="L1443" s="123">
        <v>0.13100000000000001</v>
      </c>
      <c r="M1443" s="123">
        <v>0.153</v>
      </c>
      <c r="N1443" s="123">
        <v>0.15</v>
      </c>
      <c r="O1443" s="123">
        <v>0.152</v>
      </c>
      <c r="P1443" s="123">
        <v>0.184</v>
      </c>
      <c r="Q1443" s="123">
        <v>0.22500000000000001</v>
      </c>
      <c r="R1443" s="123">
        <v>0.28799999999999998</v>
      </c>
      <c r="S1443" s="123">
        <v>0.36199999999999999</v>
      </c>
      <c r="T1443" s="123">
        <v>0.45800000000000002</v>
      </c>
      <c r="U1443" s="123">
        <v>0.60099999999999998</v>
      </c>
      <c r="V1443" s="123">
        <v>0.78100000000000003</v>
      </c>
      <c r="W1443" s="123">
        <v>0.94399999999999995</v>
      </c>
      <c r="X1443" s="123">
        <v>1.0580000000000001</v>
      </c>
      <c r="Y1443" s="123">
        <v>1.143</v>
      </c>
    </row>
    <row r="1444" spans="1:25" ht="11.5" x14ac:dyDescent="0.25">
      <c r="A1444" s="99">
        <v>1427</v>
      </c>
      <c r="B1444" s="97">
        <v>768</v>
      </c>
      <c r="C1444" s="98" t="s">
        <v>457</v>
      </c>
      <c r="D1444" s="97">
        <v>22628</v>
      </c>
      <c r="E1444" s="121" t="s">
        <v>2942</v>
      </c>
      <c r="F1444" s="97"/>
      <c r="G1444" s="122">
        <v>6.13748</v>
      </c>
      <c r="H1444" s="122">
        <v>1.21227</v>
      </c>
      <c r="I1444" s="123">
        <v>2.379</v>
      </c>
      <c r="J1444" s="123">
        <v>3.8079999999999998</v>
      </c>
      <c r="K1444" s="123">
        <v>6.0049999999999999</v>
      </c>
      <c r="L1444" s="123">
        <v>8.0540000000000003</v>
      </c>
      <c r="M1444" s="123">
        <v>9.0589999999999993</v>
      </c>
      <c r="N1444" s="123">
        <v>10.651</v>
      </c>
      <c r="O1444" s="123">
        <v>12.641999999999999</v>
      </c>
      <c r="P1444" s="123">
        <v>12.726000000000001</v>
      </c>
      <c r="Q1444" s="123">
        <v>12.566000000000001</v>
      </c>
      <c r="R1444" s="123">
        <v>12.771000000000001</v>
      </c>
      <c r="S1444" s="123">
        <v>12.930999999999999</v>
      </c>
      <c r="T1444" s="123">
        <v>13.053000000000001</v>
      </c>
      <c r="U1444" s="123">
        <v>13.183999999999999</v>
      </c>
      <c r="V1444" s="123">
        <v>13.336</v>
      </c>
      <c r="W1444" s="123">
        <v>13.914999999999999</v>
      </c>
      <c r="X1444" s="123">
        <v>14.994</v>
      </c>
      <c r="Y1444" s="123">
        <v>15.992000000000001</v>
      </c>
    </row>
    <row r="1445" spans="1:25" ht="11.5" x14ac:dyDescent="0.25">
      <c r="A1445" s="99">
        <v>1428</v>
      </c>
      <c r="B1445" s="97">
        <v>788</v>
      </c>
      <c r="C1445" s="98" t="s">
        <v>465</v>
      </c>
      <c r="D1445" s="97">
        <v>22644</v>
      </c>
      <c r="E1445" s="121" t="s">
        <v>2943</v>
      </c>
      <c r="F1445" s="97">
        <v>360</v>
      </c>
      <c r="G1445" s="122">
        <v>34.748471000000002</v>
      </c>
      <c r="H1445" s="122">
        <v>10.756162</v>
      </c>
      <c r="I1445" s="123">
        <v>2.5270000000000001</v>
      </c>
      <c r="J1445" s="123">
        <v>3.0910000000000002</v>
      </c>
      <c r="K1445" s="123">
        <v>3.794</v>
      </c>
      <c r="L1445" s="123">
        <v>4.609</v>
      </c>
      <c r="M1445" s="123">
        <v>4.7750000000000004</v>
      </c>
      <c r="N1445" s="123">
        <v>4.8120000000000003</v>
      </c>
      <c r="O1445" s="123">
        <v>4.8209999999999997</v>
      </c>
      <c r="P1445" s="123">
        <v>4.8</v>
      </c>
      <c r="Q1445" s="123">
        <v>4.7889999999999997</v>
      </c>
      <c r="R1445" s="123">
        <v>4.8959999999999999</v>
      </c>
      <c r="S1445" s="123">
        <v>5.1980000000000004</v>
      </c>
      <c r="T1445" s="123">
        <v>5.5780000000000003</v>
      </c>
      <c r="U1445" s="123">
        <v>5.9550000000000001</v>
      </c>
      <c r="V1445" s="123">
        <v>6.359</v>
      </c>
      <c r="W1445" s="123">
        <v>6.7270000000000003</v>
      </c>
      <c r="X1445" s="123">
        <v>7.0049999999999999</v>
      </c>
      <c r="Y1445" s="123">
        <v>7.2619999999999996</v>
      </c>
    </row>
    <row r="1446" spans="1:25" ht="11.5" x14ac:dyDescent="0.25">
      <c r="A1446" s="99">
        <v>1429</v>
      </c>
      <c r="B1446" s="97">
        <v>788</v>
      </c>
      <c r="C1446" s="98" t="s">
        <v>465</v>
      </c>
      <c r="D1446" s="97">
        <v>22646</v>
      </c>
      <c r="E1446" s="121" t="s">
        <v>2944</v>
      </c>
      <c r="F1446" s="97">
        <v>361</v>
      </c>
      <c r="G1446" s="122">
        <v>36.81897</v>
      </c>
      <c r="H1446" s="122">
        <v>10.165789999999999</v>
      </c>
      <c r="I1446" s="123">
        <v>15.231999999999999</v>
      </c>
      <c r="J1446" s="123">
        <v>15.14</v>
      </c>
      <c r="K1446" s="123">
        <v>15.025</v>
      </c>
      <c r="L1446" s="123">
        <v>14.756</v>
      </c>
      <c r="M1446" s="123">
        <v>15.28</v>
      </c>
      <c r="N1446" s="123">
        <v>16.056999999999999</v>
      </c>
      <c r="O1446" s="123">
        <v>16.602</v>
      </c>
      <c r="P1446" s="123">
        <v>17.16</v>
      </c>
      <c r="Q1446" s="123">
        <v>18.094999999999999</v>
      </c>
      <c r="R1446" s="123">
        <v>18.925999999999998</v>
      </c>
      <c r="S1446" s="123">
        <v>18.52</v>
      </c>
      <c r="T1446" s="123">
        <v>18.317</v>
      </c>
      <c r="U1446" s="123">
        <v>18.021000000000001</v>
      </c>
      <c r="V1446" s="123">
        <v>17.742999999999999</v>
      </c>
      <c r="W1446" s="123">
        <v>17.760000000000002</v>
      </c>
      <c r="X1446" s="123">
        <v>18.166</v>
      </c>
      <c r="Y1446" s="123">
        <v>18.684999999999999</v>
      </c>
    </row>
    <row r="1447" spans="1:25" ht="11.5" x14ac:dyDescent="0.25">
      <c r="A1447" s="99">
        <v>1430</v>
      </c>
      <c r="B1447" s="97">
        <v>792</v>
      </c>
      <c r="C1447" s="98" t="s">
        <v>467</v>
      </c>
      <c r="D1447" s="97">
        <v>22647</v>
      </c>
      <c r="E1447" s="121" t="s">
        <v>2945</v>
      </c>
      <c r="F1447" s="97"/>
      <c r="G1447" s="122">
        <v>37.001669999999997</v>
      </c>
      <c r="H1447" s="122">
        <v>35.328890000000001</v>
      </c>
      <c r="I1447" s="123">
        <v>0.64800000000000002</v>
      </c>
      <c r="J1447" s="123">
        <v>0.81399999999999995</v>
      </c>
      <c r="K1447" s="123">
        <v>0.98599999999999999</v>
      </c>
      <c r="L1447" s="123">
        <v>1.1040000000000001</v>
      </c>
      <c r="M1447" s="123">
        <v>1.157</v>
      </c>
      <c r="N1447" s="123">
        <v>1.2010000000000001</v>
      </c>
      <c r="O1447" s="123">
        <v>1.2949999999999999</v>
      </c>
      <c r="P1447" s="123">
        <v>1.552</v>
      </c>
      <c r="Q1447" s="123">
        <v>1.68</v>
      </c>
      <c r="R1447" s="123">
        <v>1.728</v>
      </c>
      <c r="S1447" s="123">
        <v>1.778</v>
      </c>
      <c r="T1447" s="123">
        <v>1.9490000000000001</v>
      </c>
      <c r="U1447" s="123">
        <v>2.16</v>
      </c>
      <c r="V1447" s="123">
        <v>2.3860000000000001</v>
      </c>
      <c r="W1447" s="123">
        <v>2.552</v>
      </c>
      <c r="X1447" s="123">
        <v>2.645</v>
      </c>
      <c r="Y1447" s="123">
        <v>2.7069999999999999</v>
      </c>
    </row>
    <row r="1448" spans="1:25" ht="11.5" x14ac:dyDescent="0.25">
      <c r="A1448" s="99">
        <v>1431</v>
      </c>
      <c r="B1448" s="97">
        <v>792</v>
      </c>
      <c r="C1448" s="98" t="s">
        <v>467</v>
      </c>
      <c r="D1448" s="97">
        <v>22656</v>
      </c>
      <c r="E1448" s="121" t="s">
        <v>2946</v>
      </c>
      <c r="F1448" s="97">
        <v>362</v>
      </c>
      <c r="G1448" s="122">
        <v>39.919870000000003</v>
      </c>
      <c r="H1448" s="122">
        <v>32.85427</v>
      </c>
      <c r="I1448" s="123">
        <v>1.321</v>
      </c>
      <c r="J1448" s="123">
        <v>1.8089999999999999</v>
      </c>
      <c r="K1448" s="123">
        <v>2.306</v>
      </c>
      <c r="L1448" s="123">
        <v>3.077</v>
      </c>
      <c r="M1448" s="123">
        <v>3.8559999999999999</v>
      </c>
      <c r="N1448" s="123">
        <v>4.3600000000000003</v>
      </c>
      <c r="O1448" s="123">
        <v>4.3079999999999998</v>
      </c>
      <c r="P1448" s="123">
        <v>4.5</v>
      </c>
      <c r="Q1448" s="123">
        <v>4.7430000000000003</v>
      </c>
      <c r="R1448" s="123">
        <v>4.8559999999999999</v>
      </c>
      <c r="S1448" s="123">
        <v>5.032</v>
      </c>
      <c r="T1448" s="123">
        <v>5.37</v>
      </c>
      <c r="U1448" s="123">
        <v>5.7759999999999998</v>
      </c>
      <c r="V1448" s="123">
        <v>6.194</v>
      </c>
      <c r="W1448" s="123">
        <v>6.4850000000000003</v>
      </c>
      <c r="X1448" s="123">
        <v>6.6550000000000002</v>
      </c>
      <c r="Y1448" s="123">
        <v>6.766</v>
      </c>
    </row>
    <row r="1449" spans="1:25" ht="11.5" x14ac:dyDescent="0.25">
      <c r="A1449" s="99">
        <v>1432</v>
      </c>
      <c r="B1449" s="97">
        <v>792</v>
      </c>
      <c r="C1449" s="98" t="s">
        <v>467</v>
      </c>
      <c r="D1449" s="97">
        <v>22658</v>
      </c>
      <c r="E1449" s="121" t="s">
        <v>2947</v>
      </c>
      <c r="F1449" s="97"/>
      <c r="G1449" s="122">
        <v>36.908119999999997</v>
      </c>
      <c r="H1449" s="122">
        <v>30.69556</v>
      </c>
      <c r="I1449" s="123">
        <v>0.127</v>
      </c>
      <c r="J1449" s="123">
        <v>0.153</v>
      </c>
      <c r="K1449" s="123">
        <v>0.185</v>
      </c>
      <c r="L1449" s="123">
        <v>0.22700000000000001</v>
      </c>
      <c r="M1449" s="123">
        <v>0.27300000000000002</v>
      </c>
      <c r="N1449" s="123">
        <v>0.32700000000000001</v>
      </c>
      <c r="O1449" s="123">
        <v>0.42199999999999999</v>
      </c>
      <c r="P1449" s="123">
        <v>0.52100000000000002</v>
      </c>
      <c r="Q1449" s="123">
        <v>0.68500000000000005</v>
      </c>
      <c r="R1449" s="123">
        <v>0.80400000000000005</v>
      </c>
      <c r="S1449" s="123">
        <v>0.94099999999999995</v>
      </c>
      <c r="T1449" s="123">
        <v>1.0860000000000001</v>
      </c>
      <c r="U1449" s="123">
        <v>1.26</v>
      </c>
      <c r="V1449" s="123">
        <v>1.3979999999999999</v>
      </c>
      <c r="W1449" s="123">
        <v>1.49</v>
      </c>
      <c r="X1449" s="123">
        <v>1.5469999999999999</v>
      </c>
      <c r="Y1449" s="123">
        <v>1.59</v>
      </c>
    </row>
    <row r="1450" spans="1:25" ht="11.5" x14ac:dyDescent="0.25">
      <c r="A1450" s="99">
        <v>1433</v>
      </c>
      <c r="B1450" s="97">
        <v>792</v>
      </c>
      <c r="C1450" s="98" t="s">
        <v>467</v>
      </c>
      <c r="D1450" s="97">
        <v>22663</v>
      </c>
      <c r="E1450" s="121" t="s">
        <v>2948</v>
      </c>
      <c r="F1450" s="97"/>
      <c r="G1450" s="122">
        <v>37.88738</v>
      </c>
      <c r="H1450" s="122">
        <v>41.132210000000001</v>
      </c>
      <c r="I1450" s="123">
        <v>6.6000000000000003E-2</v>
      </c>
      <c r="J1450" s="123">
        <v>7.6999999999999999E-2</v>
      </c>
      <c r="K1450" s="123">
        <v>9.0999999999999998E-2</v>
      </c>
      <c r="L1450" s="123">
        <v>0.109</v>
      </c>
      <c r="M1450" s="123">
        <v>0.13</v>
      </c>
      <c r="N1450" s="123">
        <v>0.154</v>
      </c>
      <c r="O1450" s="123">
        <v>0.184</v>
      </c>
      <c r="P1450" s="123">
        <v>0.22</v>
      </c>
      <c r="Q1450" s="123">
        <v>0.26800000000000002</v>
      </c>
      <c r="R1450" s="123">
        <v>0.32100000000000001</v>
      </c>
      <c r="S1450" s="123">
        <v>0.38400000000000001</v>
      </c>
      <c r="T1450" s="123">
        <v>0.41299999999999998</v>
      </c>
      <c r="U1450" s="123">
        <v>0.44400000000000001</v>
      </c>
      <c r="V1450" s="123">
        <v>0.47699999999999998</v>
      </c>
      <c r="W1450" s="123">
        <v>0.502</v>
      </c>
      <c r="X1450" s="123">
        <v>0.52300000000000002</v>
      </c>
      <c r="Y1450" s="123">
        <v>0.54100000000000004</v>
      </c>
    </row>
    <row r="1451" spans="1:25" ht="11.5" x14ac:dyDescent="0.25">
      <c r="A1451" s="99">
        <v>1434</v>
      </c>
      <c r="B1451" s="97">
        <v>792</v>
      </c>
      <c r="C1451" s="98" t="s">
        <v>467</v>
      </c>
      <c r="D1451" s="97">
        <v>22670</v>
      </c>
      <c r="E1451" s="121" t="s">
        <v>2949</v>
      </c>
      <c r="F1451" s="97"/>
      <c r="G1451" s="122">
        <v>40.191670000000002</v>
      </c>
      <c r="H1451" s="122">
        <v>29.061109999999999</v>
      </c>
      <c r="I1451" s="123">
        <v>0.69899999999999995</v>
      </c>
      <c r="J1451" s="123">
        <v>0.76</v>
      </c>
      <c r="K1451" s="123">
        <v>0.8</v>
      </c>
      <c r="L1451" s="123">
        <v>0.97</v>
      </c>
      <c r="M1451" s="123">
        <v>0.93300000000000005</v>
      </c>
      <c r="N1451" s="123">
        <v>0.88</v>
      </c>
      <c r="O1451" s="123">
        <v>1.089</v>
      </c>
      <c r="P1451" s="123">
        <v>1.228</v>
      </c>
      <c r="Q1451" s="123">
        <v>1.5169999999999999</v>
      </c>
      <c r="R1451" s="123">
        <v>1.677</v>
      </c>
      <c r="S1451" s="123">
        <v>1.8680000000000001</v>
      </c>
      <c r="T1451" s="123">
        <v>2.056</v>
      </c>
      <c r="U1451" s="123">
        <v>2.274</v>
      </c>
      <c r="V1451" s="123">
        <v>2.5070000000000001</v>
      </c>
      <c r="W1451" s="123">
        <v>2.6779999999999999</v>
      </c>
      <c r="X1451" s="123">
        <v>2.774</v>
      </c>
      <c r="Y1451" s="123">
        <v>2.839</v>
      </c>
    </row>
    <row r="1452" spans="1:25" ht="11.5" x14ac:dyDescent="0.25">
      <c r="A1452" s="99">
        <v>1435</v>
      </c>
      <c r="B1452" s="97">
        <v>792</v>
      </c>
      <c r="C1452" s="98" t="s">
        <v>467</v>
      </c>
      <c r="D1452" s="97">
        <v>22676</v>
      </c>
      <c r="E1452" s="121" t="s">
        <v>2950</v>
      </c>
      <c r="F1452" s="97"/>
      <c r="G1452" s="122">
        <v>37.774169999999998</v>
      </c>
      <c r="H1452" s="122">
        <v>29.087499999999999</v>
      </c>
      <c r="I1452" s="123">
        <v>0.10100000000000001</v>
      </c>
      <c r="J1452" s="123">
        <v>0.127</v>
      </c>
      <c r="K1452" s="123">
        <v>0.16</v>
      </c>
      <c r="L1452" s="123">
        <v>0.20300000000000001</v>
      </c>
      <c r="M1452" s="123">
        <v>0.23499999999999999</v>
      </c>
      <c r="N1452" s="123">
        <v>0.26800000000000002</v>
      </c>
      <c r="O1452" s="123">
        <v>0.30399999999999999</v>
      </c>
      <c r="P1452" s="123">
        <v>0.33900000000000002</v>
      </c>
      <c r="Q1452" s="123">
        <v>0.373</v>
      </c>
      <c r="R1452" s="123">
        <v>0.40100000000000002</v>
      </c>
      <c r="S1452" s="123">
        <v>0.432</v>
      </c>
      <c r="T1452" s="123">
        <v>0.53400000000000003</v>
      </c>
      <c r="U1452" s="123">
        <v>0.67100000000000004</v>
      </c>
      <c r="V1452" s="123">
        <v>0.72799999999999998</v>
      </c>
      <c r="W1452" s="123">
        <v>0.76300000000000001</v>
      </c>
      <c r="X1452" s="123">
        <v>0.79200000000000004</v>
      </c>
      <c r="Y1452" s="123">
        <v>0.81799999999999995</v>
      </c>
    </row>
    <row r="1453" spans="1:25" ht="11.5" x14ac:dyDescent="0.25">
      <c r="A1453" s="99">
        <v>1436</v>
      </c>
      <c r="B1453" s="97">
        <v>792</v>
      </c>
      <c r="C1453" s="98" t="s">
        <v>467</v>
      </c>
      <c r="D1453" s="97">
        <v>22677</v>
      </c>
      <c r="E1453" s="121" t="s">
        <v>2951</v>
      </c>
      <c r="F1453" s="97"/>
      <c r="G1453" s="122">
        <v>37.91583</v>
      </c>
      <c r="H1453" s="122">
        <v>40.218890000000002</v>
      </c>
      <c r="I1453" s="123">
        <v>0.33200000000000002</v>
      </c>
      <c r="J1453" s="123">
        <v>0.39500000000000002</v>
      </c>
      <c r="K1453" s="123">
        <v>0.45500000000000002</v>
      </c>
      <c r="L1453" s="123">
        <v>0.52</v>
      </c>
      <c r="M1453" s="123">
        <v>0.47899999999999998</v>
      </c>
      <c r="N1453" s="123">
        <v>0.432</v>
      </c>
      <c r="O1453" s="123">
        <v>0.53600000000000003</v>
      </c>
      <c r="P1453" s="123">
        <v>0.61299999999999999</v>
      </c>
      <c r="Q1453" s="123">
        <v>0.68400000000000005</v>
      </c>
      <c r="R1453" s="123">
        <v>0.78600000000000003</v>
      </c>
      <c r="S1453" s="123">
        <v>0.85799999999999998</v>
      </c>
      <c r="T1453" s="123">
        <v>0.98499999999999999</v>
      </c>
      <c r="U1453" s="123">
        <v>1.1439999999999999</v>
      </c>
      <c r="V1453" s="123">
        <v>1.208</v>
      </c>
      <c r="W1453" s="123">
        <v>1.23</v>
      </c>
      <c r="X1453" s="123">
        <v>1.266</v>
      </c>
      <c r="Y1453" s="123">
        <v>1.302</v>
      </c>
    </row>
    <row r="1454" spans="1:25" ht="11.5" x14ac:dyDescent="0.25">
      <c r="A1454" s="99">
        <v>1437</v>
      </c>
      <c r="B1454" s="97">
        <v>792</v>
      </c>
      <c r="C1454" s="98" t="s">
        <v>467</v>
      </c>
      <c r="D1454" s="97">
        <v>22679</v>
      </c>
      <c r="E1454" s="121" t="s">
        <v>2952</v>
      </c>
      <c r="F1454" s="97"/>
      <c r="G1454" s="122">
        <v>38.674309999999998</v>
      </c>
      <c r="H1454" s="122">
        <v>39.223210000000002</v>
      </c>
      <c r="I1454" s="123">
        <v>0.21099999999999999</v>
      </c>
      <c r="J1454" s="123">
        <v>0.26200000000000001</v>
      </c>
      <c r="K1454" s="123">
        <v>0.33300000000000002</v>
      </c>
      <c r="L1454" s="123">
        <v>0.32400000000000001</v>
      </c>
      <c r="M1454" s="123">
        <v>0.31</v>
      </c>
      <c r="N1454" s="123">
        <v>0.33100000000000002</v>
      </c>
      <c r="O1454" s="123">
        <v>0.34100000000000003</v>
      </c>
      <c r="P1454" s="123">
        <v>0.36599999999999999</v>
      </c>
      <c r="Q1454" s="123">
        <v>0.376</v>
      </c>
      <c r="R1454" s="123">
        <v>0.4</v>
      </c>
      <c r="S1454" s="123">
        <v>0.41899999999999998</v>
      </c>
      <c r="T1454" s="123">
        <v>0.435</v>
      </c>
      <c r="U1454" s="123">
        <v>0.45500000000000002</v>
      </c>
      <c r="V1454" s="123">
        <v>0.47399999999999998</v>
      </c>
      <c r="W1454" s="123">
        <v>0.49</v>
      </c>
      <c r="X1454" s="123">
        <v>0.50900000000000001</v>
      </c>
      <c r="Y1454" s="123">
        <v>0.52700000000000002</v>
      </c>
    </row>
    <row r="1455" spans="1:25" ht="11.5" x14ac:dyDescent="0.25">
      <c r="A1455" s="99">
        <v>1438</v>
      </c>
      <c r="B1455" s="97">
        <v>792</v>
      </c>
      <c r="C1455" s="98" t="s">
        <v>467</v>
      </c>
      <c r="D1455" s="97">
        <v>22681</v>
      </c>
      <c r="E1455" s="121" t="s">
        <v>2953</v>
      </c>
      <c r="F1455" s="97"/>
      <c r="G1455" s="122">
        <v>39.908610000000003</v>
      </c>
      <c r="H1455" s="122">
        <v>41.276940000000003</v>
      </c>
      <c r="I1455" s="123">
        <v>0.23400000000000001</v>
      </c>
      <c r="J1455" s="123">
        <v>0.26200000000000001</v>
      </c>
      <c r="K1455" s="123">
        <v>0.29399999999999998</v>
      </c>
      <c r="L1455" s="123">
        <v>0.33500000000000002</v>
      </c>
      <c r="M1455" s="123">
        <v>0.38100000000000001</v>
      </c>
      <c r="N1455" s="123">
        <v>0.41099999999999998</v>
      </c>
      <c r="O1455" s="123">
        <v>0.43</v>
      </c>
      <c r="P1455" s="123">
        <v>0.49299999999999999</v>
      </c>
      <c r="Q1455" s="123">
        <v>0.44900000000000001</v>
      </c>
      <c r="R1455" s="123">
        <v>0.499</v>
      </c>
      <c r="S1455" s="123">
        <v>0.56499999999999995</v>
      </c>
      <c r="T1455" s="123">
        <v>0.54300000000000004</v>
      </c>
      <c r="U1455" s="123">
        <v>0.52100000000000002</v>
      </c>
      <c r="V1455" s="123">
        <v>0.498</v>
      </c>
      <c r="W1455" s="123">
        <v>0.48699999999999999</v>
      </c>
      <c r="X1455" s="123">
        <v>0.499</v>
      </c>
      <c r="Y1455" s="123">
        <v>0.51700000000000002</v>
      </c>
    </row>
    <row r="1456" spans="1:25" ht="11.5" x14ac:dyDescent="0.25">
      <c r="A1456" s="99">
        <v>1439</v>
      </c>
      <c r="B1456" s="97">
        <v>792</v>
      </c>
      <c r="C1456" s="98" t="s">
        <v>467</v>
      </c>
      <c r="D1456" s="97">
        <v>22682</v>
      </c>
      <c r="E1456" s="121" t="s">
        <v>2954</v>
      </c>
      <c r="F1456" s="97"/>
      <c r="G1456" s="122">
        <v>39.776670000000003</v>
      </c>
      <c r="H1456" s="122">
        <v>30.52056</v>
      </c>
      <c r="I1456" s="123">
        <v>0.58099999999999996</v>
      </c>
      <c r="J1456" s="123">
        <v>0.68</v>
      </c>
      <c r="K1456" s="123">
        <v>0.76500000000000001</v>
      </c>
      <c r="L1456" s="123">
        <v>0.77800000000000002</v>
      </c>
      <c r="M1456" s="123">
        <v>0.72099999999999997</v>
      </c>
      <c r="N1456" s="123">
        <v>0.66200000000000003</v>
      </c>
      <c r="O1456" s="123">
        <v>0.70199999999999996</v>
      </c>
      <c r="P1456" s="123">
        <v>0.73799999999999999</v>
      </c>
      <c r="Q1456" s="123">
        <v>0.75900000000000001</v>
      </c>
      <c r="R1456" s="123">
        <v>0.75900000000000001</v>
      </c>
      <c r="S1456" s="123">
        <v>0.76100000000000001</v>
      </c>
      <c r="T1456" s="123">
        <v>0.80500000000000005</v>
      </c>
      <c r="U1456" s="123">
        <v>0.86099999999999999</v>
      </c>
      <c r="V1456" s="123">
        <v>0.91900000000000004</v>
      </c>
      <c r="W1456" s="123">
        <v>0.96299999999999997</v>
      </c>
      <c r="X1456" s="123">
        <v>0.999</v>
      </c>
      <c r="Y1456" s="123">
        <v>1.03</v>
      </c>
    </row>
    <row r="1457" spans="1:25" ht="11.5" x14ac:dyDescent="0.25">
      <c r="A1457" s="99">
        <v>1440</v>
      </c>
      <c r="B1457" s="97">
        <v>792</v>
      </c>
      <c r="C1457" s="98" t="s">
        <v>467</v>
      </c>
      <c r="D1457" s="97">
        <v>22683</v>
      </c>
      <c r="E1457" s="121" t="s">
        <v>2955</v>
      </c>
      <c r="F1457" s="97"/>
      <c r="G1457" s="122">
        <v>37.059440000000002</v>
      </c>
      <c r="H1457" s="122">
        <v>37.3825</v>
      </c>
      <c r="I1457" s="123">
        <v>0.48899999999999999</v>
      </c>
      <c r="J1457" s="123">
        <v>0.57499999999999996</v>
      </c>
      <c r="K1457" s="123">
        <v>0.65200000000000002</v>
      </c>
      <c r="L1457" s="123">
        <v>0.747</v>
      </c>
      <c r="M1457" s="123">
        <v>0.76</v>
      </c>
      <c r="N1457" s="123">
        <v>0.76200000000000001</v>
      </c>
      <c r="O1457" s="123">
        <v>0.84199999999999997</v>
      </c>
      <c r="P1457" s="123">
        <v>0.95899999999999996</v>
      </c>
      <c r="Q1457" s="123">
        <v>1.1020000000000001</v>
      </c>
      <c r="R1457" s="123">
        <v>1.2130000000000001</v>
      </c>
      <c r="S1457" s="123">
        <v>1.337</v>
      </c>
      <c r="T1457" s="123">
        <v>1.542</v>
      </c>
      <c r="U1457" s="123">
        <v>1.7969999999999999</v>
      </c>
      <c r="V1457" s="123">
        <v>1.9930000000000001</v>
      </c>
      <c r="W1457" s="123">
        <v>2.12</v>
      </c>
      <c r="X1457" s="123">
        <v>2.1970000000000001</v>
      </c>
      <c r="Y1457" s="123">
        <v>2.2519999999999998</v>
      </c>
    </row>
    <row r="1458" spans="1:25" ht="11.5" x14ac:dyDescent="0.25">
      <c r="A1458" s="99">
        <v>1441</v>
      </c>
      <c r="B1458" s="97">
        <v>792</v>
      </c>
      <c r="C1458" s="98" t="s">
        <v>467</v>
      </c>
      <c r="D1458" s="97">
        <v>22684</v>
      </c>
      <c r="E1458" s="121" t="s">
        <v>2956</v>
      </c>
      <c r="F1458" s="97"/>
      <c r="G1458" s="122">
        <v>40.802759999999999</v>
      </c>
      <c r="H1458" s="122">
        <v>29.430679999999999</v>
      </c>
      <c r="I1458" s="123">
        <v>2.1000000000000001E-2</v>
      </c>
      <c r="J1458" s="123">
        <v>2.3E-2</v>
      </c>
      <c r="K1458" s="123">
        <v>2.5999999999999999E-2</v>
      </c>
      <c r="L1458" s="123">
        <v>0.03</v>
      </c>
      <c r="M1458" s="123">
        <v>4.5999999999999999E-2</v>
      </c>
      <c r="N1458" s="123">
        <v>7.1999999999999995E-2</v>
      </c>
      <c r="O1458" s="123">
        <v>0.115</v>
      </c>
      <c r="P1458" s="123">
        <v>0.182</v>
      </c>
      <c r="Q1458" s="123">
        <v>0.28499999999999998</v>
      </c>
      <c r="R1458" s="123">
        <v>0.35199999999999998</v>
      </c>
      <c r="S1458" s="123">
        <v>0.39800000000000002</v>
      </c>
      <c r="T1458" s="123">
        <v>0.52400000000000002</v>
      </c>
      <c r="U1458" s="123">
        <v>0.70399999999999996</v>
      </c>
      <c r="V1458" s="123">
        <v>0.79400000000000004</v>
      </c>
      <c r="W1458" s="123">
        <v>0.85199999999999998</v>
      </c>
      <c r="X1458" s="123">
        <v>0.88800000000000001</v>
      </c>
      <c r="Y1458" s="123">
        <v>0.91600000000000004</v>
      </c>
    </row>
    <row r="1459" spans="1:25" ht="11.5" x14ac:dyDescent="0.25">
      <c r="A1459" s="99">
        <v>1442</v>
      </c>
      <c r="B1459" s="97">
        <v>792</v>
      </c>
      <c r="C1459" s="98" t="s">
        <v>467</v>
      </c>
      <c r="D1459" s="97">
        <v>22691</v>
      </c>
      <c r="E1459" s="121" t="s">
        <v>2957</v>
      </c>
      <c r="F1459" s="97"/>
      <c r="G1459" s="122">
        <v>41.013800000000003</v>
      </c>
      <c r="H1459" s="122">
        <v>28.9497</v>
      </c>
      <c r="I1459" s="123">
        <v>4.5549999999999997</v>
      </c>
      <c r="J1459" s="123">
        <v>5.149</v>
      </c>
      <c r="K1459" s="123">
        <v>5.2750000000000004</v>
      </c>
      <c r="L1459" s="123">
        <v>6.4550000000000001</v>
      </c>
      <c r="M1459" s="123">
        <v>7.9720000000000004</v>
      </c>
      <c r="N1459" s="123">
        <v>9.1880000000000006</v>
      </c>
      <c r="O1459" s="123">
        <v>10.015000000000001</v>
      </c>
      <c r="P1459" s="123">
        <v>10.994999999999999</v>
      </c>
      <c r="Q1459" s="123">
        <v>12.135</v>
      </c>
      <c r="R1459" s="123">
        <v>13.098000000000001</v>
      </c>
      <c r="S1459" s="123">
        <v>13.840999999999999</v>
      </c>
      <c r="T1459" s="123">
        <v>15.519</v>
      </c>
      <c r="U1459" s="123">
        <v>17.61</v>
      </c>
      <c r="V1459" s="123">
        <v>18.469000000000001</v>
      </c>
      <c r="W1459" s="123">
        <v>18.800999999999998</v>
      </c>
      <c r="X1459" s="123">
        <v>19.064</v>
      </c>
      <c r="Y1459" s="123">
        <v>19.227</v>
      </c>
    </row>
    <row r="1460" spans="1:25" ht="11.5" x14ac:dyDescent="0.25">
      <c r="A1460" s="99">
        <v>1443</v>
      </c>
      <c r="B1460" s="97">
        <v>792</v>
      </c>
      <c r="C1460" s="98" t="s">
        <v>467</v>
      </c>
      <c r="D1460" s="97">
        <v>22692</v>
      </c>
      <c r="E1460" s="121" t="s">
        <v>2958</v>
      </c>
      <c r="F1460" s="97"/>
      <c r="G1460" s="122">
        <v>38.412730000000003</v>
      </c>
      <c r="H1460" s="122">
        <v>27.138380000000002</v>
      </c>
      <c r="I1460" s="123">
        <v>1.054</v>
      </c>
      <c r="J1460" s="123">
        <v>1.2030000000000001</v>
      </c>
      <c r="K1460" s="123">
        <v>1.294</v>
      </c>
      <c r="L1460" s="123">
        <v>1.804</v>
      </c>
      <c r="M1460" s="123">
        <v>2.5190000000000001</v>
      </c>
      <c r="N1460" s="123">
        <v>2.67</v>
      </c>
      <c r="O1460" s="123">
        <v>2.7690000000000001</v>
      </c>
      <c r="P1460" s="123">
        <v>2.9940000000000002</v>
      </c>
      <c r="Q1460" s="123">
        <v>3.2240000000000002</v>
      </c>
      <c r="R1460" s="123">
        <v>3.359</v>
      </c>
      <c r="S1460" s="123">
        <v>3.5070000000000001</v>
      </c>
      <c r="T1460" s="123">
        <v>3.6419999999999999</v>
      </c>
      <c r="U1460" s="123">
        <v>3.8050000000000002</v>
      </c>
      <c r="V1460" s="123">
        <v>3.9649999999999999</v>
      </c>
      <c r="W1460" s="123">
        <v>4.0780000000000003</v>
      </c>
      <c r="X1460" s="123">
        <v>4.1790000000000003</v>
      </c>
      <c r="Y1460" s="123">
        <v>4.2619999999999996</v>
      </c>
    </row>
    <row r="1461" spans="1:25" ht="11.5" x14ac:dyDescent="0.25">
      <c r="A1461" s="99">
        <v>1444</v>
      </c>
      <c r="B1461" s="97">
        <v>792</v>
      </c>
      <c r="C1461" s="98" t="s">
        <v>467</v>
      </c>
      <c r="D1461" s="97">
        <v>22704</v>
      </c>
      <c r="E1461" s="121" t="s">
        <v>2959</v>
      </c>
      <c r="F1461" s="97"/>
      <c r="G1461" s="122">
        <v>40.774765000000002</v>
      </c>
      <c r="H1461" s="122">
        <v>29.949082000000001</v>
      </c>
      <c r="I1461" s="123">
        <v>0.27</v>
      </c>
      <c r="J1461" s="123">
        <v>0.34</v>
      </c>
      <c r="K1461" s="123">
        <v>0.43099999999999999</v>
      </c>
      <c r="L1461" s="123">
        <v>0.498</v>
      </c>
      <c r="M1461" s="123">
        <v>0.46300000000000002</v>
      </c>
      <c r="N1461" s="123">
        <v>0.42199999999999999</v>
      </c>
      <c r="O1461" s="123">
        <v>0.439</v>
      </c>
      <c r="P1461" s="123">
        <v>0.46899999999999997</v>
      </c>
      <c r="Q1461" s="123">
        <v>0.47299999999999998</v>
      </c>
      <c r="R1461" s="123">
        <v>0.46400000000000002</v>
      </c>
      <c r="S1461" s="123">
        <v>0.45700000000000002</v>
      </c>
      <c r="T1461" s="123">
        <v>0.436</v>
      </c>
      <c r="U1461" s="123">
        <v>0.41899999999999998</v>
      </c>
      <c r="V1461" s="123">
        <v>0.40100000000000002</v>
      </c>
      <c r="W1461" s="123">
        <v>0.39200000000000002</v>
      </c>
      <c r="X1461" s="123">
        <v>0.40300000000000002</v>
      </c>
      <c r="Y1461" s="123">
        <v>0.41699999999999998</v>
      </c>
    </row>
    <row r="1462" spans="1:25" ht="11.5" x14ac:dyDescent="0.25">
      <c r="A1462" s="99">
        <v>1445</v>
      </c>
      <c r="B1462" s="97">
        <v>792</v>
      </c>
      <c r="C1462" s="98" t="s">
        <v>467</v>
      </c>
      <c r="D1462" s="97">
        <v>22693</v>
      </c>
      <c r="E1462" s="121" t="s">
        <v>2960</v>
      </c>
      <c r="F1462" s="97"/>
      <c r="G1462" s="122">
        <v>37.584699999999998</v>
      </c>
      <c r="H1462" s="122">
        <v>36.926400000000001</v>
      </c>
      <c r="I1462" s="123">
        <v>0.16200000000000001</v>
      </c>
      <c r="J1462" s="123">
        <v>0.186</v>
      </c>
      <c r="K1462" s="123">
        <v>0.215</v>
      </c>
      <c r="L1462" s="123">
        <v>0.251</v>
      </c>
      <c r="M1462" s="123">
        <v>0.29299999999999998</v>
      </c>
      <c r="N1462" s="123">
        <v>0.34100000000000003</v>
      </c>
      <c r="O1462" s="123">
        <v>0.4</v>
      </c>
      <c r="P1462" s="123">
        <v>0.42399999999999999</v>
      </c>
      <c r="Q1462" s="123">
        <v>0.42</v>
      </c>
      <c r="R1462" s="123">
        <v>0.47099999999999997</v>
      </c>
      <c r="S1462" s="123">
        <v>0.51200000000000001</v>
      </c>
      <c r="T1462" s="123">
        <v>0.53600000000000003</v>
      </c>
      <c r="U1462" s="123">
        <v>0.56499999999999995</v>
      </c>
      <c r="V1462" s="123">
        <v>0.59399999999999997</v>
      </c>
      <c r="W1462" s="123">
        <v>0.61699999999999999</v>
      </c>
      <c r="X1462" s="123">
        <v>0.64</v>
      </c>
      <c r="Y1462" s="123">
        <v>0.66100000000000003</v>
      </c>
    </row>
    <row r="1463" spans="1:25" ht="11.5" x14ac:dyDescent="0.25">
      <c r="A1463" s="99">
        <v>1446</v>
      </c>
      <c r="B1463" s="97">
        <v>792</v>
      </c>
      <c r="C1463" s="98" t="s">
        <v>467</v>
      </c>
      <c r="D1463" s="97">
        <v>22698</v>
      </c>
      <c r="E1463" s="121" t="s">
        <v>2961</v>
      </c>
      <c r="F1463" s="97"/>
      <c r="G1463" s="122">
        <v>38.732219999999998</v>
      </c>
      <c r="H1463" s="122">
        <v>35.485280000000003</v>
      </c>
      <c r="I1463" s="123">
        <v>0.307</v>
      </c>
      <c r="J1463" s="123">
        <v>0.33500000000000002</v>
      </c>
      <c r="K1463" s="123">
        <v>0.36699999999999999</v>
      </c>
      <c r="L1463" s="123">
        <v>0.40300000000000002</v>
      </c>
      <c r="M1463" s="123">
        <v>0.47199999999999998</v>
      </c>
      <c r="N1463" s="123">
        <v>0.52100000000000002</v>
      </c>
      <c r="O1463" s="123">
        <v>0.68400000000000005</v>
      </c>
      <c r="P1463" s="123">
        <v>0.751</v>
      </c>
      <c r="Q1463" s="123">
        <v>0.78200000000000003</v>
      </c>
      <c r="R1463" s="123">
        <v>0.80700000000000005</v>
      </c>
      <c r="S1463" s="123">
        <v>0.84199999999999997</v>
      </c>
      <c r="T1463" s="123">
        <v>0.96599999999999997</v>
      </c>
      <c r="U1463" s="123">
        <v>1.1220000000000001</v>
      </c>
      <c r="V1463" s="123">
        <v>1.179</v>
      </c>
      <c r="W1463" s="123">
        <v>1.214</v>
      </c>
      <c r="X1463" s="123">
        <v>1.252</v>
      </c>
      <c r="Y1463" s="123">
        <v>1.288</v>
      </c>
    </row>
    <row r="1464" spans="1:25" ht="11.5" x14ac:dyDescent="0.25">
      <c r="A1464" s="99">
        <v>1447</v>
      </c>
      <c r="B1464" s="97">
        <v>792</v>
      </c>
      <c r="C1464" s="98" t="s">
        <v>467</v>
      </c>
      <c r="D1464" s="97">
        <v>22705</v>
      </c>
      <c r="E1464" s="121" t="s">
        <v>2962</v>
      </c>
      <c r="F1464" s="97"/>
      <c r="G1464" s="122">
        <v>37.87135</v>
      </c>
      <c r="H1464" s="122">
        <v>32.484639999999999</v>
      </c>
      <c r="I1464" s="123">
        <v>0.45500000000000002</v>
      </c>
      <c r="J1464" s="123">
        <v>0.57099999999999995</v>
      </c>
      <c r="K1464" s="123">
        <v>0.65700000000000003</v>
      </c>
      <c r="L1464" s="123">
        <v>0.76800000000000002</v>
      </c>
      <c r="M1464" s="123">
        <v>0.70299999999999996</v>
      </c>
      <c r="N1464" s="123">
        <v>0.629</v>
      </c>
      <c r="O1464" s="123">
        <v>0.78200000000000003</v>
      </c>
      <c r="P1464" s="123">
        <v>0.88100000000000001</v>
      </c>
      <c r="Q1464" s="123">
        <v>0.94199999999999995</v>
      </c>
      <c r="R1464" s="123">
        <v>1.0429999999999999</v>
      </c>
      <c r="S1464" s="123">
        <v>1.1619999999999999</v>
      </c>
      <c r="T1464" s="123">
        <v>1.278</v>
      </c>
      <c r="U1464" s="123">
        <v>1.413</v>
      </c>
      <c r="V1464" s="123">
        <v>1.5569999999999999</v>
      </c>
      <c r="W1464" s="123">
        <v>1.665</v>
      </c>
      <c r="X1464" s="123">
        <v>1.73</v>
      </c>
      <c r="Y1464" s="123">
        <v>1.776</v>
      </c>
    </row>
    <row r="1465" spans="1:25" ht="11.5" x14ac:dyDescent="0.25">
      <c r="A1465" s="99">
        <v>1448</v>
      </c>
      <c r="B1465" s="97">
        <v>792</v>
      </c>
      <c r="C1465" s="98" t="s">
        <v>467</v>
      </c>
      <c r="D1465" s="97">
        <v>22708</v>
      </c>
      <c r="E1465" s="121" t="s">
        <v>2963</v>
      </c>
      <c r="F1465" s="97"/>
      <c r="G1465" s="122">
        <v>38.35</v>
      </c>
      <c r="H1465" s="122">
        <v>38.316667000000002</v>
      </c>
      <c r="I1465" s="123">
        <v>0.249</v>
      </c>
      <c r="J1465" s="123">
        <v>0.27300000000000002</v>
      </c>
      <c r="K1465" s="123">
        <v>0.3</v>
      </c>
      <c r="L1465" s="123">
        <v>0.33200000000000002</v>
      </c>
      <c r="M1465" s="123">
        <v>0.37</v>
      </c>
      <c r="N1465" s="123">
        <v>0.39</v>
      </c>
      <c r="O1465" s="123">
        <v>0.45700000000000002</v>
      </c>
      <c r="P1465" s="123">
        <v>0.48899999999999999</v>
      </c>
      <c r="Q1465" s="123">
        <v>0.498</v>
      </c>
      <c r="R1465" s="123">
        <v>0.54300000000000004</v>
      </c>
      <c r="S1465" s="123">
        <v>0.59699999999999998</v>
      </c>
      <c r="T1465" s="123">
        <v>0.58599999999999997</v>
      </c>
      <c r="U1465" s="123">
        <v>0.57499999999999996</v>
      </c>
      <c r="V1465" s="123">
        <v>0.56200000000000006</v>
      </c>
      <c r="W1465" s="123">
        <v>0.55800000000000005</v>
      </c>
      <c r="X1465" s="123">
        <v>0.57299999999999995</v>
      </c>
      <c r="Y1465" s="123">
        <v>0.59299999999999997</v>
      </c>
    </row>
    <row r="1466" spans="1:25" ht="11.5" x14ac:dyDescent="0.25">
      <c r="A1466" s="99">
        <v>1449</v>
      </c>
      <c r="B1466" s="97">
        <v>792</v>
      </c>
      <c r="C1466" s="98" t="s">
        <v>467</v>
      </c>
      <c r="D1466" s="97">
        <v>22709</v>
      </c>
      <c r="E1466" s="121" t="s">
        <v>2964</v>
      </c>
      <c r="F1466" s="97"/>
      <c r="G1466" s="122">
        <v>38.612020000000001</v>
      </c>
      <c r="H1466" s="122">
        <v>27.426459999999999</v>
      </c>
      <c r="I1466" s="123">
        <v>8.1000000000000003E-2</v>
      </c>
      <c r="J1466" s="123">
        <v>9.5000000000000001E-2</v>
      </c>
      <c r="K1466" s="123">
        <v>0.113</v>
      </c>
      <c r="L1466" s="123">
        <v>0.13600000000000001</v>
      </c>
      <c r="M1466" s="123">
        <v>0.16300000000000001</v>
      </c>
      <c r="N1466" s="123">
        <v>0.19600000000000001</v>
      </c>
      <c r="O1466" s="123">
        <v>0.23499999999999999</v>
      </c>
      <c r="P1466" s="123">
        <v>0.255</v>
      </c>
      <c r="Q1466" s="123">
        <v>0.28999999999999998</v>
      </c>
      <c r="R1466" s="123">
        <v>0.317</v>
      </c>
      <c r="S1466" s="123">
        <v>0.33700000000000002</v>
      </c>
      <c r="T1466" s="123">
        <v>0.36499999999999999</v>
      </c>
      <c r="U1466" s="123">
        <v>0.39900000000000002</v>
      </c>
      <c r="V1466" s="123">
        <v>0.42399999999999999</v>
      </c>
      <c r="W1466" s="123">
        <v>0.442</v>
      </c>
      <c r="X1466" s="123">
        <v>0.45900000000000002</v>
      </c>
      <c r="Y1466" s="123">
        <v>0.47599999999999998</v>
      </c>
    </row>
    <row r="1467" spans="1:25" ht="11.5" x14ac:dyDescent="0.25">
      <c r="A1467" s="99">
        <v>1450</v>
      </c>
      <c r="B1467" s="97">
        <v>792</v>
      </c>
      <c r="C1467" s="98" t="s">
        <v>467</v>
      </c>
      <c r="D1467" s="97">
        <v>22711</v>
      </c>
      <c r="E1467" s="121" t="s">
        <v>2965</v>
      </c>
      <c r="F1467" s="97"/>
      <c r="G1467" s="122">
        <v>36.799999999999997</v>
      </c>
      <c r="H1467" s="122">
        <v>34.633333</v>
      </c>
      <c r="I1467" s="123">
        <v>0.25600000000000001</v>
      </c>
      <c r="J1467" s="123">
        <v>0.308</v>
      </c>
      <c r="K1467" s="123">
        <v>0.371</v>
      </c>
      <c r="L1467" s="123">
        <v>0.35099999999999998</v>
      </c>
      <c r="M1467" s="123">
        <v>0.32800000000000001</v>
      </c>
      <c r="N1467" s="123">
        <v>0.38100000000000001</v>
      </c>
      <c r="O1467" s="123">
        <v>0.49399999999999999</v>
      </c>
      <c r="P1467" s="123">
        <v>0.626</v>
      </c>
      <c r="Q1467" s="123">
        <v>0.76800000000000002</v>
      </c>
      <c r="R1467" s="123">
        <v>0.80800000000000005</v>
      </c>
      <c r="S1467" s="123">
        <v>0.84499999999999997</v>
      </c>
      <c r="T1467" s="123">
        <v>0.92100000000000004</v>
      </c>
      <c r="U1467" s="123">
        <v>1.014</v>
      </c>
      <c r="V1467" s="123">
        <v>1.113</v>
      </c>
      <c r="W1467" s="123">
        <v>1.1879999999999999</v>
      </c>
      <c r="X1467" s="123">
        <v>1.2350000000000001</v>
      </c>
      <c r="Y1467" s="123">
        <v>1.272</v>
      </c>
    </row>
    <row r="1468" spans="1:25" ht="11.5" x14ac:dyDescent="0.25">
      <c r="A1468" s="99">
        <v>1451</v>
      </c>
      <c r="B1468" s="97">
        <v>792</v>
      </c>
      <c r="C1468" s="98" t="s">
        <v>467</v>
      </c>
      <c r="D1468" s="97">
        <v>22648</v>
      </c>
      <c r="E1468" s="121" t="s">
        <v>2966</v>
      </c>
      <c r="F1468" s="97"/>
      <c r="G1468" s="122">
        <v>40.773758000000001</v>
      </c>
      <c r="H1468" s="122">
        <v>30.402377000000001</v>
      </c>
      <c r="I1468" s="123">
        <v>0.16300000000000001</v>
      </c>
      <c r="J1468" s="123">
        <v>0.223</v>
      </c>
      <c r="K1468" s="123">
        <v>0.28199999999999997</v>
      </c>
      <c r="L1468" s="123">
        <v>0.27600000000000002</v>
      </c>
      <c r="M1468" s="123">
        <v>0.28899999999999998</v>
      </c>
      <c r="N1468" s="123">
        <v>0.28899999999999998</v>
      </c>
      <c r="O1468" s="123">
        <v>0.31900000000000001</v>
      </c>
      <c r="P1468" s="123">
        <v>0.308</v>
      </c>
      <c r="Q1468" s="123">
        <v>0.51</v>
      </c>
      <c r="R1468" s="123">
        <v>0.503</v>
      </c>
      <c r="S1468" s="123">
        <v>0.48</v>
      </c>
      <c r="T1468" s="123">
        <v>0.51800000000000002</v>
      </c>
      <c r="U1468" s="123">
        <v>0.56599999999999995</v>
      </c>
      <c r="V1468" s="123">
        <v>0.61699999999999999</v>
      </c>
      <c r="W1468" s="123">
        <v>0.65600000000000003</v>
      </c>
      <c r="X1468" s="123">
        <v>0.68400000000000005</v>
      </c>
      <c r="Y1468" s="123">
        <v>0.70799999999999996</v>
      </c>
    </row>
    <row r="1469" spans="1:25" ht="11.5" x14ac:dyDescent="0.25">
      <c r="A1469" s="99">
        <v>1452</v>
      </c>
      <c r="B1469" s="97">
        <v>792</v>
      </c>
      <c r="C1469" s="98" t="s">
        <v>467</v>
      </c>
      <c r="D1469" s="97">
        <v>22721</v>
      </c>
      <c r="E1469" s="121" t="s">
        <v>2967</v>
      </c>
      <c r="F1469" s="97"/>
      <c r="G1469" s="122">
        <v>41.283333300000002</v>
      </c>
      <c r="H1469" s="122">
        <v>36.3333333</v>
      </c>
      <c r="I1469" s="123">
        <v>0.36899999999999999</v>
      </c>
      <c r="J1469" s="123">
        <v>0.35799999999999998</v>
      </c>
      <c r="K1469" s="123">
        <v>0.35</v>
      </c>
      <c r="L1469" s="123">
        <v>0.34499999999999997</v>
      </c>
      <c r="M1469" s="123">
        <v>0.38100000000000001</v>
      </c>
      <c r="N1469" s="123">
        <v>0.42399999999999999</v>
      </c>
      <c r="O1469" s="123">
        <v>0.44800000000000001</v>
      </c>
      <c r="P1469" s="123">
        <v>0.48399999999999999</v>
      </c>
      <c r="Q1469" s="123">
        <v>0.55500000000000005</v>
      </c>
      <c r="R1469" s="123">
        <v>0.56499999999999995</v>
      </c>
      <c r="S1469" s="123">
        <v>0.57199999999999995</v>
      </c>
      <c r="T1469" s="123">
        <v>0.61799999999999999</v>
      </c>
      <c r="U1469" s="123">
        <v>0.67600000000000005</v>
      </c>
      <c r="V1469" s="123">
        <v>0.73699999999999999</v>
      </c>
      <c r="W1469" s="123">
        <v>0.78400000000000003</v>
      </c>
      <c r="X1469" s="123">
        <v>0.81599999999999995</v>
      </c>
      <c r="Y1469" s="123">
        <v>0.84299999999999997</v>
      </c>
    </row>
    <row r="1470" spans="1:25" ht="11.5" x14ac:dyDescent="0.25">
      <c r="A1470" s="99">
        <v>1453</v>
      </c>
      <c r="B1470" s="97">
        <v>792</v>
      </c>
      <c r="C1470" s="98" t="s">
        <v>467</v>
      </c>
      <c r="D1470" s="97">
        <v>22722</v>
      </c>
      <c r="E1470" s="121" t="s">
        <v>2968</v>
      </c>
      <c r="F1470" s="97"/>
      <c r="G1470" s="122">
        <v>37.167079999999999</v>
      </c>
      <c r="H1470" s="122">
        <v>38.79392</v>
      </c>
      <c r="I1470" s="123">
        <v>0.27300000000000002</v>
      </c>
      <c r="J1470" s="123">
        <v>0.29899999999999999</v>
      </c>
      <c r="K1470" s="123">
        <v>0.32600000000000001</v>
      </c>
      <c r="L1470" s="123">
        <v>0.307</v>
      </c>
      <c r="M1470" s="123">
        <v>0.28699999999999998</v>
      </c>
      <c r="N1470" s="123">
        <v>0.33300000000000002</v>
      </c>
      <c r="O1470" s="123">
        <v>0.33700000000000002</v>
      </c>
      <c r="P1470" s="123">
        <v>0.39</v>
      </c>
      <c r="Q1470" s="123">
        <v>0.501</v>
      </c>
      <c r="R1470" s="123">
        <v>0.55200000000000005</v>
      </c>
      <c r="S1470" s="123">
        <v>0.60399999999999998</v>
      </c>
      <c r="T1470" s="123">
        <v>0.64</v>
      </c>
      <c r="U1470" s="123">
        <v>0.68200000000000005</v>
      </c>
      <c r="V1470" s="123">
        <v>0.72399999999999998</v>
      </c>
      <c r="W1470" s="123">
        <v>0.75700000000000001</v>
      </c>
      <c r="X1470" s="123">
        <v>0.78600000000000003</v>
      </c>
      <c r="Y1470" s="123">
        <v>0.81100000000000005</v>
      </c>
    </row>
    <row r="1471" spans="1:25" ht="11.5" x14ac:dyDescent="0.25">
      <c r="A1471" s="99">
        <v>1454</v>
      </c>
      <c r="B1471" s="97">
        <v>792</v>
      </c>
      <c r="C1471" s="98" t="s">
        <v>467</v>
      </c>
      <c r="D1471" s="97">
        <v>22726</v>
      </c>
      <c r="E1471" s="121" t="s">
        <v>2969</v>
      </c>
      <c r="F1471" s="97"/>
      <c r="G1471" s="122">
        <v>39.75</v>
      </c>
      <c r="H1471" s="122">
        <v>37.033333300000002</v>
      </c>
      <c r="I1471" s="123">
        <v>0.27500000000000002</v>
      </c>
      <c r="J1471" s="123">
        <v>0.29499999999999998</v>
      </c>
      <c r="K1471" s="123">
        <v>0.317</v>
      </c>
      <c r="L1471" s="123">
        <v>0.34499999999999997</v>
      </c>
      <c r="M1471" s="123">
        <v>0.376</v>
      </c>
      <c r="N1471" s="123">
        <v>0.378</v>
      </c>
      <c r="O1471" s="123">
        <v>0.39</v>
      </c>
      <c r="P1471" s="123">
        <v>0.4</v>
      </c>
      <c r="Q1471" s="123">
        <v>0.41</v>
      </c>
      <c r="R1471" s="123">
        <v>0.40300000000000002</v>
      </c>
      <c r="S1471" s="123">
        <v>0.39700000000000002</v>
      </c>
      <c r="T1471" s="123">
        <v>0.41399999999999998</v>
      </c>
      <c r="U1471" s="123">
        <v>0.436</v>
      </c>
      <c r="V1471" s="123">
        <v>0.45900000000000002</v>
      </c>
      <c r="W1471" s="123">
        <v>0.47699999999999998</v>
      </c>
      <c r="X1471" s="123">
        <v>0.496</v>
      </c>
      <c r="Y1471" s="123">
        <v>0.51300000000000001</v>
      </c>
    </row>
    <row r="1472" spans="1:25" ht="11.5" x14ac:dyDescent="0.25">
      <c r="A1472" s="99">
        <v>1455</v>
      </c>
      <c r="B1472" s="97">
        <v>792</v>
      </c>
      <c r="C1472" s="98" t="s">
        <v>467</v>
      </c>
      <c r="D1472" s="97">
        <v>22736</v>
      </c>
      <c r="E1472" s="121" t="s">
        <v>2970</v>
      </c>
      <c r="F1472" s="97"/>
      <c r="G1472" s="122">
        <v>38.5</v>
      </c>
      <c r="H1472" s="122">
        <v>43.383333299999997</v>
      </c>
      <c r="I1472" s="123">
        <v>6.2E-2</v>
      </c>
      <c r="J1472" s="123">
        <v>7.1999999999999995E-2</v>
      </c>
      <c r="K1472" s="123">
        <v>8.5000000000000006E-2</v>
      </c>
      <c r="L1472" s="123">
        <v>0.1</v>
      </c>
      <c r="M1472" s="123">
        <v>0.126</v>
      </c>
      <c r="N1472" s="123">
        <v>0.159</v>
      </c>
      <c r="O1472" s="123">
        <v>0.20699999999999999</v>
      </c>
      <c r="P1472" s="123">
        <v>0.223</v>
      </c>
      <c r="Q1472" s="123">
        <v>0.28199999999999997</v>
      </c>
      <c r="R1472" s="123">
        <v>0.35299999999999998</v>
      </c>
      <c r="S1472" s="123">
        <v>0.442</v>
      </c>
      <c r="T1472" s="123">
        <v>0.47199999999999998</v>
      </c>
      <c r="U1472" s="123">
        <v>0.503</v>
      </c>
      <c r="V1472" s="123">
        <v>0.53400000000000003</v>
      </c>
      <c r="W1472" s="123">
        <v>0.55900000000000005</v>
      </c>
      <c r="X1472" s="123">
        <v>0.58099999999999996</v>
      </c>
      <c r="Y1472" s="123">
        <v>0.60099999999999998</v>
      </c>
    </row>
    <row r="1473" spans="1:25" ht="11.5" x14ac:dyDescent="0.25">
      <c r="A1473" s="99">
        <v>1456</v>
      </c>
      <c r="B1473" s="97">
        <v>795</v>
      </c>
      <c r="C1473" s="98" t="s">
        <v>469</v>
      </c>
      <c r="D1473" s="97">
        <v>22739</v>
      </c>
      <c r="E1473" s="121" t="s">
        <v>2971</v>
      </c>
      <c r="F1473" s="97"/>
      <c r="G1473" s="122">
        <v>37.950000000000003</v>
      </c>
      <c r="H1473" s="122">
        <v>58.383330000000001</v>
      </c>
      <c r="I1473" s="123">
        <v>12.337999999999999</v>
      </c>
      <c r="J1473" s="123">
        <v>11.885</v>
      </c>
      <c r="K1473" s="123">
        <v>11.242000000000001</v>
      </c>
      <c r="L1473" s="123">
        <v>11.358000000000001</v>
      </c>
      <c r="M1473" s="123">
        <v>11.683999999999999</v>
      </c>
      <c r="N1473" s="123">
        <v>11.4</v>
      </c>
      <c r="O1473" s="123">
        <v>11.297000000000001</v>
      </c>
      <c r="P1473" s="123">
        <v>11.294</v>
      </c>
      <c r="Q1473" s="123">
        <v>11.222</v>
      </c>
      <c r="R1473" s="123">
        <v>11.092000000000001</v>
      </c>
      <c r="S1473" s="123">
        <v>11.646000000000001</v>
      </c>
      <c r="T1473" s="123">
        <v>12.461</v>
      </c>
      <c r="U1473" s="123">
        <v>13.242000000000001</v>
      </c>
      <c r="V1473" s="123">
        <v>13.882</v>
      </c>
      <c r="W1473" s="123">
        <v>14.15</v>
      </c>
      <c r="X1473" s="123">
        <v>14.676</v>
      </c>
      <c r="Y1473" s="123">
        <v>15.298999999999999</v>
      </c>
    </row>
    <row r="1474" spans="1:25" ht="11.5" x14ac:dyDescent="0.25">
      <c r="A1474" s="99">
        <v>1457</v>
      </c>
      <c r="B1474" s="97">
        <v>795</v>
      </c>
      <c r="C1474" s="98" t="s">
        <v>469</v>
      </c>
      <c r="D1474" s="97">
        <v>22741</v>
      </c>
      <c r="E1474" s="121" t="s">
        <v>2972</v>
      </c>
      <c r="F1474" s="97"/>
      <c r="G1474" s="122">
        <v>41.83625</v>
      </c>
      <c r="H1474" s="122">
        <v>59.966619999999999</v>
      </c>
      <c r="I1474" s="123">
        <v>2.09</v>
      </c>
      <c r="J1474" s="123">
        <v>2.3690000000000002</v>
      </c>
      <c r="K1474" s="123">
        <v>2.5499999999999998</v>
      </c>
      <c r="L1474" s="123">
        <v>2.7050000000000001</v>
      </c>
      <c r="M1474" s="123">
        <v>2.919</v>
      </c>
      <c r="N1474" s="123">
        <v>2.9540000000000002</v>
      </c>
      <c r="O1474" s="123">
        <v>3.0329999999999999</v>
      </c>
      <c r="P1474" s="123">
        <v>3.1309999999999998</v>
      </c>
      <c r="Q1474" s="123">
        <v>3.2490000000000001</v>
      </c>
      <c r="R1474" s="123">
        <v>3.448</v>
      </c>
      <c r="S1474" s="123">
        <v>3.8940000000000001</v>
      </c>
      <c r="T1474" s="123">
        <v>4.4800000000000004</v>
      </c>
      <c r="U1474" s="123">
        <v>5.12</v>
      </c>
      <c r="V1474" s="123">
        <v>5.7690000000000001</v>
      </c>
      <c r="W1474" s="123">
        <v>6.1749999999999998</v>
      </c>
      <c r="X1474" s="123">
        <v>6.5</v>
      </c>
      <c r="Y1474" s="123">
        <v>6.8159999999999998</v>
      </c>
    </row>
    <row r="1475" spans="1:25" ht="11.5" x14ac:dyDescent="0.25">
      <c r="A1475" s="99">
        <v>1458</v>
      </c>
      <c r="B1475" s="97">
        <v>800</v>
      </c>
      <c r="C1475" s="98" t="s">
        <v>475</v>
      </c>
      <c r="D1475" s="97">
        <v>22744</v>
      </c>
      <c r="E1475" s="121" t="s">
        <v>2973</v>
      </c>
      <c r="F1475" s="97"/>
      <c r="G1475" s="122">
        <v>0.31628000000000001</v>
      </c>
      <c r="H1475" s="122">
        <v>32.582189999999997</v>
      </c>
      <c r="I1475" s="123">
        <v>1.849</v>
      </c>
      <c r="J1475" s="123">
        <v>1.869</v>
      </c>
      <c r="K1475" s="123">
        <v>2.0249999999999999</v>
      </c>
      <c r="L1475" s="123">
        <v>2.774</v>
      </c>
      <c r="M1475" s="123">
        <v>3.5979999999999999</v>
      </c>
      <c r="N1475" s="123">
        <v>3.6720000000000002</v>
      </c>
      <c r="O1475" s="123">
        <v>3.734</v>
      </c>
      <c r="P1475" s="123">
        <v>4.056</v>
      </c>
      <c r="Q1475" s="123">
        <v>4.3049999999999997</v>
      </c>
      <c r="R1475" s="123">
        <v>4.399</v>
      </c>
      <c r="S1475" s="123">
        <v>4.5179999999999998</v>
      </c>
      <c r="T1475" s="123">
        <v>4.5970000000000004</v>
      </c>
      <c r="U1475" s="123">
        <v>4.6909999999999998</v>
      </c>
      <c r="V1475" s="123">
        <v>4.8220000000000001</v>
      </c>
      <c r="W1475" s="123">
        <v>5.0599999999999996</v>
      </c>
      <c r="X1475" s="123">
        <v>5.5709999999999997</v>
      </c>
      <c r="Y1475" s="123">
        <v>6.2140000000000004</v>
      </c>
    </row>
    <row r="1476" spans="1:25" ht="11.5" x14ac:dyDescent="0.25">
      <c r="A1476" s="99">
        <v>1459</v>
      </c>
      <c r="B1476" s="97">
        <v>804</v>
      </c>
      <c r="C1476" s="98" t="s">
        <v>477</v>
      </c>
      <c r="D1476" s="97">
        <v>22753</v>
      </c>
      <c r="E1476" s="121" t="s">
        <v>2974</v>
      </c>
      <c r="F1476" s="97"/>
      <c r="G1476" s="122">
        <v>48.45</v>
      </c>
      <c r="H1476" s="122">
        <v>34.983330000000002</v>
      </c>
      <c r="I1476" s="123">
        <v>1.4370000000000001</v>
      </c>
      <c r="J1476" s="123">
        <v>1.5129999999999999</v>
      </c>
      <c r="K1476" s="123">
        <v>1.603</v>
      </c>
      <c r="L1476" s="123">
        <v>1.7070000000000001</v>
      </c>
      <c r="M1476" s="123">
        <v>1.853</v>
      </c>
      <c r="N1476" s="123">
        <v>2.012</v>
      </c>
      <c r="O1476" s="123">
        <v>2.1640000000000001</v>
      </c>
      <c r="P1476" s="123">
        <v>2.2290000000000001</v>
      </c>
      <c r="Q1476" s="123">
        <v>2.25</v>
      </c>
      <c r="R1476" s="123">
        <v>2.1869999999999998</v>
      </c>
      <c r="S1476" s="123">
        <v>2.1949999999999998</v>
      </c>
      <c r="T1476" s="123">
        <v>2.2309999999999999</v>
      </c>
      <c r="U1476" s="123">
        <v>2.1789999999999998</v>
      </c>
      <c r="V1476" s="123">
        <v>2.1429999999999998</v>
      </c>
      <c r="W1476" s="123">
        <v>2.1080000000000001</v>
      </c>
      <c r="X1476" s="123">
        <v>2.0819999999999999</v>
      </c>
      <c r="Y1476" s="123">
        <v>2.0619999999999998</v>
      </c>
    </row>
    <row r="1477" spans="1:25" ht="11.5" x14ac:dyDescent="0.25">
      <c r="A1477" s="99">
        <v>1460</v>
      </c>
      <c r="B1477" s="97">
        <v>804</v>
      </c>
      <c r="C1477" s="98" t="s">
        <v>477</v>
      </c>
      <c r="D1477" s="97">
        <v>22754</v>
      </c>
      <c r="E1477" s="121" t="s">
        <v>2975</v>
      </c>
      <c r="F1477" s="97"/>
      <c r="G1477" s="122">
        <v>48.023000000000003</v>
      </c>
      <c r="H1477" s="122">
        <v>37.802239999999998</v>
      </c>
      <c r="I1477" s="123">
        <v>1.569</v>
      </c>
      <c r="J1477" s="123">
        <v>1.623</v>
      </c>
      <c r="K1477" s="123">
        <v>1.6890000000000001</v>
      </c>
      <c r="L1477" s="123">
        <v>1.7669999999999999</v>
      </c>
      <c r="M1477" s="123">
        <v>1.881</v>
      </c>
      <c r="N1477" s="123">
        <v>1.974</v>
      </c>
      <c r="O1477" s="123">
        <v>2.0680000000000001</v>
      </c>
      <c r="P1477" s="123">
        <v>2.113</v>
      </c>
      <c r="Q1477" s="123">
        <v>2.1240000000000001</v>
      </c>
      <c r="R1477" s="123">
        <v>2.0739999999999998</v>
      </c>
      <c r="S1477" s="123">
        <v>2.0910000000000002</v>
      </c>
      <c r="T1477" s="123">
        <v>2.1150000000000002</v>
      </c>
      <c r="U1477" s="123">
        <v>2.0960000000000001</v>
      </c>
      <c r="V1477" s="123">
        <v>2.0920000000000001</v>
      </c>
      <c r="W1477" s="123">
        <v>2.09</v>
      </c>
      <c r="X1477" s="123">
        <v>2.0939999999999999</v>
      </c>
      <c r="Y1477" s="123">
        <v>2.105</v>
      </c>
    </row>
    <row r="1478" spans="1:25" ht="11.5" x14ac:dyDescent="0.25">
      <c r="A1478" s="99">
        <v>1461</v>
      </c>
      <c r="B1478" s="97">
        <v>804</v>
      </c>
      <c r="C1478" s="98" t="s">
        <v>477</v>
      </c>
      <c r="D1478" s="97">
        <v>22762</v>
      </c>
      <c r="E1478" s="121" t="s">
        <v>2976</v>
      </c>
      <c r="F1478" s="97"/>
      <c r="G1478" s="122">
        <v>49.980809999999998</v>
      </c>
      <c r="H1478" s="122">
        <v>36.252719999999997</v>
      </c>
      <c r="I1478" s="123">
        <v>2.032</v>
      </c>
      <c r="J1478" s="123">
        <v>2.14</v>
      </c>
      <c r="K1478" s="123">
        <v>2.2690000000000001</v>
      </c>
      <c r="L1478" s="123">
        <v>2.4180000000000001</v>
      </c>
      <c r="M1478" s="123">
        <v>2.6190000000000002</v>
      </c>
      <c r="N1478" s="123">
        <v>2.774</v>
      </c>
      <c r="O1478" s="123">
        <v>2.9329999999999998</v>
      </c>
      <c r="P1478" s="123">
        <v>3.03</v>
      </c>
      <c r="Q1478" s="123">
        <v>3.07</v>
      </c>
      <c r="R1478" s="123">
        <v>2.9990000000000001</v>
      </c>
      <c r="S1478" s="123">
        <v>3.0249999999999999</v>
      </c>
      <c r="T1478" s="123">
        <v>3.105</v>
      </c>
      <c r="U1478" s="123">
        <v>3.1549999999999998</v>
      </c>
      <c r="V1478" s="123">
        <v>3.2269999999999999</v>
      </c>
      <c r="W1478" s="123">
        <v>3.3029999999999999</v>
      </c>
      <c r="X1478" s="123">
        <v>3.3929999999999998</v>
      </c>
      <c r="Y1478" s="123">
        <v>3.4950000000000001</v>
      </c>
    </row>
    <row r="1479" spans="1:25" ht="11.5" x14ac:dyDescent="0.25">
      <c r="A1479" s="99">
        <v>1462</v>
      </c>
      <c r="B1479" s="97">
        <v>804</v>
      </c>
      <c r="C1479" s="98" t="s">
        <v>477</v>
      </c>
      <c r="D1479" s="97">
        <v>22771</v>
      </c>
      <c r="E1479" s="121" t="s">
        <v>2977</v>
      </c>
      <c r="F1479" s="97"/>
      <c r="G1479" s="122">
        <v>47.910829999999997</v>
      </c>
      <c r="H1479" s="122">
        <v>33.392491</v>
      </c>
      <c r="I1479" s="123">
        <v>0.76700000000000002</v>
      </c>
      <c r="J1479" s="123">
        <v>0.85399999999999998</v>
      </c>
      <c r="K1479" s="123">
        <v>0.95699999999999996</v>
      </c>
      <c r="L1479" s="123">
        <v>1.077</v>
      </c>
      <c r="M1479" s="123">
        <v>1.2250000000000001</v>
      </c>
      <c r="N1479" s="123">
        <v>1.2689999999999999</v>
      </c>
      <c r="O1479" s="123">
        <v>1.3180000000000001</v>
      </c>
      <c r="P1479" s="123">
        <v>1.351</v>
      </c>
      <c r="Q1479" s="123">
        <v>1.3660000000000001</v>
      </c>
      <c r="R1479" s="123">
        <v>1.3480000000000001</v>
      </c>
      <c r="S1479" s="123">
        <v>1.373</v>
      </c>
      <c r="T1479" s="123">
        <v>1.4259999999999999</v>
      </c>
      <c r="U1479" s="123">
        <v>1.47</v>
      </c>
      <c r="V1479" s="123">
        <v>1.526</v>
      </c>
      <c r="W1479" s="123">
        <v>1.5920000000000001</v>
      </c>
      <c r="X1479" s="123">
        <v>1.677</v>
      </c>
      <c r="Y1479" s="123">
        <v>1.768</v>
      </c>
    </row>
    <row r="1480" spans="1:25" ht="11.5" x14ac:dyDescent="0.25">
      <c r="A1480" s="99">
        <v>1463</v>
      </c>
      <c r="B1480" s="97">
        <v>804</v>
      </c>
      <c r="C1480" s="98" t="s">
        <v>477</v>
      </c>
      <c r="D1480" s="97">
        <v>22765</v>
      </c>
      <c r="E1480" s="121" t="s">
        <v>2978</v>
      </c>
      <c r="F1480" s="97"/>
      <c r="G1480" s="122">
        <v>50.445368000000002</v>
      </c>
      <c r="H1480" s="122">
        <v>30.518633999999999</v>
      </c>
      <c r="I1480" s="123">
        <v>2.1859999999999999</v>
      </c>
      <c r="J1480" s="123">
        <v>2.4329999999999998</v>
      </c>
      <c r="K1480" s="123">
        <v>2.726</v>
      </c>
      <c r="L1480" s="123">
        <v>3.069</v>
      </c>
      <c r="M1480" s="123">
        <v>3.5139999999999998</v>
      </c>
      <c r="N1480" s="123">
        <v>3.9489999999999998</v>
      </c>
      <c r="O1480" s="123">
        <v>4.4050000000000002</v>
      </c>
      <c r="P1480" s="123">
        <v>4.7300000000000004</v>
      </c>
      <c r="Q1480" s="123">
        <v>4.9820000000000002</v>
      </c>
      <c r="R1480" s="123">
        <v>5.0640000000000001</v>
      </c>
      <c r="S1480" s="123">
        <v>5.3129999999999997</v>
      </c>
      <c r="T1480" s="123">
        <v>5.6710000000000003</v>
      </c>
      <c r="U1480" s="123">
        <v>6.093</v>
      </c>
      <c r="V1480" s="123">
        <v>6.5890000000000004</v>
      </c>
      <c r="W1480" s="123">
        <v>7.0250000000000004</v>
      </c>
      <c r="X1480" s="123">
        <v>7.3419999999999996</v>
      </c>
      <c r="Y1480" s="123">
        <v>7.6239999999999997</v>
      </c>
    </row>
    <row r="1481" spans="1:25" ht="11.5" x14ac:dyDescent="0.25">
      <c r="A1481" s="99">
        <v>1464</v>
      </c>
      <c r="B1481" s="97">
        <v>804</v>
      </c>
      <c r="C1481" s="98" t="s">
        <v>477</v>
      </c>
      <c r="D1481" s="97">
        <v>22773</v>
      </c>
      <c r="E1481" s="121" t="s">
        <v>2979</v>
      </c>
      <c r="F1481" s="97"/>
      <c r="G1481" s="122">
        <v>48.567050000000002</v>
      </c>
      <c r="H1481" s="122">
        <v>39.317059999999998</v>
      </c>
      <c r="I1481" s="123">
        <v>0.56899999999999995</v>
      </c>
      <c r="J1481" s="123">
        <v>0.61699999999999999</v>
      </c>
      <c r="K1481" s="123">
        <v>0.67200000000000004</v>
      </c>
      <c r="L1481" s="123">
        <v>0.73599999999999999</v>
      </c>
      <c r="M1481" s="123">
        <v>0.81899999999999995</v>
      </c>
      <c r="N1481" s="123">
        <v>0.88</v>
      </c>
      <c r="O1481" s="123">
        <v>0.93600000000000005</v>
      </c>
      <c r="P1481" s="123">
        <v>0.95199999999999996</v>
      </c>
      <c r="Q1481" s="123">
        <v>0.95499999999999996</v>
      </c>
      <c r="R1481" s="123">
        <v>0.93799999999999994</v>
      </c>
      <c r="S1481" s="123">
        <v>0.95099999999999996</v>
      </c>
      <c r="T1481" s="123">
        <v>0.95699999999999996</v>
      </c>
      <c r="U1481" s="123">
        <v>0.94499999999999995</v>
      </c>
      <c r="V1481" s="123">
        <v>0.93899999999999995</v>
      </c>
      <c r="W1481" s="123">
        <v>0.93400000000000005</v>
      </c>
      <c r="X1481" s="123">
        <v>0.93200000000000005</v>
      </c>
      <c r="Y1481" s="123">
        <v>0.93300000000000005</v>
      </c>
    </row>
    <row r="1482" spans="1:25" ht="11.5" x14ac:dyDescent="0.25">
      <c r="A1482" s="99">
        <v>1465</v>
      </c>
      <c r="B1482" s="97">
        <v>804</v>
      </c>
      <c r="C1482" s="98" t="s">
        <v>477</v>
      </c>
      <c r="D1482" s="97">
        <v>22775</v>
      </c>
      <c r="E1482" s="121" t="s">
        <v>2980</v>
      </c>
      <c r="F1482" s="97"/>
      <c r="G1482" s="122">
        <v>49.837969000000001</v>
      </c>
      <c r="H1482" s="122">
        <v>24.032508</v>
      </c>
      <c r="I1482" s="123">
        <v>1.01</v>
      </c>
      <c r="J1482" s="123">
        <v>0.99</v>
      </c>
      <c r="K1482" s="123">
        <v>1.0009999999999999</v>
      </c>
      <c r="L1482" s="123">
        <v>1.081</v>
      </c>
      <c r="M1482" s="123">
        <v>1.1859999999999999</v>
      </c>
      <c r="N1482" s="123">
        <v>1.2709999999999999</v>
      </c>
      <c r="O1482" s="123">
        <v>1.367</v>
      </c>
      <c r="P1482" s="123">
        <v>1.4550000000000001</v>
      </c>
      <c r="Q1482" s="123">
        <v>1.508</v>
      </c>
      <c r="R1482" s="123">
        <v>1.4830000000000001</v>
      </c>
      <c r="S1482" s="123">
        <v>1.506</v>
      </c>
      <c r="T1482" s="123">
        <v>1.5569999999999999</v>
      </c>
      <c r="U1482" s="123">
        <v>1.5960000000000001</v>
      </c>
      <c r="V1482" s="123">
        <v>1.647</v>
      </c>
      <c r="W1482" s="123">
        <v>1.712</v>
      </c>
      <c r="X1482" s="123">
        <v>1.8</v>
      </c>
      <c r="Y1482" s="123">
        <v>1.897</v>
      </c>
    </row>
    <row r="1483" spans="1:25" ht="11.5" x14ac:dyDescent="0.25">
      <c r="A1483" s="99">
        <v>1466</v>
      </c>
      <c r="B1483" s="97">
        <v>804</v>
      </c>
      <c r="C1483" s="98" t="s">
        <v>477</v>
      </c>
      <c r="D1483" s="97">
        <v>22777</v>
      </c>
      <c r="E1483" s="121" t="s">
        <v>2981</v>
      </c>
      <c r="F1483" s="97"/>
      <c r="G1483" s="122">
        <v>48.047820000000002</v>
      </c>
      <c r="H1483" s="122">
        <v>37.925759999999997</v>
      </c>
      <c r="I1483" s="123">
        <v>0.89100000000000001</v>
      </c>
      <c r="J1483" s="123">
        <v>0.86699999999999999</v>
      </c>
      <c r="K1483" s="123">
        <v>0.84899999999999998</v>
      </c>
      <c r="L1483" s="123">
        <v>0.83499999999999996</v>
      </c>
      <c r="M1483" s="123">
        <v>0.83899999999999997</v>
      </c>
      <c r="N1483" s="123">
        <v>0.85799999999999998</v>
      </c>
      <c r="O1483" s="123">
        <v>0.87</v>
      </c>
      <c r="P1483" s="123">
        <v>0.84499999999999997</v>
      </c>
      <c r="Q1483" s="123">
        <v>0.81899999999999995</v>
      </c>
      <c r="R1483" s="123">
        <v>0.79900000000000004</v>
      </c>
      <c r="S1483" s="123">
        <v>0.80300000000000005</v>
      </c>
      <c r="T1483" s="123">
        <v>0.79300000000000004</v>
      </c>
      <c r="U1483" s="123">
        <v>0.76500000000000001</v>
      </c>
      <c r="V1483" s="123">
        <v>0.74299999999999999</v>
      </c>
      <c r="W1483" s="123">
        <v>0.72199999999999998</v>
      </c>
      <c r="X1483" s="123">
        <v>0.70399999999999996</v>
      </c>
      <c r="Y1483" s="123">
        <v>0.68799999999999994</v>
      </c>
    </row>
    <row r="1484" spans="1:25" ht="11.5" x14ac:dyDescent="0.25">
      <c r="A1484" s="99">
        <v>1467</v>
      </c>
      <c r="B1484" s="97">
        <v>804</v>
      </c>
      <c r="C1484" s="98" t="s">
        <v>477</v>
      </c>
      <c r="D1484" s="97">
        <v>22778</v>
      </c>
      <c r="E1484" s="121" t="s">
        <v>2982</v>
      </c>
      <c r="F1484" s="97"/>
      <c r="G1484" s="122">
        <v>47.066670000000002</v>
      </c>
      <c r="H1484" s="122">
        <v>37.5</v>
      </c>
      <c r="I1484" s="123">
        <v>0.51300000000000001</v>
      </c>
      <c r="J1484" s="123">
        <v>0.60199999999999998</v>
      </c>
      <c r="K1484" s="123">
        <v>0.71099999999999997</v>
      </c>
      <c r="L1484" s="123">
        <v>0.84399999999999997</v>
      </c>
      <c r="M1484" s="123">
        <v>1.004</v>
      </c>
      <c r="N1484" s="123">
        <v>1.0049999999999999</v>
      </c>
      <c r="O1484" s="123">
        <v>1.0109999999999999</v>
      </c>
      <c r="P1484" s="123">
        <v>1.0069999999999999</v>
      </c>
      <c r="Q1484" s="123">
        <v>0.998</v>
      </c>
      <c r="R1484" s="123">
        <v>0.98699999999999999</v>
      </c>
      <c r="S1484" s="123">
        <v>1.0089999999999999</v>
      </c>
      <c r="T1484" s="123">
        <v>1.02</v>
      </c>
      <c r="U1484" s="123">
        <v>1.012</v>
      </c>
      <c r="V1484" s="123">
        <v>1.01</v>
      </c>
      <c r="W1484" s="123">
        <v>1.0089999999999999</v>
      </c>
      <c r="X1484" s="123">
        <v>1.0109999999999999</v>
      </c>
      <c r="Y1484" s="123">
        <v>1.0169999999999999</v>
      </c>
    </row>
    <row r="1485" spans="1:25" ht="11.5" x14ac:dyDescent="0.25">
      <c r="A1485" s="99">
        <v>1468</v>
      </c>
      <c r="B1485" s="97">
        <v>804</v>
      </c>
      <c r="C1485" s="98" t="s">
        <v>477</v>
      </c>
      <c r="D1485" s="97">
        <v>22780</v>
      </c>
      <c r="E1485" s="121" t="s">
        <v>2983</v>
      </c>
      <c r="F1485" s="97"/>
      <c r="G1485" s="122">
        <v>46.965910000000001</v>
      </c>
      <c r="H1485" s="122">
        <v>31.997399999999999</v>
      </c>
      <c r="I1485" s="123">
        <v>0.45100000000000001</v>
      </c>
      <c r="J1485" s="123">
        <v>0.5</v>
      </c>
      <c r="K1485" s="123">
        <v>0.55800000000000005</v>
      </c>
      <c r="L1485" s="123">
        <v>0.625</v>
      </c>
      <c r="M1485" s="123">
        <v>0.71299999999999997</v>
      </c>
      <c r="N1485" s="123">
        <v>0.80800000000000005</v>
      </c>
      <c r="O1485" s="123">
        <v>0.89900000000000002</v>
      </c>
      <c r="P1485" s="123">
        <v>0.94099999999999995</v>
      </c>
      <c r="Q1485" s="123">
        <v>0.97399999999999998</v>
      </c>
      <c r="R1485" s="123">
        <v>0.99299999999999999</v>
      </c>
      <c r="S1485" s="123">
        <v>1.0449999999999999</v>
      </c>
      <c r="T1485" s="123">
        <v>1.0780000000000001</v>
      </c>
      <c r="U1485" s="123">
        <v>1.0860000000000001</v>
      </c>
      <c r="V1485" s="123">
        <v>1.1020000000000001</v>
      </c>
      <c r="W1485" s="123">
        <v>1.119</v>
      </c>
      <c r="X1485" s="123">
        <v>1.139</v>
      </c>
      <c r="Y1485" s="123">
        <v>1.1639999999999999</v>
      </c>
    </row>
    <row r="1486" spans="1:25" ht="11.5" x14ac:dyDescent="0.25">
      <c r="A1486" s="99">
        <v>1469</v>
      </c>
      <c r="B1486" s="97">
        <v>804</v>
      </c>
      <c r="C1486" s="98" t="s">
        <v>477</v>
      </c>
      <c r="D1486" s="97">
        <v>22782</v>
      </c>
      <c r="E1486" s="121" t="s">
        <v>2984</v>
      </c>
      <c r="F1486" s="97"/>
      <c r="G1486" s="122">
        <v>46.477469999999997</v>
      </c>
      <c r="H1486" s="122">
        <v>30.732620000000001</v>
      </c>
      <c r="I1486" s="123">
        <v>1.4279999999999999</v>
      </c>
      <c r="J1486" s="123">
        <v>1.518</v>
      </c>
      <c r="K1486" s="123">
        <v>1.625</v>
      </c>
      <c r="L1486" s="123">
        <v>1.748</v>
      </c>
      <c r="M1486" s="123">
        <v>1.91</v>
      </c>
      <c r="N1486" s="123">
        <v>2.0150000000000001</v>
      </c>
      <c r="O1486" s="123">
        <v>2.109</v>
      </c>
      <c r="P1486" s="123">
        <v>2.1219999999999999</v>
      </c>
      <c r="Q1486" s="123">
        <v>2.1139999999999999</v>
      </c>
      <c r="R1486" s="123">
        <v>2.08</v>
      </c>
      <c r="S1486" s="123">
        <v>2.113</v>
      </c>
      <c r="T1486" s="123">
        <v>2.137</v>
      </c>
      <c r="U1486" s="123">
        <v>2.1909999999999998</v>
      </c>
      <c r="V1486" s="123">
        <v>2.2629999999999999</v>
      </c>
      <c r="W1486" s="123">
        <v>2.351</v>
      </c>
      <c r="X1486" s="123">
        <v>2.4649999999999999</v>
      </c>
      <c r="Y1486" s="123">
        <v>2.5880000000000001</v>
      </c>
    </row>
    <row r="1487" spans="1:25" ht="11.5" x14ac:dyDescent="0.25">
      <c r="A1487" s="99">
        <v>1470</v>
      </c>
      <c r="B1487" s="97">
        <v>804</v>
      </c>
      <c r="C1487" s="98" t="s">
        <v>477</v>
      </c>
      <c r="D1487" s="97">
        <v>22786</v>
      </c>
      <c r="E1487" s="121" t="s">
        <v>2985</v>
      </c>
      <c r="F1487" s="97"/>
      <c r="G1487" s="122">
        <v>44.588830000000002</v>
      </c>
      <c r="H1487" s="122">
        <v>33.522399999999998</v>
      </c>
      <c r="I1487" s="123">
        <v>0.28299999999999997</v>
      </c>
      <c r="J1487" s="123">
        <v>0.32100000000000001</v>
      </c>
      <c r="K1487" s="123">
        <v>0.36799999999999999</v>
      </c>
      <c r="L1487" s="123">
        <v>0.42299999999999999</v>
      </c>
      <c r="M1487" s="123">
        <v>0.49299999999999999</v>
      </c>
      <c r="N1487" s="123">
        <v>0.55400000000000005</v>
      </c>
      <c r="O1487" s="123">
        <v>0.61699999999999999</v>
      </c>
      <c r="P1487" s="123">
        <v>0.65700000000000003</v>
      </c>
      <c r="Q1487" s="123">
        <v>0.68400000000000005</v>
      </c>
      <c r="R1487" s="123">
        <v>0.68100000000000005</v>
      </c>
      <c r="S1487" s="123">
        <v>0.7</v>
      </c>
      <c r="T1487" s="123">
        <v>0.72199999999999998</v>
      </c>
      <c r="U1487" s="123">
        <v>0.73299999999999998</v>
      </c>
      <c r="V1487" s="123">
        <v>0.749</v>
      </c>
      <c r="W1487" s="123">
        <v>0.76700000000000002</v>
      </c>
      <c r="X1487" s="123">
        <v>0.78700000000000003</v>
      </c>
      <c r="Y1487" s="123">
        <v>0.81100000000000005</v>
      </c>
    </row>
    <row r="1488" spans="1:25" ht="11.5" x14ac:dyDescent="0.25">
      <c r="A1488" s="99">
        <v>1471</v>
      </c>
      <c r="B1488" s="97">
        <v>804</v>
      </c>
      <c r="C1488" s="98" t="s">
        <v>477</v>
      </c>
      <c r="D1488" s="97">
        <v>22788</v>
      </c>
      <c r="E1488" s="121" t="s">
        <v>2986</v>
      </c>
      <c r="F1488" s="97"/>
      <c r="G1488" s="122">
        <v>44.957189999999997</v>
      </c>
      <c r="H1488" s="122">
        <v>34.110790000000001</v>
      </c>
      <c r="I1488" s="123">
        <v>0.39700000000000002</v>
      </c>
      <c r="J1488" s="123">
        <v>0.42299999999999999</v>
      </c>
      <c r="K1488" s="123">
        <v>0.45400000000000001</v>
      </c>
      <c r="L1488" s="123">
        <v>0.48899999999999999</v>
      </c>
      <c r="M1488" s="123">
        <v>0.53600000000000003</v>
      </c>
      <c r="N1488" s="123">
        <v>0.57499999999999996</v>
      </c>
      <c r="O1488" s="123">
        <v>0.61599999999999999</v>
      </c>
      <c r="P1488" s="123">
        <v>0.64500000000000002</v>
      </c>
      <c r="Q1488" s="123">
        <v>0.66700000000000004</v>
      </c>
      <c r="R1488" s="123">
        <v>0.67300000000000004</v>
      </c>
      <c r="S1488" s="123">
        <v>0.70099999999999996</v>
      </c>
      <c r="T1488" s="123">
        <v>0.72399999999999998</v>
      </c>
      <c r="U1488" s="123">
        <v>0.73299999999999998</v>
      </c>
      <c r="V1488" s="123">
        <v>0.747</v>
      </c>
      <c r="W1488" s="123">
        <v>0.76100000000000001</v>
      </c>
      <c r="X1488" s="123">
        <v>0.77900000000000003</v>
      </c>
      <c r="Y1488" s="123">
        <v>0.79900000000000004</v>
      </c>
    </row>
    <row r="1489" spans="1:25" ht="11.5" x14ac:dyDescent="0.25">
      <c r="A1489" s="99">
        <v>1472</v>
      </c>
      <c r="B1489" s="97">
        <v>804</v>
      </c>
      <c r="C1489" s="98" t="s">
        <v>477</v>
      </c>
      <c r="D1489" s="97">
        <v>22795</v>
      </c>
      <c r="E1489" s="121" t="s">
        <v>2987</v>
      </c>
      <c r="F1489" s="97"/>
      <c r="G1489" s="122">
        <v>49.232779999999998</v>
      </c>
      <c r="H1489" s="122">
        <v>28.480969999999999</v>
      </c>
      <c r="I1489" s="123">
        <v>0.21299999999999999</v>
      </c>
      <c r="J1489" s="123">
        <v>0.255</v>
      </c>
      <c r="K1489" s="123">
        <v>0.307</v>
      </c>
      <c r="L1489" s="123">
        <v>0.372</v>
      </c>
      <c r="M1489" s="123">
        <v>0.45700000000000002</v>
      </c>
      <c r="N1489" s="123">
        <v>0.55000000000000004</v>
      </c>
      <c r="O1489" s="123">
        <v>0.64200000000000002</v>
      </c>
      <c r="P1489" s="123">
        <v>0.68700000000000006</v>
      </c>
      <c r="Q1489" s="123">
        <v>0.71799999999999997</v>
      </c>
      <c r="R1489" s="123">
        <v>0.71299999999999997</v>
      </c>
      <c r="S1489" s="123">
        <v>0.73099999999999998</v>
      </c>
      <c r="T1489" s="123">
        <v>0.76500000000000001</v>
      </c>
      <c r="U1489" s="123">
        <v>0.79500000000000004</v>
      </c>
      <c r="V1489" s="123">
        <v>0.83199999999999996</v>
      </c>
      <c r="W1489" s="123">
        <v>0.874</v>
      </c>
      <c r="X1489" s="123">
        <v>0.92700000000000005</v>
      </c>
      <c r="Y1489" s="123">
        <v>0.98299999999999998</v>
      </c>
    </row>
    <row r="1490" spans="1:25" ht="11.5" x14ac:dyDescent="0.25">
      <c r="A1490" s="99">
        <v>1473</v>
      </c>
      <c r="B1490" s="97">
        <v>804</v>
      </c>
      <c r="C1490" s="98" t="s">
        <v>477</v>
      </c>
      <c r="D1490" s="97">
        <v>22797</v>
      </c>
      <c r="E1490" s="121" t="s">
        <v>2988</v>
      </c>
      <c r="F1490" s="97"/>
      <c r="G1490" s="122">
        <v>47.822890000000001</v>
      </c>
      <c r="H1490" s="122">
        <v>35.190309999999997</v>
      </c>
      <c r="I1490" s="123">
        <v>0.84399999999999997</v>
      </c>
      <c r="J1490" s="123">
        <v>0.95</v>
      </c>
      <c r="K1490" s="123">
        <v>1.0760000000000001</v>
      </c>
      <c r="L1490" s="123">
        <v>1.2250000000000001</v>
      </c>
      <c r="M1490" s="123">
        <v>1.41</v>
      </c>
      <c r="N1490" s="123">
        <v>1.4970000000000001</v>
      </c>
      <c r="O1490" s="123">
        <v>1.59</v>
      </c>
      <c r="P1490" s="123">
        <v>1.6559999999999999</v>
      </c>
      <c r="Q1490" s="123">
        <v>1.6890000000000001</v>
      </c>
      <c r="R1490" s="123">
        <v>1.6559999999999999</v>
      </c>
      <c r="S1490" s="123">
        <v>1.6759999999999999</v>
      </c>
      <c r="T1490" s="123">
        <v>1.6910000000000001</v>
      </c>
      <c r="U1490" s="123">
        <v>1.6830000000000001</v>
      </c>
      <c r="V1490" s="123">
        <v>1.6870000000000001</v>
      </c>
      <c r="W1490" s="123">
        <v>1.6919999999999999</v>
      </c>
      <c r="X1490" s="123">
        <v>1.7030000000000001</v>
      </c>
      <c r="Y1490" s="123">
        <v>1.718</v>
      </c>
    </row>
    <row r="1491" spans="1:25" ht="11.5" x14ac:dyDescent="0.25">
      <c r="A1491" s="99">
        <v>1474</v>
      </c>
      <c r="B1491" s="97">
        <v>784</v>
      </c>
      <c r="C1491" s="98" t="s">
        <v>479</v>
      </c>
      <c r="D1491" s="97">
        <v>22632</v>
      </c>
      <c r="E1491" s="121" t="s">
        <v>2989</v>
      </c>
      <c r="F1491" s="97"/>
      <c r="G1491" s="122">
        <v>24.464777999999999</v>
      </c>
      <c r="H1491" s="122">
        <v>54.361781000000001</v>
      </c>
      <c r="I1491" s="123">
        <v>5.7480000000000002</v>
      </c>
      <c r="J1491" s="123">
        <v>10.221</v>
      </c>
      <c r="K1491" s="123">
        <v>17.818000000000001</v>
      </c>
      <c r="L1491" s="123">
        <v>21.79</v>
      </c>
      <c r="M1491" s="123">
        <v>26.989000000000001</v>
      </c>
      <c r="N1491" s="123">
        <v>22.469000000000001</v>
      </c>
      <c r="O1491" s="123">
        <v>22.591000000000001</v>
      </c>
      <c r="P1491" s="123">
        <v>20.738</v>
      </c>
      <c r="Q1491" s="123">
        <v>18.314</v>
      </c>
      <c r="R1491" s="123">
        <v>16.725999999999999</v>
      </c>
      <c r="S1491" s="123">
        <v>16.686</v>
      </c>
      <c r="T1491" s="123">
        <v>15.789</v>
      </c>
      <c r="U1491" s="123">
        <v>10.407999999999999</v>
      </c>
      <c r="V1491" s="123">
        <v>11.955</v>
      </c>
      <c r="W1491" s="123">
        <v>12.478</v>
      </c>
      <c r="X1491" s="123">
        <v>12.811</v>
      </c>
      <c r="Y1491" s="123">
        <v>13.04</v>
      </c>
    </row>
    <row r="1492" spans="1:25" ht="11.5" x14ac:dyDescent="0.25">
      <c r="A1492" s="99">
        <v>1475</v>
      </c>
      <c r="B1492" s="97">
        <v>784</v>
      </c>
      <c r="C1492" s="98" t="s">
        <v>479</v>
      </c>
      <c r="D1492" s="97">
        <v>22633</v>
      </c>
      <c r="E1492" s="121" t="s">
        <v>2990</v>
      </c>
      <c r="F1492" s="97"/>
      <c r="G1492" s="122">
        <v>25.411110000000001</v>
      </c>
      <c r="H1492" s="122">
        <v>55.435040000000001</v>
      </c>
      <c r="I1492" s="123">
        <v>0.33200000000000002</v>
      </c>
      <c r="J1492" s="123">
        <v>0.64600000000000002</v>
      </c>
      <c r="K1492" s="123">
        <v>1.2290000000000001</v>
      </c>
      <c r="L1492" s="123">
        <v>1.64</v>
      </c>
      <c r="M1492" s="123">
        <v>2.363</v>
      </c>
      <c r="N1492" s="123">
        <v>2.4670000000000001</v>
      </c>
      <c r="O1492" s="123">
        <v>3.0659999999999998</v>
      </c>
      <c r="P1492" s="123">
        <v>3.5209999999999999</v>
      </c>
      <c r="Q1492" s="123">
        <v>3.99</v>
      </c>
      <c r="R1492" s="123">
        <v>4.6879999999999997</v>
      </c>
      <c r="S1492" s="123">
        <v>4.8460000000000001</v>
      </c>
      <c r="T1492" s="123">
        <v>4.6479999999999997</v>
      </c>
      <c r="U1492" s="123">
        <v>3.004</v>
      </c>
      <c r="V1492" s="123">
        <v>3.3730000000000002</v>
      </c>
      <c r="W1492" s="123">
        <v>3.4769999999999999</v>
      </c>
      <c r="X1492" s="123">
        <v>3.58</v>
      </c>
      <c r="Y1492" s="123">
        <v>3.673</v>
      </c>
    </row>
    <row r="1493" spans="1:25" ht="11.5" x14ac:dyDescent="0.25">
      <c r="A1493" s="99">
        <v>1476</v>
      </c>
      <c r="B1493" s="97">
        <v>784</v>
      </c>
      <c r="C1493" s="98" t="s">
        <v>479</v>
      </c>
      <c r="D1493" s="97">
        <v>22634</v>
      </c>
      <c r="E1493" s="121" t="s">
        <v>2991</v>
      </c>
      <c r="F1493" s="97"/>
      <c r="G1493" s="122">
        <v>24.191669999999998</v>
      </c>
      <c r="H1493" s="122">
        <v>55.760559999999998</v>
      </c>
      <c r="I1493" s="123">
        <v>2.1549999999999998</v>
      </c>
      <c r="J1493" s="123">
        <v>3.278</v>
      </c>
      <c r="K1493" s="123">
        <v>4.8879999999999999</v>
      </c>
      <c r="L1493" s="123">
        <v>5.1130000000000004</v>
      </c>
      <c r="M1493" s="123">
        <v>6.9640000000000004</v>
      </c>
      <c r="N1493" s="123">
        <v>8.5739999999999998</v>
      </c>
      <c r="O1493" s="123">
        <v>9.452</v>
      </c>
      <c r="P1493" s="123">
        <v>9.6370000000000005</v>
      </c>
      <c r="Q1493" s="123">
        <v>9.3650000000000002</v>
      </c>
      <c r="R1493" s="123">
        <v>9.3970000000000002</v>
      </c>
      <c r="S1493" s="123">
        <v>9.0150000000000006</v>
      </c>
      <c r="T1493" s="123">
        <v>8.093</v>
      </c>
      <c r="U1493" s="123">
        <v>4.6870000000000003</v>
      </c>
      <c r="V1493" s="123">
        <v>4.67</v>
      </c>
      <c r="W1493" s="123">
        <v>4.452</v>
      </c>
      <c r="X1493" s="123">
        <v>4.5</v>
      </c>
      <c r="Y1493" s="123">
        <v>4.6050000000000004</v>
      </c>
    </row>
    <row r="1494" spans="1:25" ht="11.5" x14ac:dyDescent="0.25">
      <c r="A1494" s="99">
        <v>1477</v>
      </c>
      <c r="B1494" s="97">
        <v>784</v>
      </c>
      <c r="C1494" s="98" t="s">
        <v>479</v>
      </c>
      <c r="D1494" s="97">
        <v>22635</v>
      </c>
      <c r="E1494" s="121" t="s">
        <v>2992</v>
      </c>
      <c r="F1494" s="97"/>
      <c r="G1494" s="122">
        <v>25.272061000000001</v>
      </c>
      <c r="H1494" s="122">
        <v>55.311264999999999</v>
      </c>
      <c r="I1494" s="123">
        <v>28.74</v>
      </c>
      <c r="J1494" s="123">
        <v>34.47</v>
      </c>
      <c r="K1494" s="123">
        <v>40.527000000000001</v>
      </c>
      <c r="L1494" s="123">
        <v>33.435000000000002</v>
      </c>
      <c r="M1494" s="123">
        <v>34.741</v>
      </c>
      <c r="N1494" s="123">
        <v>31.384</v>
      </c>
      <c r="O1494" s="123">
        <v>25.065000000000001</v>
      </c>
      <c r="P1494" s="123">
        <v>25.579000000000001</v>
      </c>
      <c r="Q1494" s="123">
        <v>26.167000000000002</v>
      </c>
      <c r="R1494" s="123">
        <v>27.693000000000001</v>
      </c>
      <c r="S1494" s="123">
        <v>29.969000000000001</v>
      </c>
      <c r="T1494" s="123">
        <v>30.556999999999999</v>
      </c>
      <c r="U1494" s="123">
        <v>21.061</v>
      </c>
      <c r="V1494" s="123">
        <v>25.212</v>
      </c>
      <c r="W1494" s="123">
        <v>26.998000000000001</v>
      </c>
      <c r="X1494" s="123">
        <v>27.780999999999999</v>
      </c>
      <c r="Y1494" s="123">
        <v>28.146999999999998</v>
      </c>
    </row>
    <row r="1495" spans="1:25" ht="11.5" x14ac:dyDescent="0.25">
      <c r="A1495" s="99">
        <v>1478</v>
      </c>
      <c r="B1495" s="97">
        <v>784</v>
      </c>
      <c r="C1495" s="98" t="s">
        <v>479</v>
      </c>
      <c r="D1495" s="97">
        <v>22637</v>
      </c>
      <c r="E1495" s="121" t="s">
        <v>2993</v>
      </c>
      <c r="F1495" s="97"/>
      <c r="G1495" s="122">
        <v>25.357309999999998</v>
      </c>
      <c r="H1495" s="122">
        <v>55.403300000000002</v>
      </c>
      <c r="I1495" s="123">
        <v>2.8740000000000001</v>
      </c>
      <c r="J1495" s="123">
        <v>4.9420000000000002</v>
      </c>
      <c r="K1495" s="123">
        <v>8.3330000000000002</v>
      </c>
      <c r="L1495" s="123">
        <v>9.8559999999999999</v>
      </c>
      <c r="M1495" s="123">
        <v>12.069000000000001</v>
      </c>
      <c r="N1495" s="123">
        <v>10.195</v>
      </c>
      <c r="O1495" s="123">
        <v>11.494</v>
      </c>
      <c r="P1495" s="123">
        <v>12.513999999999999</v>
      </c>
      <c r="Q1495" s="123">
        <v>12.692</v>
      </c>
      <c r="R1495" s="123">
        <v>13.262</v>
      </c>
      <c r="S1495" s="123">
        <v>14.702999999999999</v>
      </c>
      <c r="T1495" s="123">
        <v>15.416</v>
      </c>
      <c r="U1495" s="123">
        <v>10.891</v>
      </c>
      <c r="V1495" s="123">
        <v>13.358000000000001</v>
      </c>
      <c r="W1495" s="123">
        <v>14.548999999999999</v>
      </c>
      <c r="X1495" s="123">
        <v>15.069000000000001</v>
      </c>
      <c r="Y1495" s="123">
        <v>15.329000000000001</v>
      </c>
    </row>
    <row r="1496" spans="1:25" ht="11.5" x14ac:dyDescent="0.25">
      <c r="A1496" s="99">
        <v>1479</v>
      </c>
      <c r="B1496" s="97">
        <v>826</v>
      </c>
      <c r="C1496" s="98" t="s">
        <v>481</v>
      </c>
      <c r="D1496" s="97">
        <v>206480</v>
      </c>
      <c r="E1496" s="121" t="s">
        <v>2994</v>
      </c>
      <c r="F1496" s="97"/>
      <c r="G1496" s="122">
        <v>54.594667999999999</v>
      </c>
      <c r="H1496" s="122">
        <v>-5.9298120000000001</v>
      </c>
      <c r="I1496" s="123">
        <v>0.88100000000000001</v>
      </c>
      <c r="J1496" s="123">
        <v>0.84299999999999997</v>
      </c>
      <c r="K1496" s="123">
        <v>0.79600000000000004</v>
      </c>
      <c r="L1496" s="123">
        <v>0.76600000000000001</v>
      </c>
      <c r="M1496" s="123">
        <v>0.749</v>
      </c>
      <c r="N1496" s="123">
        <v>0.76700000000000002</v>
      </c>
      <c r="O1496" s="123">
        <v>0.79800000000000004</v>
      </c>
      <c r="P1496" s="123">
        <v>0.82799999999999996</v>
      </c>
      <c r="Q1496" s="123">
        <v>0.85199999999999998</v>
      </c>
      <c r="R1496" s="123">
        <v>0.90700000000000003</v>
      </c>
      <c r="S1496" s="123">
        <v>0.96899999999999997</v>
      </c>
      <c r="T1496" s="123">
        <v>0.97299999999999998</v>
      </c>
      <c r="U1496" s="123">
        <v>0.96</v>
      </c>
      <c r="V1496" s="123">
        <v>0.94799999999999995</v>
      </c>
      <c r="W1496" s="123">
        <v>0.94899999999999995</v>
      </c>
      <c r="X1496" s="123">
        <v>0.97</v>
      </c>
      <c r="Y1496" s="123">
        <v>0.995</v>
      </c>
    </row>
    <row r="1497" spans="1:25" ht="11.5" x14ac:dyDescent="0.25">
      <c r="A1497" s="99">
        <v>1480</v>
      </c>
      <c r="B1497" s="97">
        <v>826</v>
      </c>
      <c r="C1497" s="98" t="s">
        <v>481</v>
      </c>
      <c r="D1497" s="97">
        <v>22834</v>
      </c>
      <c r="E1497" s="121" t="s">
        <v>2995</v>
      </c>
      <c r="F1497" s="97"/>
      <c r="G1497" s="122">
        <v>53.393369999999997</v>
      </c>
      <c r="H1497" s="122">
        <v>-3.0147900000000001</v>
      </c>
      <c r="I1497" s="123">
        <v>0.624</v>
      </c>
      <c r="J1497" s="123">
        <v>0.622</v>
      </c>
      <c r="K1497" s="123">
        <v>0.61</v>
      </c>
      <c r="L1497" s="123">
        <v>0.58399999999999996</v>
      </c>
      <c r="M1497" s="123">
        <v>0.56200000000000006</v>
      </c>
      <c r="N1497" s="123">
        <v>0.56299999999999994</v>
      </c>
      <c r="O1497" s="123">
        <v>0.57199999999999995</v>
      </c>
      <c r="P1497" s="123">
        <v>0.57999999999999996</v>
      </c>
      <c r="Q1497" s="123">
        <v>0.58299999999999996</v>
      </c>
      <c r="R1497" s="123">
        <v>0.56599999999999995</v>
      </c>
      <c r="S1497" s="123">
        <v>0.54400000000000004</v>
      </c>
      <c r="T1497" s="123">
        <v>0.53400000000000003</v>
      </c>
      <c r="U1497" s="123">
        <v>0.52300000000000002</v>
      </c>
      <c r="V1497" s="123">
        <v>0.51300000000000001</v>
      </c>
      <c r="W1497" s="123">
        <v>0.51300000000000001</v>
      </c>
      <c r="X1497" s="123">
        <v>0.52600000000000002</v>
      </c>
      <c r="Y1497" s="123">
        <v>0.54200000000000004</v>
      </c>
    </row>
    <row r="1498" spans="1:25" ht="11.5" x14ac:dyDescent="0.25">
      <c r="A1498" s="99">
        <v>1481</v>
      </c>
      <c r="B1498" s="97">
        <v>826</v>
      </c>
      <c r="C1498" s="98" t="s">
        <v>481</v>
      </c>
      <c r="D1498" s="97">
        <v>22835</v>
      </c>
      <c r="E1498" s="121" t="s">
        <v>2996</v>
      </c>
      <c r="F1498" s="97">
        <v>363</v>
      </c>
      <c r="G1498" s="122">
        <v>52.481400000000001</v>
      </c>
      <c r="H1498" s="122">
        <v>-1.8997999999999999</v>
      </c>
      <c r="I1498" s="123">
        <v>4.4039999999999999</v>
      </c>
      <c r="J1498" s="123">
        <v>4.46</v>
      </c>
      <c r="K1498" s="123">
        <v>4.4489999999999998</v>
      </c>
      <c r="L1498" s="123">
        <v>4.3369999999999997</v>
      </c>
      <c r="M1498" s="123">
        <v>4.258</v>
      </c>
      <c r="N1498" s="123">
        <v>4.2050000000000001</v>
      </c>
      <c r="O1498" s="123">
        <v>4.1859999999999999</v>
      </c>
      <c r="P1498" s="123">
        <v>4.1230000000000002</v>
      </c>
      <c r="Q1498" s="123">
        <v>4.0209999999999999</v>
      </c>
      <c r="R1498" s="123">
        <v>3.9460000000000002</v>
      </c>
      <c r="S1498" s="123">
        <v>3.867</v>
      </c>
      <c r="T1498" s="123">
        <v>3.89</v>
      </c>
      <c r="U1498" s="123">
        <v>3.9129999999999998</v>
      </c>
      <c r="V1498" s="123">
        <v>3.9390000000000001</v>
      </c>
      <c r="W1498" s="123">
        <v>3.9790000000000001</v>
      </c>
      <c r="X1498" s="123">
        <v>4.0359999999999996</v>
      </c>
      <c r="Y1498" s="123">
        <v>4.0919999999999996</v>
      </c>
    </row>
    <row r="1499" spans="1:25" ht="11.5" x14ac:dyDescent="0.25">
      <c r="A1499" s="99">
        <v>1482</v>
      </c>
      <c r="B1499" s="97">
        <v>826</v>
      </c>
      <c r="C1499" s="98" t="s">
        <v>481</v>
      </c>
      <c r="D1499" s="97">
        <v>22838</v>
      </c>
      <c r="E1499" s="121" t="s">
        <v>2997</v>
      </c>
      <c r="F1499" s="97"/>
      <c r="G1499" s="122">
        <v>50.720480000000002</v>
      </c>
      <c r="H1499" s="122">
        <v>-1.8794999999999999</v>
      </c>
      <c r="I1499" s="123">
        <v>0.626</v>
      </c>
      <c r="J1499" s="123">
        <v>0.64800000000000002</v>
      </c>
      <c r="K1499" s="123">
        <v>0.66</v>
      </c>
      <c r="L1499" s="123">
        <v>0.64200000000000002</v>
      </c>
      <c r="M1499" s="123">
        <v>0.626</v>
      </c>
      <c r="N1499" s="123">
        <v>0.63900000000000001</v>
      </c>
      <c r="O1499" s="123">
        <v>0.66300000000000003</v>
      </c>
      <c r="P1499" s="123">
        <v>0.68500000000000005</v>
      </c>
      <c r="Q1499" s="123">
        <v>0.70299999999999996</v>
      </c>
      <c r="R1499" s="123">
        <v>0.71599999999999997</v>
      </c>
      <c r="S1499" s="123">
        <v>0.72599999999999998</v>
      </c>
      <c r="T1499" s="123">
        <v>0.73799999999999999</v>
      </c>
      <c r="U1499" s="123">
        <v>0.747</v>
      </c>
      <c r="V1499" s="123">
        <v>0.75600000000000001</v>
      </c>
      <c r="W1499" s="123">
        <v>0.77100000000000002</v>
      </c>
      <c r="X1499" s="123">
        <v>0.79200000000000004</v>
      </c>
      <c r="Y1499" s="123">
        <v>0.81399999999999995</v>
      </c>
    </row>
    <row r="1500" spans="1:25" ht="11.5" x14ac:dyDescent="0.25">
      <c r="A1500" s="99">
        <v>1483</v>
      </c>
      <c r="B1500" s="97">
        <v>826</v>
      </c>
      <c r="C1500" s="98" t="s">
        <v>481</v>
      </c>
      <c r="D1500" s="97">
        <v>22839</v>
      </c>
      <c r="E1500" s="121" t="s">
        <v>2998</v>
      </c>
      <c r="F1500" s="97"/>
      <c r="G1500" s="122">
        <v>50.828380000000003</v>
      </c>
      <c r="H1500" s="122">
        <v>-0.13947000000000001</v>
      </c>
      <c r="I1500" s="123">
        <v>0.85899999999999999</v>
      </c>
      <c r="J1500" s="123">
        <v>0.89100000000000001</v>
      </c>
      <c r="K1500" s="123">
        <v>0.90900000000000003</v>
      </c>
      <c r="L1500" s="123">
        <v>0.88200000000000001</v>
      </c>
      <c r="M1500" s="123">
        <v>0.85599999999999998</v>
      </c>
      <c r="N1500" s="123">
        <v>0.81200000000000006</v>
      </c>
      <c r="O1500" s="123">
        <v>0.77200000000000002</v>
      </c>
      <c r="P1500" s="123">
        <v>0.76800000000000002</v>
      </c>
      <c r="Q1500" s="123">
        <v>0.76400000000000001</v>
      </c>
      <c r="R1500" s="123">
        <v>0.77100000000000002</v>
      </c>
      <c r="S1500" s="123">
        <v>0.77900000000000003</v>
      </c>
      <c r="T1500" s="123">
        <v>0.78200000000000003</v>
      </c>
      <c r="U1500" s="123">
        <v>0.77900000000000003</v>
      </c>
      <c r="V1500" s="123">
        <v>0.77800000000000002</v>
      </c>
      <c r="W1500" s="123">
        <v>0.78500000000000003</v>
      </c>
      <c r="X1500" s="123">
        <v>0.80500000000000005</v>
      </c>
      <c r="Y1500" s="123">
        <v>0.82699999999999996</v>
      </c>
    </row>
    <row r="1501" spans="1:25" ht="11.5" x14ac:dyDescent="0.25">
      <c r="A1501" s="99">
        <v>1484</v>
      </c>
      <c r="B1501" s="97">
        <v>826</v>
      </c>
      <c r="C1501" s="98" t="s">
        <v>481</v>
      </c>
      <c r="D1501" s="97">
        <v>22840</v>
      </c>
      <c r="E1501" s="121" t="s">
        <v>2999</v>
      </c>
      <c r="F1501" s="97"/>
      <c r="G1501" s="122">
        <v>51.455199999999998</v>
      </c>
      <c r="H1501" s="122">
        <v>-2.5966</v>
      </c>
      <c r="I1501" s="123">
        <v>1.0840000000000001</v>
      </c>
      <c r="J1501" s="123">
        <v>1.1100000000000001</v>
      </c>
      <c r="K1501" s="123">
        <v>1.1200000000000001</v>
      </c>
      <c r="L1501" s="123">
        <v>1.077</v>
      </c>
      <c r="M1501" s="123">
        <v>1.0389999999999999</v>
      </c>
      <c r="N1501" s="123">
        <v>0.98499999999999999</v>
      </c>
      <c r="O1501" s="123">
        <v>0.93799999999999994</v>
      </c>
      <c r="P1501" s="123">
        <v>0.92800000000000005</v>
      </c>
      <c r="Q1501" s="123">
        <v>0.91700000000000004</v>
      </c>
      <c r="R1501" s="123">
        <v>0.92300000000000004</v>
      </c>
      <c r="S1501" s="123">
        <v>0.93100000000000005</v>
      </c>
      <c r="T1501" s="123">
        <v>0.95899999999999996</v>
      </c>
      <c r="U1501" s="123">
        <v>0.98599999999999999</v>
      </c>
      <c r="V1501" s="123">
        <v>1.0149999999999999</v>
      </c>
      <c r="W1501" s="123">
        <v>1.0449999999999999</v>
      </c>
      <c r="X1501" s="123">
        <v>1.073</v>
      </c>
      <c r="Y1501" s="123">
        <v>1.1000000000000001</v>
      </c>
    </row>
    <row r="1502" spans="1:25" ht="11.5" x14ac:dyDescent="0.25">
      <c r="A1502" s="99">
        <v>1485</v>
      </c>
      <c r="B1502" s="97">
        <v>826</v>
      </c>
      <c r="C1502" s="98" t="s">
        <v>481</v>
      </c>
      <c r="D1502" s="97">
        <v>22843</v>
      </c>
      <c r="E1502" s="121" t="s">
        <v>3000</v>
      </c>
      <c r="F1502" s="97"/>
      <c r="G1502" s="122">
        <v>51.48</v>
      </c>
      <c r="H1502" s="122">
        <v>-3.18</v>
      </c>
      <c r="I1502" s="123">
        <v>0.61299999999999999</v>
      </c>
      <c r="J1502" s="123">
        <v>0.61499999999999999</v>
      </c>
      <c r="K1502" s="123">
        <v>0.60699999999999998</v>
      </c>
      <c r="L1502" s="123">
        <v>0.58699999999999997</v>
      </c>
      <c r="M1502" s="123">
        <v>0.57099999999999995</v>
      </c>
      <c r="N1502" s="123">
        <v>0.58599999999999997</v>
      </c>
      <c r="O1502" s="123">
        <v>0.61199999999999999</v>
      </c>
      <c r="P1502" s="123">
        <v>0.63700000000000001</v>
      </c>
      <c r="Q1502" s="123">
        <v>0.65800000000000003</v>
      </c>
      <c r="R1502" s="123">
        <v>0.67</v>
      </c>
      <c r="S1502" s="123">
        <v>0.67900000000000005</v>
      </c>
      <c r="T1502" s="123">
        <v>0.69799999999999995</v>
      </c>
      <c r="U1502" s="123">
        <v>0.71499999999999997</v>
      </c>
      <c r="V1502" s="123">
        <v>0.73299999999999998</v>
      </c>
      <c r="W1502" s="123">
        <v>0.754</v>
      </c>
      <c r="X1502" s="123">
        <v>0.77600000000000002</v>
      </c>
      <c r="Y1502" s="123">
        <v>0.79700000000000004</v>
      </c>
    </row>
    <row r="1503" spans="1:25" ht="11.5" x14ac:dyDescent="0.25">
      <c r="A1503" s="99">
        <v>1486</v>
      </c>
      <c r="B1503" s="97">
        <v>826</v>
      </c>
      <c r="C1503" s="98" t="s">
        <v>481</v>
      </c>
      <c r="D1503" s="97">
        <v>22844</v>
      </c>
      <c r="E1503" s="121" t="s">
        <v>3001</v>
      </c>
      <c r="F1503" s="97"/>
      <c r="G1503" s="122">
        <v>52.406599999999997</v>
      </c>
      <c r="H1503" s="122">
        <v>-1.5122</v>
      </c>
      <c r="I1503" s="123">
        <v>0.59799999999999998</v>
      </c>
      <c r="J1503" s="123">
        <v>0.63800000000000001</v>
      </c>
      <c r="K1503" s="123">
        <v>0.67</v>
      </c>
      <c r="L1503" s="123">
        <v>0.67200000000000004</v>
      </c>
      <c r="M1503" s="123">
        <v>0.67500000000000004</v>
      </c>
      <c r="N1503" s="123">
        <v>0.65100000000000002</v>
      </c>
      <c r="O1503" s="123">
        <v>0.628</v>
      </c>
      <c r="P1503" s="123">
        <v>0.60699999999999998</v>
      </c>
      <c r="Q1503" s="123">
        <v>0.58199999999999996</v>
      </c>
      <c r="R1503" s="123">
        <v>0.57699999999999996</v>
      </c>
      <c r="S1503" s="123">
        <v>0.57399999999999995</v>
      </c>
      <c r="T1503" s="123">
        <v>0.57599999999999996</v>
      </c>
      <c r="U1503" s="123">
        <v>0.57699999999999996</v>
      </c>
      <c r="V1503" s="123">
        <v>0.57899999999999996</v>
      </c>
      <c r="W1503" s="123">
        <v>0.58599999999999997</v>
      </c>
      <c r="X1503" s="123">
        <v>0.60199999999999998</v>
      </c>
      <c r="Y1503" s="123">
        <v>0.62</v>
      </c>
    </row>
    <row r="1504" spans="1:25" ht="11.5" x14ac:dyDescent="0.25">
      <c r="A1504" s="99">
        <v>1487</v>
      </c>
      <c r="B1504" s="97">
        <v>826</v>
      </c>
      <c r="C1504" s="98" t="s">
        <v>481</v>
      </c>
      <c r="D1504" s="97">
        <v>22849</v>
      </c>
      <c r="E1504" s="121" t="s">
        <v>3002</v>
      </c>
      <c r="F1504" s="97"/>
      <c r="G1504" s="122">
        <v>55.952100000000002</v>
      </c>
      <c r="H1504" s="122">
        <v>-3.1964999999999999</v>
      </c>
      <c r="I1504" s="123">
        <v>0.89500000000000002</v>
      </c>
      <c r="J1504" s="123">
        <v>0.89600000000000002</v>
      </c>
      <c r="K1504" s="123">
        <v>0.88400000000000001</v>
      </c>
      <c r="L1504" s="123">
        <v>0.85099999999999998</v>
      </c>
      <c r="M1504" s="123">
        <v>0.82499999999999996</v>
      </c>
      <c r="N1504" s="123">
        <v>0.78600000000000003</v>
      </c>
      <c r="O1504" s="123">
        <v>0.751</v>
      </c>
      <c r="P1504" s="123">
        <v>0.74199999999999999</v>
      </c>
      <c r="Q1504" s="123">
        <v>0.73199999999999998</v>
      </c>
      <c r="R1504" s="123">
        <v>0.747</v>
      </c>
      <c r="S1504" s="123">
        <v>0.76500000000000001</v>
      </c>
      <c r="T1504" s="123">
        <v>0.77200000000000002</v>
      </c>
      <c r="U1504" s="123">
        <v>0.77300000000000002</v>
      </c>
      <c r="V1504" s="123">
        <v>0.77500000000000002</v>
      </c>
      <c r="W1504" s="123">
        <v>0.78400000000000003</v>
      </c>
      <c r="X1504" s="123">
        <v>0.80400000000000005</v>
      </c>
      <c r="Y1504" s="123">
        <v>0.82599999999999996</v>
      </c>
    </row>
    <row r="1505" spans="1:25" ht="11.5" x14ac:dyDescent="0.25">
      <c r="A1505" s="99">
        <v>1488</v>
      </c>
      <c r="B1505" s="97">
        <v>826</v>
      </c>
      <c r="C1505" s="98" t="s">
        <v>481</v>
      </c>
      <c r="D1505" s="97">
        <v>204765</v>
      </c>
      <c r="E1505" s="121" t="s">
        <v>3003</v>
      </c>
      <c r="F1505" s="97">
        <v>364</v>
      </c>
      <c r="G1505" s="122">
        <v>55.86515</v>
      </c>
      <c r="H1505" s="122">
        <v>-4.2576299999999998</v>
      </c>
      <c r="I1505" s="123">
        <v>3.468</v>
      </c>
      <c r="J1505" s="123">
        <v>3.4710000000000001</v>
      </c>
      <c r="K1505" s="123">
        <v>3.4220000000000002</v>
      </c>
      <c r="L1505" s="123">
        <v>3.2570000000000001</v>
      </c>
      <c r="M1505" s="123">
        <v>3.1150000000000002</v>
      </c>
      <c r="N1505" s="123">
        <v>3.0720000000000001</v>
      </c>
      <c r="O1505" s="123">
        <v>3.0680000000000001</v>
      </c>
      <c r="P1505" s="123">
        <v>2.6320000000000001</v>
      </c>
      <c r="Q1505" s="123">
        <v>2.157</v>
      </c>
      <c r="R1505" s="123">
        <v>2.0529999999999999</v>
      </c>
      <c r="S1505" s="123">
        <v>2.0019999999999998</v>
      </c>
      <c r="T1505" s="123">
        <v>1.976</v>
      </c>
      <c r="U1505" s="123">
        <v>1.944</v>
      </c>
      <c r="V1505" s="123">
        <v>1.9159999999999999</v>
      </c>
      <c r="W1505" s="123">
        <v>1.9119999999999999</v>
      </c>
      <c r="X1505" s="123">
        <v>1.9430000000000001</v>
      </c>
      <c r="Y1505" s="123">
        <v>1.982</v>
      </c>
    </row>
    <row r="1506" spans="1:25" ht="11.5" x14ac:dyDescent="0.25">
      <c r="A1506" s="99">
        <v>1489</v>
      </c>
      <c r="B1506" s="97">
        <v>826</v>
      </c>
      <c r="C1506" s="98" t="s">
        <v>481</v>
      </c>
      <c r="D1506" s="97">
        <v>22856</v>
      </c>
      <c r="E1506" s="121" t="s">
        <v>3004</v>
      </c>
      <c r="F1506" s="97"/>
      <c r="G1506" s="122">
        <v>53.748257000000002</v>
      </c>
      <c r="H1506" s="122">
        <v>-0.33402100000000001</v>
      </c>
      <c r="I1506" s="123">
        <v>0.70399999999999996</v>
      </c>
      <c r="J1506" s="123">
        <v>0.70699999999999996</v>
      </c>
      <c r="K1506" s="123">
        <v>0.7</v>
      </c>
      <c r="L1506" s="123">
        <v>0.66100000000000003</v>
      </c>
      <c r="M1506" s="123">
        <v>0.627</v>
      </c>
      <c r="N1506" s="123">
        <v>0.60099999999999998</v>
      </c>
      <c r="O1506" s="123">
        <v>0.58099999999999996</v>
      </c>
      <c r="P1506" s="123">
        <v>0.56499999999999995</v>
      </c>
      <c r="Q1506" s="123">
        <v>0.54500000000000004</v>
      </c>
      <c r="R1506" s="123">
        <v>0.52900000000000003</v>
      </c>
      <c r="S1506" s="123">
        <v>0.51300000000000001</v>
      </c>
      <c r="T1506" s="123">
        <v>0.50900000000000001</v>
      </c>
      <c r="U1506" s="123">
        <v>0.504</v>
      </c>
      <c r="V1506" s="123">
        <v>0.501</v>
      </c>
      <c r="W1506" s="123">
        <v>0.504</v>
      </c>
      <c r="X1506" s="123">
        <v>0.51800000000000002</v>
      </c>
      <c r="Y1506" s="123">
        <v>0.53400000000000003</v>
      </c>
    </row>
    <row r="1507" spans="1:25" ht="11.5" x14ac:dyDescent="0.25">
      <c r="A1507" s="99">
        <v>1490</v>
      </c>
      <c r="B1507" s="97">
        <v>826</v>
      </c>
      <c r="C1507" s="98" t="s">
        <v>481</v>
      </c>
      <c r="D1507" s="97">
        <v>22858</v>
      </c>
      <c r="E1507" s="121" t="s">
        <v>3005</v>
      </c>
      <c r="F1507" s="97"/>
      <c r="G1507" s="122">
        <v>52.638599999999997</v>
      </c>
      <c r="H1507" s="122">
        <v>-1.1316999999999999</v>
      </c>
      <c r="I1507" s="123">
        <v>0.75800000000000001</v>
      </c>
      <c r="J1507" s="123">
        <v>0.78300000000000003</v>
      </c>
      <c r="K1507" s="123">
        <v>0.79600000000000004</v>
      </c>
      <c r="L1507" s="123">
        <v>0.77100000000000002</v>
      </c>
      <c r="M1507" s="123">
        <v>0.748</v>
      </c>
      <c r="N1507" s="123">
        <v>0.73399999999999999</v>
      </c>
      <c r="O1507" s="123">
        <v>0.72799999999999998</v>
      </c>
      <c r="P1507" s="123">
        <v>0.72899999999999998</v>
      </c>
      <c r="Q1507" s="123">
        <v>0.72699999999999998</v>
      </c>
      <c r="R1507" s="123">
        <v>0.74299999999999999</v>
      </c>
      <c r="S1507" s="123">
        <v>0.76100000000000001</v>
      </c>
      <c r="T1507" s="123">
        <v>0.78800000000000003</v>
      </c>
      <c r="U1507" s="123">
        <v>0.81299999999999994</v>
      </c>
      <c r="V1507" s="123">
        <v>0.83899999999999997</v>
      </c>
      <c r="W1507" s="123">
        <v>0.86599999999999999</v>
      </c>
      <c r="X1507" s="123">
        <v>0.89100000000000001</v>
      </c>
      <c r="Y1507" s="123">
        <v>0.91500000000000004</v>
      </c>
    </row>
    <row r="1508" spans="1:25" ht="11.5" x14ac:dyDescent="0.25">
      <c r="A1508" s="99">
        <v>1491</v>
      </c>
      <c r="B1508" s="97">
        <v>826</v>
      </c>
      <c r="C1508" s="98" t="s">
        <v>481</v>
      </c>
      <c r="D1508" s="97">
        <v>22859</v>
      </c>
      <c r="E1508" s="121" t="s">
        <v>3006</v>
      </c>
      <c r="F1508" s="97">
        <v>364</v>
      </c>
      <c r="G1508" s="122">
        <v>53.410580000000003</v>
      </c>
      <c r="H1508" s="122">
        <v>-2.9779399999999998</v>
      </c>
      <c r="I1508" s="123">
        <v>2.7309999999999999</v>
      </c>
      <c r="J1508" s="123">
        <v>2.702</v>
      </c>
      <c r="K1508" s="123">
        <v>2.6339999999999999</v>
      </c>
      <c r="L1508" s="123">
        <v>2.4540000000000002</v>
      </c>
      <c r="M1508" s="123">
        <v>2.2930000000000001</v>
      </c>
      <c r="N1508" s="123">
        <v>2.0659999999999998</v>
      </c>
      <c r="O1508" s="123">
        <v>1.86</v>
      </c>
      <c r="P1508" s="123">
        <v>1.671</v>
      </c>
      <c r="Q1508" s="123">
        <v>1.488</v>
      </c>
      <c r="R1508" s="123">
        <v>1.454</v>
      </c>
      <c r="S1508" s="123">
        <v>1.4410000000000001</v>
      </c>
      <c r="T1508" s="123">
        <v>1.42</v>
      </c>
      <c r="U1508" s="123">
        <v>1.391</v>
      </c>
      <c r="V1508" s="123">
        <v>1.363</v>
      </c>
      <c r="W1508" s="123">
        <v>1.357</v>
      </c>
      <c r="X1508" s="123">
        <v>1.3819999999999999</v>
      </c>
      <c r="Y1508" s="123">
        <v>1.413</v>
      </c>
    </row>
    <row r="1509" spans="1:25" ht="11.5" x14ac:dyDescent="0.25">
      <c r="A1509" s="99">
        <v>1492</v>
      </c>
      <c r="B1509" s="97">
        <v>826</v>
      </c>
      <c r="C1509" s="98" t="s">
        <v>481</v>
      </c>
      <c r="D1509" s="97">
        <v>22860</v>
      </c>
      <c r="E1509" s="121" t="s">
        <v>1677</v>
      </c>
      <c r="F1509" s="97">
        <v>365</v>
      </c>
      <c r="G1509" s="122">
        <v>51.50853</v>
      </c>
      <c r="H1509" s="122">
        <v>-0.12573999999999999</v>
      </c>
      <c r="I1509" s="123">
        <v>16.518000000000001</v>
      </c>
      <c r="J1509" s="123">
        <v>16.172999999999998</v>
      </c>
      <c r="K1509" s="123">
        <v>15.598000000000001</v>
      </c>
      <c r="L1509" s="123">
        <v>14.478</v>
      </c>
      <c r="M1509" s="123">
        <v>13.494999999999999</v>
      </c>
      <c r="N1509" s="123">
        <v>13.419</v>
      </c>
      <c r="O1509" s="123">
        <v>13.605</v>
      </c>
      <c r="P1509" s="123">
        <v>13.885999999999999</v>
      </c>
      <c r="Q1509" s="123">
        <v>14.076000000000001</v>
      </c>
      <c r="R1509" s="123">
        <v>14.351000000000001</v>
      </c>
      <c r="S1509" s="123">
        <v>14.61</v>
      </c>
      <c r="T1509" s="123">
        <v>15.125</v>
      </c>
      <c r="U1509" s="123">
        <v>15.627000000000001</v>
      </c>
      <c r="V1509" s="123">
        <v>16.154</v>
      </c>
      <c r="W1509" s="123">
        <v>16.538</v>
      </c>
      <c r="X1509" s="123">
        <v>16.673999999999999</v>
      </c>
      <c r="Y1509" s="123">
        <v>16.709</v>
      </c>
    </row>
    <row r="1510" spans="1:25" ht="11.5" x14ac:dyDescent="0.25">
      <c r="A1510" s="99">
        <v>1493</v>
      </c>
      <c r="B1510" s="97">
        <v>826</v>
      </c>
      <c r="C1510" s="98" t="s">
        <v>481</v>
      </c>
      <c r="D1510" s="97">
        <v>22862</v>
      </c>
      <c r="E1510" s="121" t="s">
        <v>3007</v>
      </c>
      <c r="F1510" s="97">
        <v>363</v>
      </c>
      <c r="G1510" s="122">
        <v>53.48095</v>
      </c>
      <c r="H1510" s="122">
        <v>-2.2374299999999998</v>
      </c>
      <c r="I1510" s="123">
        <v>4.7859999999999996</v>
      </c>
      <c r="J1510" s="123">
        <v>4.7370000000000001</v>
      </c>
      <c r="K1510" s="123">
        <v>4.62</v>
      </c>
      <c r="L1510" s="123">
        <v>4.4400000000000004</v>
      </c>
      <c r="M1510" s="123">
        <v>4.306</v>
      </c>
      <c r="N1510" s="123">
        <v>4.2149999999999999</v>
      </c>
      <c r="O1510" s="123">
        <v>4.1609999999999996</v>
      </c>
      <c r="P1510" s="123">
        <v>4.0919999999999996</v>
      </c>
      <c r="Q1510" s="123">
        <v>3.988</v>
      </c>
      <c r="R1510" s="123">
        <v>3.98</v>
      </c>
      <c r="S1510" s="123">
        <v>3.9780000000000002</v>
      </c>
      <c r="T1510" s="123">
        <v>4.0380000000000003</v>
      </c>
      <c r="U1510" s="123">
        <v>4.0890000000000004</v>
      </c>
      <c r="V1510" s="123">
        <v>4.1440000000000001</v>
      </c>
      <c r="W1510" s="123">
        <v>4.2039999999999997</v>
      </c>
      <c r="X1510" s="123">
        <v>4.2670000000000003</v>
      </c>
      <c r="Y1510" s="123">
        <v>4.3239999999999998</v>
      </c>
    </row>
    <row r="1511" spans="1:25" ht="11.5" x14ac:dyDescent="0.25">
      <c r="A1511" s="99">
        <v>1494</v>
      </c>
      <c r="B1511" s="97">
        <v>826</v>
      </c>
      <c r="C1511" s="98" t="s">
        <v>481</v>
      </c>
      <c r="D1511" s="97">
        <v>22887</v>
      </c>
      <c r="E1511" s="121" t="s">
        <v>3008</v>
      </c>
      <c r="F1511" s="97">
        <v>363</v>
      </c>
      <c r="G1511" s="122">
        <v>54.973280000000003</v>
      </c>
      <c r="H1511" s="122">
        <v>-1.6139600000000001</v>
      </c>
      <c r="I1511" s="123">
        <v>1.7949999999999999</v>
      </c>
      <c r="J1511" s="123">
        <v>1.8</v>
      </c>
      <c r="K1511" s="123">
        <v>1.778</v>
      </c>
      <c r="L1511" s="123">
        <v>1.68</v>
      </c>
      <c r="M1511" s="123">
        <v>1.5920000000000001</v>
      </c>
      <c r="N1511" s="123">
        <v>1.4910000000000001</v>
      </c>
      <c r="O1511" s="123">
        <v>1.4019999999999999</v>
      </c>
      <c r="P1511" s="123">
        <v>1.359</v>
      </c>
      <c r="Q1511" s="123">
        <v>1.3140000000000001</v>
      </c>
      <c r="R1511" s="123">
        <v>1.2849999999999999</v>
      </c>
      <c r="S1511" s="123">
        <v>1.256</v>
      </c>
      <c r="T1511" s="123">
        <v>1.2509999999999999</v>
      </c>
      <c r="U1511" s="123">
        <v>1.244</v>
      </c>
      <c r="V1511" s="123">
        <v>1.238</v>
      </c>
      <c r="W1511" s="123">
        <v>1.246</v>
      </c>
      <c r="X1511" s="123">
        <v>1.272</v>
      </c>
      <c r="Y1511" s="123">
        <v>1.302</v>
      </c>
    </row>
    <row r="1512" spans="1:25" ht="11.5" x14ac:dyDescent="0.25">
      <c r="A1512" s="99">
        <v>1495</v>
      </c>
      <c r="B1512" s="97">
        <v>826</v>
      </c>
      <c r="C1512" s="98" t="s">
        <v>481</v>
      </c>
      <c r="D1512" s="97">
        <v>22865</v>
      </c>
      <c r="E1512" s="121" t="s">
        <v>3009</v>
      </c>
      <c r="F1512" s="97">
        <v>363</v>
      </c>
      <c r="G1512" s="122">
        <v>51.584710000000001</v>
      </c>
      <c r="H1512" s="122">
        <v>-2.9979390000000001</v>
      </c>
      <c r="I1512" s="123">
        <v>0.23100000000000001</v>
      </c>
      <c r="J1512" s="123">
        <v>0.23200000000000001</v>
      </c>
      <c r="K1512" s="123">
        <v>0.22900000000000001</v>
      </c>
      <c r="L1512" s="123">
        <v>0.22500000000000001</v>
      </c>
      <c r="M1512" s="123">
        <v>0.223</v>
      </c>
      <c r="N1512" s="123">
        <v>0.215</v>
      </c>
      <c r="O1512" s="123">
        <v>0.20799999999999999</v>
      </c>
      <c r="P1512" s="123">
        <v>0.30099999999999999</v>
      </c>
      <c r="Q1512" s="123">
        <v>0.46500000000000002</v>
      </c>
      <c r="R1512" s="123">
        <v>0.496</v>
      </c>
      <c r="S1512" s="123">
        <v>0.49299999999999999</v>
      </c>
      <c r="T1512" s="123">
        <v>0.49399999999999999</v>
      </c>
      <c r="U1512" s="123">
        <v>0.49199999999999999</v>
      </c>
      <c r="V1512" s="123">
        <v>0.49199999999999999</v>
      </c>
      <c r="W1512" s="123">
        <v>0.497</v>
      </c>
      <c r="X1512" s="123">
        <v>0.51100000000000001</v>
      </c>
      <c r="Y1512" s="123">
        <v>0.52700000000000002</v>
      </c>
    </row>
    <row r="1513" spans="1:25" ht="11.5" x14ac:dyDescent="0.25">
      <c r="A1513" s="99">
        <v>1496</v>
      </c>
      <c r="B1513" s="97">
        <v>826</v>
      </c>
      <c r="C1513" s="98" t="s">
        <v>481</v>
      </c>
      <c r="D1513" s="97">
        <v>22868</v>
      </c>
      <c r="E1513" s="121" t="s">
        <v>3010</v>
      </c>
      <c r="F1513" s="97"/>
      <c r="G1513" s="122">
        <v>52.953600000000002</v>
      </c>
      <c r="H1513" s="122">
        <v>-1.1504700000000001</v>
      </c>
      <c r="I1513" s="123">
        <v>1.266</v>
      </c>
      <c r="J1513" s="123">
        <v>1.2949999999999999</v>
      </c>
      <c r="K1513" s="123">
        <v>1.304</v>
      </c>
      <c r="L1513" s="123">
        <v>1.248</v>
      </c>
      <c r="M1513" s="123">
        <v>1.1970000000000001</v>
      </c>
      <c r="N1513" s="123">
        <v>1.131</v>
      </c>
      <c r="O1513" s="123">
        <v>1.0720000000000001</v>
      </c>
      <c r="P1513" s="123">
        <v>1.071</v>
      </c>
      <c r="Q1513" s="123">
        <v>1.071</v>
      </c>
      <c r="R1513" s="123">
        <v>1.1020000000000001</v>
      </c>
      <c r="S1513" s="123">
        <v>1.1359999999999999</v>
      </c>
      <c r="T1513" s="123">
        <v>1.157</v>
      </c>
      <c r="U1513" s="123">
        <v>1.169</v>
      </c>
      <c r="V1513" s="123">
        <v>1.1830000000000001</v>
      </c>
      <c r="W1513" s="123">
        <v>1.202</v>
      </c>
      <c r="X1513" s="123">
        <v>1.2310000000000001</v>
      </c>
      <c r="Y1513" s="123">
        <v>1.26</v>
      </c>
    </row>
    <row r="1514" spans="1:25" ht="11.5" x14ac:dyDescent="0.25">
      <c r="A1514" s="99">
        <v>1497</v>
      </c>
      <c r="B1514" s="97">
        <v>826</v>
      </c>
      <c r="C1514" s="98" t="s">
        <v>481</v>
      </c>
      <c r="D1514" s="97">
        <v>22873</v>
      </c>
      <c r="E1514" s="121" t="s">
        <v>3011</v>
      </c>
      <c r="F1514" s="97"/>
      <c r="G1514" s="122">
        <v>53.761024999999997</v>
      </c>
      <c r="H1514" s="122">
        <v>-2.7024349999999999</v>
      </c>
      <c r="I1514" s="123">
        <v>0.502</v>
      </c>
      <c r="J1514" s="123">
        <v>0.505</v>
      </c>
      <c r="K1514" s="123">
        <v>0.501</v>
      </c>
      <c r="L1514" s="123">
        <v>0.47599999999999998</v>
      </c>
      <c r="M1514" s="123">
        <v>0.45400000000000001</v>
      </c>
      <c r="N1514" s="123">
        <v>0.45900000000000002</v>
      </c>
      <c r="O1514" s="123">
        <v>0.47099999999999997</v>
      </c>
      <c r="P1514" s="123">
        <v>0.48299999999999998</v>
      </c>
      <c r="Q1514" s="123">
        <v>0.49099999999999999</v>
      </c>
      <c r="R1514" s="123">
        <v>0.49099999999999999</v>
      </c>
      <c r="S1514" s="123">
        <v>0.48899999999999999</v>
      </c>
      <c r="T1514" s="123">
        <v>0.496</v>
      </c>
      <c r="U1514" s="123">
        <v>0.502</v>
      </c>
      <c r="V1514" s="123">
        <v>0.50800000000000001</v>
      </c>
      <c r="W1514" s="123">
        <v>0.51900000000000002</v>
      </c>
      <c r="X1514" s="123">
        <v>0.53400000000000003</v>
      </c>
      <c r="Y1514" s="123">
        <v>0.55100000000000005</v>
      </c>
    </row>
    <row r="1515" spans="1:25" ht="11.5" x14ac:dyDescent="0.25">
      <c r="A1515" s="99">
        <v>1498</v>
      </c>
      <c r="B1515" s="97">
        <v>826</v>
      </c>
      <c r="C1515" s="98" t="s">
        <v>481</v>
      </c>
      <c r="D1515" s="97">
        <v>22874</v>
      </c>
      <c r="E1515" s="121" t="s">
        <v>3012</v>
      </c>
      <c r="F1515" s="97">
        <v>363</v>
      </c>
      <c r="G1515" s="122">
        <v>51.411200000000001</v>
      </c>
      <c r="H1515" s="122">
        <v>-0.83560000000000001</v>
      </c>
      <c r="I1515" s="123">
        <v>0.31900000000000001</v>
      </c>
      <c r="J1515" s="123">
        <v>0.34200000000000003</v>
      </c>
      <c r="K1515" s="123">
        <v>0.36099999999999999</v>
      </c>
      <c r="L1515" s="123">
        <v>0.36899999999999999</v>
      </c>
      <c r="M1515" s="123">
        <v>0.38</v>
      </c>
      <c r="N1515" s="123">
        <v>0.36799999999999999</v>
      </c>
      <c r="O1515" s="123">
        <v>0.35399999999999998</v>
      </c>
      <c r="P1515" s="123">
        <v>0.439</v>
      </c>
      <c r="Q1515" s="123">
        <v>0.56399999999999995</v>
      </c>
      <c r="R1515" s="123">
        <v>0.55300000000000005</v>
      </c>
      <c r="S1515" s="123">
        <v>0.51600000000000001</v>
      </c>
      <c r="T1515" s="123">
        <v>0.51200000000000001</v>
      </c>
      <c r="U1515" s="123">
        <v>0.51</v>
      </c>
      <c r="V1515" s="123">
        <v>0.51</v>
      </c>
      <c r="W1515" s="123">
        <v>0.51500000000000001</v>
      </c>
      <c r="X1515" s="123">
        <v>0.52900000000000003</v>
      </c>
      <c r="Y1515" s="123">
        <v>0.54600000000000004</v>
      </c>
    </row>
    <row r="1516" spans="1:25" ht="11.5" x14ac:dyDescent="0.25">
      <c r="A1516" s="99">
        <v>1499</v>
      </c>
      <c r="B1516" s="97">
        <v>826</v>
      </c>
      <c r="C1516" s="98" t="s">
        <v>481</v>
      </c>
      <c r="D1516" s="97">
        <v>22875</v>
      </c>
      <c r="E1516" s="121" t="s">
        <v>3013</v>
      </c>
      <c r="F1516" s="97"/>
      <c r="G1516" s="122">
        <v>53.38297</v>
      </c>
      <c r="H1516" s="122">
        <v>-1.4659</v>
      </c>
      <c r="I1516" s="123">
        <v>1.274</v>
      </c>
      <c r="J1516" s="123">
        <v>1.278</v>
      </c>
      <c r="K1516" s="123">
        <v>1.2629999999999999</v>
      </c>
      <c r="L1516" s="123">
        <v>1.2170000000000001</v>
      </c>
      <c r="M1516" s="123">
        <v>1.1819999999999999</v>
      </c>
      <c r="N1516" s="123">
        <v>1.157</v>
      </c>
      <c r="O1516" s="123">
        <v>1.143</v>
      </c>
      <c r="P1516" s="123">
        <v>1.1299999999999999</v>
      </c>
      <c r="Q1516" s="123">
        <v>1.1080000000000001</v>
      </c>
      <c r="R1516" s="123">
        <v>1.097</v>
      </c>
      <c r="S1516" s="123">
        <v>1.085</v>
      </c>
      <c r="T1516" s="123">
        <v>1.093</v>
      </c>
      <c r="U1516" s="123">
        <v>1.099</v>
      </c>
      <c r="V1516" s="123">
        <v>1.105</v>
      </c>
      <c r="W1516" s="123">
        <v>1.1200000000000001</v>
      </c>
      <c r="X1516" s="123">
        <v>1.147</v>
      </c>
      <c r="Y1516" s="123">
        <v>1.175</v>
      </c>
    </row>
    <row r="1517" spans="1:25" ht="11.5" x14ac:dyDescent="0.25">
      <c r="A1517" s="99">
        <v>1500</v>
      </c>
      <c r="B1517" s="97">
        <v>826</v>
      </c>
      <c r="C1517" s="98" t="s">
        <v>481</v>
      </c>
      <c r="D1517" s="97">
        <v>22877</v>
      </c>
      <c r="E1517" s="121" t="s">
        <v>3014</v>
      </c>
      <c r="F1517" s="97"/>
      <c r="G1517" s="122">
        <v>50.911698000000001</v>
      </c>
      <c r="H1517" s="122">
        <v>-1.40357</v>
      </c>
      <c r="I1517" s="123">
        <v>1.353</v>
      </c>
      <c r="J1517" s="123">
        <v>1.413</v>
      </c>
      <c r="K1517" s="123">
        <v>1.452</v>
      </c>
      <c r="L1517" s="123">
        <v>1.395</v>
      </c>
      <c r="M1517" s="123">
        <v>1.339</v>
      </c>
      <c r="N1517" s="123">
        <v>1.278</v>
      </c>
      <c r="O1517" s="123">
        <v>1.2270000000000001</v>
      </c>
      <c r="P1517" s="123">
        <v>1.2549999999999999</v>
      </c>
      <c r="Q1517" s="123">
        <v>1.2869999999999999</v>
      </c>
      <c r="R1517" s="123">
        <v>1.3169999999999999</v>
      </c>
      <c r="S1517" s="123">
        <v>1.3440000000000001</v>
      </c>
      <c r="T1517" s="123">
        <v>1.3620000000000001</v>
      </c>
      <c r="U1517" s="123">
        <v>1.371</v>
      </c>
      <c r="V1517" s="123">
        <v>1.3819999999999999</v>
      </c>
      <c r="W1517" s="123">
        <v>1.401</v>
      </c>
      <c r="X1517" s="123">
        <v>1.431</v>
      </c>
      <c r="Y1517" s="123">
        <v>1.464</v>
      </c>
    </row>
    <row r="1518" spans="1:25" ht="11.5" x14ac:dyDescent="0.25">
      <c r="A1518" s="99">
        <v>1501</v>
      </c>
      <c r="B1518" s="97">
        <v>826</v>
      </c>
      <c r="C1518" s="98" t="s">
        <v>481</v>
      </c>
      <c r="D1518" s="97">
        <v>22878</v>
      </c>
      <c r="E1518" s="121" t="s">
        <v>3015</v>
      </c>
      <c r="F1518" s="97"/>
      <c r="G1518" s="122">
        <v>51.537820000000004</v>
      </c>
      <c r="H1518" s="122">
        <v>0.71433000000000002</v>
      </c>
      <c r="I1518" s="123">
        <v>0.52400000000000002</v>
      </c>
      <c r="J1518" s="123">
        <v>0.53</v>
      </c>
      <c r="K1518" s="123">
        <v>0.52800000000000002</v>
      </c>
      <c r="L1518" s="123">
        <v>0.50900000000000001</v>
      </c>
      <c r="M1518" s="123">
        <v>0.49399999999999999</v>
      </c>
      <c r="N1518" s="123">
        <v>0.48</v>
      </c>
      <c r="O1518" s="123">
        <v>0.47099999999999997</v>
      </c>
      <c r="P1518" s="123">
        <v>0.46899999999999997</v>
      </c>
      <c r="Q1518" s="123">
        <v>0.46600000000000003</v>
      </c>
      <c r="R1518" s="123">
        <v>0.46600000000000003</v>
      </c>
      <c r="S1518" s="123">
        <v>0.46600000000000003</v>
      </c>
      <c r="T1518" s="123">
        <v>0.47</v>
      </c>
      <c r="U1518" s="123">
        <v>0.47299999999999998</v>
      </c>
      <c r="V1518" s="123">
        <v>0.47699999999999998</v>
      </c>
      <c r="W1518" s="123">
        <v>0.48499999999999999</v>
      </c>
      <c r="X1518" s="123">
        <v>0.499</v>
      </c>
      <c r="Y1518" s="123">
        <v>0.51500000000000001</v>
      </c>
    </row>
    <row r="1519" spans="1:25" ht="11.5" x14ac:dyDescent="0.25">
      <c r="A1519" s="99">
        <v>1502</v>
      </c>
      <c r="B1519" s="97">
        <v>826</v>
      </c>
      <c r="C1519" s="98" t="s">
        <v>481</v>
      </c>
      <c r="D1519" s="97">
        <v>22886</v>
      </c>
      <c r="E1519" s="121" t="s">
        <v>3016</v>
      </c>
      <c r="F1519" s="97"/>
      <c r="G1519" s="122">
        <v>53.004199999999997</v>
      </c>
      <c r="H1519" s="122">
        <v>-2.1854</v>
      </c>
      <c r="I1519" s="123">
        <v>0.79</v>
      </c>
      <c r="J1519" s="123">
        <v>0.79400000000000004</v>
      </c>
      <c r="K1519" s="123">
        <v>0.78600000000000003</v>
      </c>
      <c r="L1519" s="123">
        <v>0.748</v>
      </c>
      <c r="M1519" s="123">
        <v>0.71399999999999997</v>
      </c>
      <c r="N1519" s="123">
        <v>0.69</v>
      </c>
      <c r="O1519" s="123">
        <v>0.67200000000000004</v>
      </c>
      <c r="P1519" s="123">
        <v>0.66</v>
      </c>
      <c r="Q1519" s="123">
        <v>0.64400000000000002</v>
      </c>
      <c r="R1519" s="123">
        <v>0.63</v>
      </c>
      <c r="S1519" s="123">
        <v>0.61599999999999999</v>
      </c>
      <c r="T1519" s="123">
        <v>0.60799999999999998</v>
      </c>
      <c r="U1519" s="123">
        <v>0.59899999999999998</v>
      </c>
      <c r="V1519" s="123">
        <v>0.59099999999999997</v>
      </c>
      <c r="W1519" s="123">
        <v>0.59299999999999997</v>
      </c>
      <c r="X1519" s="123">
        <v>0.60699999999999998</v>
      </c>
      <c r="Y1519" s="123">
        <v>0.625</v>
      </c>
    </row>
    <row r="1520" spans="1:25" ht="11.5" x14ac:dyDescent="0.25">
      <c r="A1520" s="99">
        <v>1503</v>
      </c>
      <c r="B1520" s="97">
        <v>826</v>
      </c>
      <c r="C1520" s="98" t="s">
        <v>481</v>
      </c>
      <c r="D1520" s="97">
        <v>22881</v>
      </c>
      <c r="E1520" s="121" t="s">
        <v>3017</v>
      </c>
      <c r="F1520" s="97">
        <v>363</v>
      </c>
      <c r="G1520" s="122">
        <v>54.911900000000003</v>
      </c>
      <c r="H1520" s="122">
        <v>-1.3833</v>
      </c>
      <c r="I1520" s="123">
        <v>0.42099999999999999</v>
      </c>
      <c r="J1520" s="123">
        <v>0.42699999999999999</v>
      </c>
      <c r="K1520" s="123">
        <v>0.42599999999999999</v>
      </c>
      <c r="L1520" s="123">
        <v>0.41299999999999998</v>
      </c>
      <c r="M1520" s="123">
        <v>0.40200000000000002</v>
      </c>
      <c r="N1520" s="123">
        <v>0.38100000000000001</v>
      </c>
      <c r="O1520" s="123">
        <v>0.36099999999999999</v>
      </c>
      <c r="P1520" s="123">
        <v>0.45900000000000002</v>
      </c>
      <c r="Q1520" s="123">
        <v>0.60899999999999999</v>
      </c>
      <c r="R1520" s="123">
        <v>0.60799999999999998</v>
      </c>
      <c r="S1520" s="123">
        <v>0.57599999999999996</v>
      </c>
      <c r="T1520" s="123">
        <v>0.55800000000000005</v>
      </c>
      <c r="U1520" s="123">
        <v>0.54100000000000004</v>
      </c>
      <c r="V1520" s="123">
        <v>0.52400000000000002</v>
      </c>
      <c r="W1520" s="123">
        <v>0.52</v>
      </c>
      <c r="X1520" s="123">
        <v>0.53200000000000003</v>
      </c>
      <c r="Y1520" s="123">
        <v>0.54900000000000004</v>
      </c>
    </row>
    <row r="1521" spans="1:25" ht="11.5" x14ac:dyDescent="0.25">
      <c r="A1521" s="99">
        <v>1504</v>
      </c>
      <c r="B1521" s="97">
        <v>826</v>
      </c>
      <c r="C1521" s="98" t="s">
        <v>481</v>
      </c>
      <c r="D1521" s="97">
        <v>22882</v>
      </c>
      <c r="E1521" s="121" t="s">
        <v>3018</v>
      </c>
      <c r="F1521" s="97"/>
      <c r="G1521" s="122">
        <v>51.620800000000003</v>
      </c>
      <c r="H1521" s="122">
        <v>-3.9432</v>
      </c>
      <c r="I1521" s="123">
        <v>0.55300000000000005</v>
      </c>
      <c r="J1521" s="123">
        <v>0.54800000000000004</v>
      </c>
      <c r="K1521" s="123">
        <v>0.53600000000000003</v>
      </c>
      <c r="L1521" s="123">
        <v>0.52600000000000002</v>
      </c>
      <c r="M1521" s="123">
        <v>0.52300000000000002</v>
      </c>
      <c r="N1521" s="123">
        <v>0.51200000000000001</v>
      </c>
      <c r="O1521" s="123">
        <v>0.503</v>
      </c>
      <c r="P1521" s="123">
        <v>0.5</v>
      </c>
      <c r="Q1521" s="123">
        <v>0.49399999999999999</v>
      </c>
      <c r="R1521" s="123">
        <v>0.48599999999999999</v>
      </c>
      <c r="S1521" s="123">
        <v>0.47599999999999998</v>
      </c>
      <c r="T1521" s="123">
        <v>0.47899999999999998</v>
      </c>
      <c r="U1521" s="123">
        <v>0.48099999999999998</v>
      </c>
      <c r="V1521" s="123">
        <v>0.48499999999999999</v>
      </c>
      <c r="W1521" s="123">
        <v>0.49199999999999999</v>
      </c>
      <c r="X1521" s="123">
        <v>0.50700000000000001</v>
      </c>
      <c r="Y1521" s="123">
        <v>0.52300000000000002</v>
      </c>
    </row>
    <row r="1522" spans="1:25" ht="11.5" x14ac:dyDescent="0.25">
      <c r="A1522" s="99">
        <v>1505</v>
      </c>
      <c r="B1522" s="97">
        <v>826</v>
      </c>
      <c r="C1522" s="98" t="s">
        <v>481</v>
      </c>
      <c r="D1522" s="97">
        <v>22884</v>
      </c>
      <c r="E1522" s="121" t="s">
        <v>3019</v>
      </c>
      <c r="F1522" s="97"/>
      <c r="G1522" s="122">
        <v>54.576230000000002</v>
      </c>
      <c r="H1522" s="122">
        <v>-1.2348300000000001</v>
      </c>
      <c r="I1522" s="123">
        <v>0.74099999999999999</v>
      </c>
      <c r="J1522" s="123">
        <v>0.77300000000000002</v>
      </c>
      <c r="K1522" s="123">
        <v>0.79400000000000004</v>
      </c>
      <c r="L1522" s="123">
        <v>0.76</v>
      </c>
      <c r="M1522" s="123">
        <v>0.72499999999999998</v>
      </c>
      <c r="N1522" s="123">
        <v>0.7</v>
      </c>
      <c r="O1522" s="123">
        <v>0.68200000000000005</v>
      </c>
      <c r="P1522" s="123">
        <v>0.66700000000000004</v>
      </c>
      <c r="Q1522" s="123">
        <v>0.64800000000000002</v>
      </c>
      <c r="R1522" s="123">
        <v>0.63400000000000001</v>
      </c>
      <c r="S1522" s="123">
        <v>0.62</v>
      </c>
      <c r="T1522" s="123">
        <v>0.61399999999999999</v>
      </c>
      <c r="U1522" s="123">
        <v>0.60499999999999998</v>
      </c>
      <c r="V1522" s="123">
        <v>0.59799999999999998</v>
      </c>
      <c r="W1522" s="123">
        <v>0.6</v>
      </c>
      <c r="X1522" s="123">
        <v>0.61499999999999999</v>
      </c>
      <c r="Y1522" s="123">
        <v>0.63300000000000001</v>
      </c>
    </row>
    <row r="1523" spans="1:25" ht="11.5" x14ac:dyDescent="0.25">
      <c r="A1523" s="99">
        <v>1506</v>
      </c>
      <c r="B1523" s="97">
        <v>826</v>
      </c>
      <c r="C1523" s="98" t="s">
        <v>481</v>
      </c>
      <c r="D1523" s="97">
        <v>204592</v>
      </c>
      <c r="E1523" s="121" t="s">
        <v>3020</v>
      </c>
      <c r="F1523" s="97"/>
      <c r="G1523" s="122">
        <v>53.798431000000001</v>
      </c>
      <c r="H1523" s="122">
        <v>-1.7648550000000001</v>
      </c>
      <c r="I1523" s="123">
        <v>3.343</v>
      </c>
      <c r="J1523" s="123">
        <v>3.3159999999999998</v>
      </c>
      <c r="K1523" s="123">
        <v>3.2410000000000001</v>
      </c>
      <c r="L1523" s="123">
        <v>3.153</v>
      </c>
      <c r="M1523" s="123">
        <v>3.1019999999999999</v>
      </c>
      <c r="N1523" s="123">
        <v>2.8780000000000001</v>
      </c>
      <c r="O1523" s="123">
        <v>2.657</v>
      </c>
      <c r="P1523" s="123">
        <v>2.5910000000000002</v>
      </c>
      <c r="Q1523" s="123">
        <v>2.532</v>
      </c>
      <c r="R1523" s="123">
        <v>2.532</v>
      </c>
      <c r="S1523" s="123">
        <v>2.536</v>
      </c>
      <c r="T1523" s="123">
        <v>2.6720000000000002</v>
      </c>
      <c r="U1523" s="123">
        <v>2.8290000000000002</v>
      </c>
      <c r="V1523" s="123">
        <v>2.996</v>
      </c>
      <c r="W1523" s="123">
        <v>3.13</v>
      </c>
      <c r="X1523" s="123">
        <v>3.2040000000000002</v>
      </c>
      <c r="Y1523" s="123">
        <v>3.2559999999999998</v>
      </c>
    </row>
    <row r="1524" spans="1:25" ht="11.5" x14ac:dyDescent="0.25">
      <c r="A1524" s="99">
        <v>1507</v>
      </c>
      <c r="B1524" s="97">
        <v>834</v>
      </c>
      <c r="C1524" s="98" t="s">
        <v>1402</v>
      </c>
      <c r="D1524" s="97">
        <v>22893</v>
      </c>
      <c r="E1524" s="121" t="s">
        <v>3021</v>
      </c>
      <c r="F1524" s="97"/>
      <c r="G1524" s="122">
        <v>-3.3666700000000001</v>
      </c>
      <c r="H1524" s="122">
        <v>36.683329999999998</v>
      </c>
      <c r="I1524" s="123">
        <v>7.9000000000000001E-2</v>
      </c>
      <c r="J1524" s="123">
        <v>0.1</v>
      </c>
      <c r="K1524" s="123">
        <v>0.14199999999999999</v>
      </c>
      <c r="L1524" s="123">
        <v>0.217</v>
      </c>
      <c r="M1524" s="123">
        <v>0.27400000000000002</v>
      </c>
      <c r="N1524" s="123">
        <v>0.29699999999999999</v>
      </c>
      <c r="O1524" s="123">
        <v>0.33100000000000002</v>
      </c>
      <c r="P1524" s="123">
        <v>0.38600000000000001</v>
      </c>
      <c r="Q1524" s="123">
        <v>0.47</v>
      </c>
      <c r="R1524" s="123">
        <v>0.61099999999999999</v>
      </c>
      <c r="S1524" s="123">
        <v>0.82199999999999995</v>
      </c>
      <c r="T1524" s="123">
        <v>0.91700000000000004</v>
      </c>
      <c r="U1524" s="123">
        <v>0.88300000000000001</v>
      </c>
      <c r="V1524" s="123">
        <v>0.84899999999999998</v>
      </c>
      <c r="W1524" s="123">
        <v>0.86599999999999999</v>
      </c>
      <c r="X1524" s="123">
        <v>0.94</v>
      </c>
      <c r="Y1524" s="123">
        <v>1.0289999999999999</v>
      </c>
    </row>
    <row r="1525" spans="1:25" ht="11.5" x14ac:dyDescent="0.25">
      <c r="A1525" s="99">
        <v>1508</v>
      </c>
      <c r="B1525" s="97">
        <v>834</v>
      </c>
      <c r="C1525" s="98" t="s">
        <v>1402</v>
      </c>
      <c r="D1525" s="97">
        <v>22894</v>
      </c>
      <c r="E1525" s="121" t="s">
        <v>3022</v>
      </c>
      <c r="F1525" s="97"/>
      <c r="G1525" s="122">
        <v>-6.8234899999999996</v>
      </c>
      <c r="H1525" s="122">
        <v>39.269509999999997</v>
      </c>
      <c r="I1525" s="123">
        <v>1.0960000000000001</v>
      </c>
      <c r="J1525" s="123">
        <v>1.3440000000000001</v>
      </c>
      <c r="K1525" s="123">
        <v>1.609</v>
      </c>
      <c r="L1525" s="123">
        <v>1.9970000000000001</v>
      </c>
      <c r="M1525" s="123">
        <v>2.6230000000000002</v>
      </c>
      <c r="N1525" s="123">
        <v>3.577</v>
      </c>
      <c r="O1525" s="123">
        <v>4.5750000000000002</v>
      </c>
      <c r="P1525" s="123">
        <v>5.202</v>
      </c>
      <c r="Q1525" s="123">
        <v>5.7830000000000004</v>
      </c>
      <c r="R1525" s="123">
        <v>6.1120000000000001</v>
      </c>
      <c r="S1525" s="123">
        <v>6.68</v>
      </c>
      <c r="T1525" s="123">
        <v>7.5380000000000003</v>
      </c>
      <c r="U1525" s="123">
        <v>8.6039999999999992</v>
      </c>
      <c r="V1525" s="123">
        <v>9.7829999999999995</v>
      </c>
      <c r="W1525" s="123">
        <v>11.141</v>
      </c>
      <c r="X1525" s="123">
        <v>12.394</v>
      </c>
      <c r="Y1525" s="123">
        <v>13.558999999999999</v>
      </c>
    </row>
    <row r="1526" spans="1:25" ht="11.5" x14ac:dyDescent="0.25">
      <c r="A1526" s="99">
        <v>1509</v>
      </c>
      <c r="B1526" s="97">
        <v>834</v>
      </c>
      <c r="C1526" s="98" t="s">
        <v>1402</v>
      </c>
      <c r="D1526" s="97">
        <v>22897</v>
      </c>
      <c r="E1526" s="121" t="s">
        <v>3023</v>
      </c>
      <c r="F1526" s="97"/>
      <c r="G1526" s="122">
        <v>-8.9</v>
      </c>
      <c r="H1526" s="122">
        <v>33.450000000000003</v>
      </c>
      <c r="I1526" s="123">
        <v>4.9000000000000002E-2</v>
      </c>
      <c r="J1526" s="123">
        <v>6.7000000000000004E-2</v>
      </c>
      <c r="K1526" s="123">
        <v>8.2000000000000003E-2</v>
      </c>
      <c r="L1526" s="123">
        <v>9.4E-2</v>
      </c>
      <c r="M1526" s="123">
        <v>0.14699999999999999</v>
      </c>
      <c r="N1526" s="123">
        <v>0.28499999999999998</v>
      </c>
      <c r="O1526" s="123">
        <v>0.45200000000000001</v>
      </c>
      <c r="P1526" s="123">
        <v>0.50600000000000001</v>
      </c>
      <c r="Q1526" s="123">
        <v>0.55400000000000005</v>
      </c>
      <c r="R1526" s="123">
        <v>0.57999999999999996</v>
      </c>
      <c r="S1526" s="123">
        <v>0.627</v>
      </c>
      <c r="T1526" s="123">
        <v>0.69299999999999995</v>
      </c>
      <c r="U1526" s="123">
        <v>0.76900000000000002</v>
      </c>
      <c r="V1526" s="123">
        <v>0.85</v>
      </c>
      <c r="W1526" s="123">
        <v>0.94899999999999995</v>
      </c>
      <c r="X1526" s="123">
        <v>1.052</v>
      </c>
      <c r="Y1526" s="123">
        <v>1.1519999999999999</v>
      </c>
    </row>
    <row r="1527" spans="1:25" ht="11.5" x14ac:dyDescent="0.25">
      <c r="A1527" s="99">
        <v>1510</v>
      </c>
      <c r="B1527" s="97">
        <v>834</v>
      </c>
      <c r="C1527" s="98" t="s">
        <v>1402</v>
      </c>
      <c r="D1527" s="97">
        <v>22898</v>
      </c>
      <c r="E1527" s="121" t="s">
        <v>3024</v>
      </c>
      <c r="F1527" s="97"/>
      <c r="G1527" s="122">
        <v>-6.8166700000000002</v>
      </c>
      <c r="H1527" s="122">
        <v>37.666670000000003</v>
      </c>
      <c r="I1527" s="123">
        <v>0.121</v>
      </c>
      <c r="J1527" s="123">
        <v>0.14699999999999999</v>
      </c>
      <c r="K1527" s="123">
        <v>0.17100000000000001</v>
      </c>
      <c r="L1527" s="123">
        <v>0.193</v>
      </c>
      <c r="M1527" s="123">
        <v>0.23300000000000001</v>
      </c>
      <c r="N1527" s="123">
        <v>0.29599999999999999</v>
      </c>
      <c r="O1527" s="123">
        <v>0.36799999999999999</v>
      </c>
      <c r="P1527" s="123">
        <v>0.437</v>
      </c>
      <c r="Q1527" s="123">
        <v>0.498</v>
      </c>
      <c r="R1527" s="123">
        <v>0.52100000000000002</v>
      </c>
      <c r="S1527" s="123">
        <v>0.56399999999999995</v>
      </c>
      <c r="T1527" s="123">
        <v>0.60099999999999998</v>
      </c>
      <c r="U1527" s="123">
        <v>0.627</v>
      </c>
      <c r="V1527" s="123">
        <v>0.65200000000000002</v>
      </c>
      <c r="W1527" s="123">
        <v>0.7</v>
      </c>
      <c r="X1527" s="123">
        <v>0.76800000000000002</v>
      </c>
      <c r="Y1527" s="123">
        <v>0.84099999999999997</v>
      </c>
    </row>
    <row r="1528" spans="1:25" ht="11.5" x14ac:dyDescent="0.25">
      <c r="A1528" s="99">
        <v>1511</v>
      </c>
      <c r="B1528" s="97">
        <v>834</v>
      </c>
      <c r="C1528" s="98" t="s">
        <v>1402</v>
      </c>
      <c r="D1528" s="97">
        <v>22899</v>
      </c>
      <c r="E1528" s="121" t="s">
        <v>3025</v>
      </c>
      <c r="F1528" s="97"/>
      <c r="G1528" s="122">
        <v>-2.51667</v>
      </c>
      <c r="H1528" s="122">
        <v>32.9</v>
      </c>
      <c r="I1528" s="123">
        <v>0.16700000000000001</v>
      </c>
      <c r="J1528" s="123">
        <v>0.20200000000000001</v>
      </c>
      <c r="K1528" s="123">
        <v>0.23499999999999999</v>
      </c>
      <c r="L1528" s="123">
        <v>0.26500000000000001</v>
      </c>
      <c r="M1528" s="123">
        <v>0.34499999999999997</v>
      </c>
      <c r="N1528" s="123">
        <v>0.497</v>
      </c>
      <c r="O1528" s="123">
        <v>0.64200000000000002</v>
      </c>
      <c r="P1528" s="123">
        <v>0.68500000000000005</v>
      </c>
      <c r="Q1528" s="123">
        <v>0.752</v>
      </c>
      <c r="R1528" s="123">
        <v>0.85499999999999998</v>
      </c>
      <c r="S1528" s="123">
        <v>1.0049999999999999</v>
      </c>
      <c r="T1528" s="123">
        <v>1.1839999999999999</v>
      </c>
      <c r="U1528" s="123">
        <v>1.38</v>
      </c>
      <c r="V1528" s="123">
        <v>1.6020000000000001</v>
      </c>
      <c r="W1528" s="123">
        <v>1.849</v>
      </c>
      <c r="X1528" s="123">
        <v>2.0630000000000002</v>
      </c>
      <c r="Y1528" s="123">
        <v>2.2599999999999998</v>
      </c>
    </row>
    <row r="1529" spans="1:25" ht="11.5" x14ac:dyDescent="0.25">
      <c r="A1529" s="99">
        <v>1512</v>
      </c>
      <c r="B1529" s="97">
        <v>834</v>
      </c>
      <c r="C1529" s="98" t="s">
        <v>1402</v>
      </c>
      <c r="D1529" s="97">
        <v>22903</v>
      </c>
      <c r="E1529" s="121" t="s">
        <v>3026</v>
      </c>
      <c r="F1529" s="97"/>
      <c r="G1529" s="122">
        <v>-6.1639400000000002</v>
      </c>
      <c r="H1529" s="122">
        <v>39.197929999999999</v>
      </c>
      <c r="I1529" s="123">
        <v>0.7</v>
      </c>
      <c r="J1529" s="123">
        <v>0.70799999999999996</v>
      </c>
      <c r="K1529" s="123">
        <v>0.69099999999999995</v>
      </c>
      <c r="L1529" s="123">
        <v>0.66</v>
      </c>
      <c r="M1529" s="123">
        <v>0.64300000000000002</v>
      </c>
      <c r="N1529" s="123">
        <v>0.63200000000000001</v>
      </c>
      <c r="O1529" s="123">
        <v>0.63200000000000001</v>
      </c>
      <c r="P1529" s="123">
        <v>0.64500000000000002</v>
      </c>
      <c r="Q1529" s="123">
        <v>0.67900000000000005</v>
      </c>
      <c r="R1529" s="123">
        <v>0.746</v>
      </c>
      <c r="S1529" s="123">
        <v>0.84799999999999998</v>
      </c>
      <c r="T1529" s="123">
        <v>0.94</v>
      </c>
      <c r="U1529" s="123">
        <v>1.0129999999999999</v>
      </c>
      <c r="V1529" s="123">
        <v>1.0880000000000001</v>
      </c>
      <c r="W1529" s="123">
        <v>1.194</v>
      </c>
      <c r="X1529" s="123">
        <v>1.3169999999999999</v>
      </c>
      <c r="Y1529" s="123">
        <v>1.4419999999999999</v>
      </c>
    </row>
    <row r="1530" spans="1:25" ht="11.5" x14ac:dyDescent="0.25">
      <c r="A1530" s="99">
        <v>1513</v>
      </c>
      <c r="B1530" s="97">
        <v>840</v>
      </c>
      <c r="C1530" s="98" t="s">
        <v>1403</v>
      </c>
      <c r="D1530" s="97">
        <v>22905</v>
      </c>
      <c r="E1530" s="121" t="s">
        <v>3027</v>
      </c>
      <c r="F1530" s="97"/>
      <c r="G1530" s="122">
        <v>41.081440000000001</v>
      </c>
      <c r="H1530" s="122">
        <v>-81.519009999999994</v>
      </c>
      <c r="I1530" s="123">
        <v>0.23400000000000001</v>
      </c>
      <c r="J1530" s="123">
        <v>0.24099999999999999</v>
      </c>
      <c r="K1530" s="123">
        <v>0.247</v>
      </c>
      <c r="L1530" s="123">
        <v>0.251</v>
      </c>
      <c r="M1530" s="123">
        <v>0.25800000000000001</v>
      </c>
      <c r="N1530" s="123">
        <v>0.24099999999999999</v>
      </c>
      <c r="O1530" s="123">
        <v>0.224</v>
      </c>
      <c r="P1530" s="123">
        <v>0.216</v>
      </c>
      <c r="Q1530" s="123">
        <v>0.20799999999999999</v>
      </c>
      <c r="R1530" s="123">
        <v>0.20499999999999999</v>
      </c>
      <c r="S1530" s="123">
        <v>0.2</v>
      </c>
      <c r="T1530" s="123">
        <v>0.191</v>
      </c>
      <c r="U1530" s="123">
        <v>0.182</v>
      </c>
      <c r="V1530" s="123">
        <v>0.17499999999999999</v>
      </c>
      <c r="W1530" s="123">
        <v>0.17</v>
      </c>
      <c r="X1530" s="123">
        <v>0.17199999999999999</v>
      </c>
      <c r="Y1530" s="123">
        <v>0.17599999999999999</v>
      </c>
    </row>
    <row r="1531" spans="1:25" ht="11.5" x14ac:dyDescent="0.25">
      <c r="A1531" s="99">
        <v>1514</v>
      </c>
      <c r="B1531" s="97">
        <v>840</v>
      </c>
      <c r="C1531" s="98" t="s">
        <v>1403</v>
      </c>
      <c r="D1531" s="97">
        <v>22907</v>
      </c>
      <c r="E1531" s="121" t="s">
        <v>3028</v>
      </c>
      <c r="F1531" s="97"/>
      <c r="G1531" s="122">
        <v>42.66</v>
      </c>
      <c r="H1531" s="122">
        <v>-73.78</v>
      </c>
      <c r="I1531" s="123">
        <v>0.26400000000000001</v>
      </c>
      <c r="J1531" s="123">
        <v>0.255</v>
      </c>
      <c r="K1531" s="123">
        <v>0.245</v>
      </c>
      <c r="L1531" s="123">
        <v>0.23599999999999999</v>
      </c>
      <c r="M1531" s="123">
        <v>0.23200000000000001</v>
      </c>
      <c r="N1531" s="123">
        <v>0.223</v>
      </c>
      <c r="O1531" s="123">
        <v>0.21299999999999999</v>
      </c>
      <c r="P1531" s="123">
        <v>0.20699999999999999</v>
      </c>
      <c r="Q1531" s="123">
        <v>0.20100000000000001</v>
      </c>
      <c r="R1531" s="123">
        <v>0.19900000000000001</v>
      </c>
      <c r="S1531" s="123">
        <v>0.19700000000000001</v>
      </c>
      <c r="T1531" s="123">
        <v>0.19400000000000001</v>
      </c>
      <c r="U1531" s="123">
        <v>0.191</v>
      </c>
      <c r="V1531" s="123">
        <v>0.189</v>
      </c>
      <c r="W1531" s="123">
        <v>0.187</v>
      </c>
      <c r="X1531" s="123">
        <v>0.19</v>
      </c>
      <c r="Y1531" s="123">
        <v>0.19400000000000001</v>
      </c>
    </row>
    <row r="1532" spans="1:25" ht="11.5" x14ac:dyDescent="0.25">
      <c r="A1532" s="99">
        <v>1515</v>
      </c>
      <c r="B1532" s="97">
        <v>840</v>
      </c>
      <c r="C1532" s="98" t="s">
        <v>1403</v>
      </c>
      <c r="D1532" s="97">
        <v>22908</v>
      </c>
      <c r="E1532" s="121" t="s">
        <v>3029</v>
      </c>
      <c r="F1532" s="97"/>
      <c r="G1532" s="122">
        <v>35.110703000000001</v>
      </c>
      <c r="H1532" s="122">
        <v>-106.60999099999999</v>
      </c>
      <c r="I1532" s="123">
        <v>0.125</v>
      </c>
      <c r="J1532" s="123">
        <v>0.128</v>
      </c>
      <c r="K1532" s="123">
        <v>0.13</v>
      </c>
      <c r="L1532" s="123">
        <v>0.13500000000000001</v>
      </c>
      <c r="M1532" s="123">
        <v>0.14299999999999999</v>
      </c>
      <c r="N1532" s="123">
        <v>0.16200000000000001</v>
      </c>
      <c r="O1532" s="123">
        <v>0.182</v>
      </c>
      <c r="P1532" s="123">
        <v>0.189</v>
      </c>
      <c r="Q1532" s="123">
        <v>0.19600000000000001</v>
      </c>
      <c r="R1532" s="123">
        <v>0.20399999999999999</v>
      </c>
      <c r="S1532" s="123">
        <v>0.21099999999999999</v>
      </c>
      <c r="T1532" s="123">
        <v>0.22500000000000001</v>
      </c>
      <c r="U1532" s="123">
        <v>0.23899999999999999</v>
      </c>
      <c r="V1532" s="123">
        <v>0.254</v>
      </c>
      <c r="W1532" s="123">
        <v>0.26500000000000001</v>
      </c>
      <c r="X1532" s="123">
        <v>0.27100000000000002</v>
      </c>
      <c r="Y1532" s="123">
        <v>0.27700000000000002</v>
      </c>
    </row>
    <row r="1533" spans="1:25" ht="11.5" x14ac:dyDescent="0.25">
      <c r="A1533" s="99">
        <v>1516</v>
      </c>
      <c r="B1533" s="97">
        <v>840</v>
      </c>
      <c r="C1533" s="98" t="s">
        <v>1403</v>
      </c>
      <c r="D1533" s="97">
        <v>22910</v>
      </c>
      <c r="E1533" s="121" t="s">
        <v>3030</v>
      </c>
      <c r="F1533" s="97"/>
      <c r="G1533" s="122">
        <v>40.609079999999999</v>
      </c>
      <c r="H1533" s="122">
        <v>-75.475961999999996</v>
      </c>
      <c r="I1533" s="123">
        <v>0.14399999999999999</v>
      </c>
      <c r="J1533" s="123">
        <v>0.14099999999999999</v>
      </c>
      <c r="K1533" s="123">
        <v>0.13900000000000001</v>
      </c>
      <c r="L1533" s="123">
        <v>0.154</v>
      </c>
      <c r="M1533" s="123">
        <v>0.17299999999999999</v>
      </c>
      <c r="N1533" s="123">
        <v>0.17</v>
      </c>
      <c r="O1533" s="123">
        <v>0.16600000000000001</v>
      </c>
      <c r="P1533" s="123">
        <v>0.16400000000000001</v>
      </c>
      <c r="Q1533" s="123">
        <v>0.16300000000000001</v>
      </c>
      <c r="R1533" s="123">
        <v>0.183</v>
      </c>
      <c r="S1533" s="123">
        <v>0.20300000000000001</v>
      </c>
      <c r="T1533" s="123">
        <v>0.20799999999999999</v>
      </c>
      <c r="U1533" s="123">
        <v>0.214</v>
      </c>
      <c r="V1533" s="123">
        <v>0.22</v>
      </c>
      <c r="W1533" s="123">
        <v>0.223</v>
      </c>
      <c r="X1533" s="123">
        <v>0.22800000000000001</v>
      </c>
      <c r="Y1533" s="123">
        <v>0.23300000000000001</v>
      </c>
    </row>
    <row r="1534" spans="1:25" ht="11.5" x14ac:dyDescent="0.25">
      <c r="A1534" s="99">
        <v>1517</v>
      </c>
      <c r="B1534" s="97">
        <v>840</v>
      </c>
      <c r="C1534" s="98" t="s">
        <v>1403</v>
      </c>
      <c r="D1534" s="97">
        <v>22917</v>
      </c>
      <c r="E1534" s="121" t="s">
        <v>3031</v>
      </c>
      <c r="F1534" s="97"/>
      <c r="G1534" s="122">
        <v>42.277560000000001</v>
      </c>
      <c r="H1534" s="122">
        <v>-83.740880000000004</v>
      </c>
      <c r="I1534" s="123">
        <v>5.7000000000000002E-2</v>
      </c>
      <c r="J1534" s="123">
        <v>0.06</v>
      </c>
      <c r="K1534" s="123">
        <v>6.3E-2</v>
      </c>
      <c r="L1534" s="123">
        <v>7.2999999999999995E-2</v>
      </c>
      <c r="M1534" s="123">
        <v>8.5000000000000006E-2</v>
      </c>
      <c r="N1534" s="123">
        <v>8.7999999999999995E-2</v>
      </c>
      <c r="O1534" s="123">
        <v>9.0999999999999998E-2</v>
      </c>
      <c r="P1534" s="123">
        <v>8.8999999999999996E-2</v>
      </c>
      <c r="Q1534" s="123">
        <v>8.7999999999999995E-2</v>
      </c>
      <c r="R1534" s="123">
        <v>9.4E-2</v>
      </c>
      <c r="S1534" s="123">
        <v>0.1</v>
      </c>
      <c r="T1534" s="123">
        <v>9.9000000000000005E-2</v>
      </c>
      <c r="U1534" s="123">
        <v>9.8000000000000004E-2</v>
      </c>
      <c r="V1534" s="123">
        <v>9.8000000000000004E-2</v>
      </c>
      <c r="W1534" s="123">
        <v>9.7000000000000003E-2</v>
      </c>
      <c r="X1534" s="123">
        <v>9.9000000000000005E-2</v>
      </c>
      <c r="Y1534" s="123">
        <v>0.10199999999999999</v>
      </c>
    </row>
    <row r="1535" spans="1:25" ht="11.5" x14ac:dyDescent="0.25">
      <c r="A1535" s="99">
        <v>1518</v>
      </c>
      <c r="B1535" s="97">
        <v>840</v>
      </c>
      <c r="C1535" s="98" t="s">
        <v>1403</v>
      </c>
      <c r="D1535" s="97">
        <v>22919</v>
      </c>
      <c r="E1535" s="121" t="s">
        <v>3032</v>
      </c>
      <c r="F1535" s="97"/>
      <c r="G1535" s="122">
        <v>38</v>
      </c>
      <c r="H1535" s="122">
        <v>-121.81</v>
      </c>
      <c r="I1535" s="123">
        <v>8.9999999999999993E-3</v>
      </c>
      <c r="J1535" s="123">
        <v>0.01</v>
      </c>
      <c r="K1535" s="123">
        <v>1.0999999999999999E-2</v>
      </c>
      <c r="L1535" s="123">
        <v>1.2E-2</v>
      </c>
      <c r="M1535" s="123">
        <v>1.4E-2</v>
      </c>
      <c r="N1535" s="123">
        <v>1.6E-2</v>
      </c>
      <c r="O1535" s="123">
        <v>1.9E-2</v>
      </c>
      <c r="P1535" s="123">
        <v>2.1999999999999999E-2</v>
      </c>
      <c r="Q1535" s="123">
        <v>2.5000000000000001E-2</v>
      </c>
      <c r="R1535" s="123">
        <v>4.4999999999999998E-2</v>
      </c>
      <c r="S1535" s="123">
        <v>7.6999999999999999E-2</v>
      </c>
      <c r="T1535" s="123">
        <v>8.3000000000000004E-2</v>
      </c>
      <c r="U1535" s="123">
        <v>8.8999999999999996E-2</v>
      </c>
      <c r="V1535" s="123">
        <v>9.7000000000000003E-2</v>
      </c>
      <c r="W1535" s="123">
        <v>0.10199999999999999</v>
      </c>
      <c r="X1535" s="123">
        <v>0.105</v>
      </c>
      <c r="Y1535" s="123">
        <v>0.108</v>
      </c>
    </row>
    <row r="1536" spans="1:25" ht="11.5" x14ac:dyDescent="0.25">
      <c r="A1536" s="99">
        <v>1519</v>
      </c>
      <c r="B1536" s="97">
        <v>840</v>
      </c>
      <c r="C1536" s="98" t="s">
        <v>1403</v>
      </c>
      <c r="D1536" s="97">
        <v>22921</v>
      </c>
      <c r="E1536" s="121" t="s">
        <v>3033</v>
      </c>
      <c r="F1536" s="97"/>
      <c r="G1536" s="122">
        <v>35.579861999999999</v>
      </c>
      <c r="H1536" s="122">
        <v>-82.555809999999994</v>
      </c>
      <c r="I1536" s="123">
        <v>3.6999999999999998E-2</v>
      </c>
      <c r="J1536" s="123">
        <v>3.6999999999999998E-2</v>
      </c>
      <c r="K1536" s="123">
        <v>3.6999999999999998E-2</v>
      </c>
      <c r="L1536" s="123">
        <v>3.5000000000000003E-2</v>
      </c>
      <c r="M1536" s="123">
        <v>3.5000000000000003E-2</v>
      </c>
      <c r="N1536" s="123">
        <v>0.04</v>
      </c>
      <c r="O1536" s="123">
        <v>4.4999999999999998E-2</v>
      </c>
      <c r="P1536" s="123">
        <v>4.3999999999999997E-2</v>
      </c>
      <c r="Q1536" s="123">
        <v>4.3999999999999997E-2</v>
      </c>
      <c r="R1536" s="123">
        <v>5.8999999999999997E-2</v>
      </c>
      <c r="S1536" s="123">
        <v>7.8E-2</v>
      </c>
      <c r="T1536" s="123">
        <v>8.4000000000000005E-2</v>
      </c>
      <c r="U1536" s="123">
        <v>0.09</v>
      </c>
      <c r="V1536" s="123">
        <v>9.7000000000000003E-2</v>
      </c>
      <c r="W1536" s="123">
        <v>0.10199999999999999</v>
      </c>
      <c r="X1536" s="123">
        <v>0.106</v>
      </c>
      <c r="Y1536" s="123">
        <v>0.109</v>
      </c>
    </row>
    <row r="1537" spans="1:25" ht="11.5" x14ac:dyDescent="0.25">
      <c r="A1537" s="99">
        <v>1520</v>
      </c>
      <c r="B1537" s="97">
        <v>840</v>
      </c>
      <c r="C1537" s="98" t="s">
        <v>1403</v>
      </c>
      <c r="D1537" s="97">
        <v>22922</v>
      </c>
      <c r="E1537" s="121" t="s">
        <v>3034</v>
      </c>
      <c r="F1537" s="97"/>
      <c r="G1537" s="122">
        <v>33.76</v>
      </c>
      <c r="H1537" s="122">
        <v>-84.4</v>
      </c>
      <c r="I1537" s="123">
        <v>0.32500000000000001</v>
      </c>
      <c r="J1537" s="123">
        <v>0.36899999999999999</v>
      </c>
      <c r="K1537" s="123">
        <v>0.41699999999999998</v>
      </c>
      <c r="L1537" s="123">
        <v>0.48</v>
      </c>
      <c r="M1537" s="123">
        <v>0.56299999999999994</v>
      </c>
      <c r="N1537" s="123">
        <v>0.63200000000000001</v>
      </c>
      <c r="O1537" s="123">
        <v>0.70599999999999996</v>
      </c>
      <c r="P1537" s="123">
        <v>0.77700000000000002</v>
      </c>
      <c r="Q1537" s="123">
        <v>0.85799999999999998</v>
      </c>
      <c r="R1537" s="123">
        <v>1.038</v>
      </c>
      <c r="S1537" s="123">
        <v>1.238</v>
      </c>
      <c r="T1537" s="123">
        <v>1.3420000000000001</v>
      </c>
      <c r="U1537" s="123">
        <v>1.4550000000000001</v>
      </c>
      <c r="V1537" s="123">
        <v>1.5820000000000001</v>
      </c>
      <c r="W1537" s="123">
        <v>1.659</v>
      </c>
      <c r="X1537" s="123">
        <v>1.6839999999999999</v>
      </c>
      <c r="Y1537" s="123">
        <v>1.6930000000000001</v>
      </c>
    </row>
    <row r="1538" spans="1:25" ht="11.5" x14ac:dyDescent="0.25">
      <c r="A1538" s="99">
        <v>1521</v>
      </c>
      <c r="B1538" s="97">
        <v>840</v>
      </c>
      <c r="C1538" s="98" t="s">
        <v>1403</v>
      </c>
      <c r="D1538" s="97">
        <v>22924</v>
      </c>
      <c r="E1538" s="121" t="s">
        <v>3035</v>
      </c>
      <c r="F1538" s="97"/>
      <c r="G1538" s="122">
        <v>33.467086000000002</v>
      </c>
      <c r="H1538" s="122">
        <v>-81.990199000000004</v>
      </c>
      <c r="I1538" s="123">
        <v>5.6000000000000001E-2</v>
      </c>
      <c r="J1538" s="123">
        <v>6.0999999999999999E-2</v>
      </c>
      <c r="K1538" s="123">
        <v>6.7000000000000004E-2</v>
      </c>
      <c r="L1538" s="123">
        <v>6.8000000000000005E-2</v>
      </c>
      <c r="M1538" s="123">
        <v>7.1999999999999995E-2</v>
      </c>
      <c r="N1538" s="123">
        <v>8.8999999999999996E-2</v>
      </c>
      <c r="O1538" s="123">
        <v>0.11</v>
      </c>
      <c r="P1538" s="123">
        <v>0.111</v>
      </c>
      <c r="Q1538" s="123">
        <v>0.113</v>
      </c>
      <c r="R1538" s="123">
        <v>0.11600000000000001</v>
      </c>
      <c r="S1538" s="123">
        <v>0.11799999999999999</v>
      </c>
      <c r="T1538" s="123">
        <v>0.121</v>
      </c>
      <c r="U1538" s="123">
        <v>0.124</v>
      </c>
      <c r="V1538" s="123">
        <v>0.128</v>
      </c>
      <c r="W1538" s="123">
        <v>0.13</v>
      </c>
      <c r="X1538" s="123">
        <v>0.13300000000000001</v>
      </c>
      <c r="Y1538" s="123">
        <v>0.13700000000000001</v>
      </c>
    </row>
    <row r="1539" spans="1:25" ht="11.5" x14ac:dyDescent="0.25">
      <c r="A1539" s="99">
        <v>1522</v>
      </c>
      <c r="B1539" s="97">
        <v>840</v>
      </c>
      <c r="C1539" s="98" t="s">
        <v>1403</v>
      </c>
      <c r="D1539" s="97">
        <v>22926</v>
      </c>
      <c r="E1539" s="121" t="s">
        <v>3036</v>
      </c>
      <c r="F1539" s="97"/>
      <c r="G1539" s="122">
        <v>30.27</v>
      </c>
      <c r="H1539" s="122">
        <v>-97.74</v>
      </c>
      <c r="I1539" s="123">
        <v>8.6999999999999994E-2</v>
      </c>
      <c r="J1539" s="123">
        <v>9.4E-2</v>
      </c>
      <c r="K1539" s="123">
        <v>0.10100000000000001</v>
      </c>
      <c r="L1539" s="123">
        <v>0.112</v>
      </c>
      <c r="M1539" s="123">
        <v>0.127</v>
      </c>
      <c r="N1539" s="123">
        <v>0.14599999999999999</v>
      </c>
      <c r="O1539" s="123">
        <v>0.16700000000000001</v>
      </c>
      <c r="P1539" s="123">
        <v>0.193</v>
      </c>
      <c r="Q1539" s="123">
        <v>0.223</v>
      </c>
      <c r="R1539" s="123">
        <v>0.26900000000000002</v>
      </c>
      <c r="S1539" s="123">
        <v>0.32</v>
      </c>
      <c r="T1539" s="123">
        <v>0.376</v>
      </c>
      <c r="U1539" s="123">
        <v>0.441</v>
      </c>
      <c r="V1539" s="123">
        <v>0.51800000000000002</v>
      </c>
      <c r="W1539" s="123">
        <v>0.57399999999999995</v>
      </c>
      <c r="X1539" s="123">
        <v>0.59299999999999997</v>
      </c>
      <c r="Y1539" s="123">
        <v>0.60199999999999998</v>
      </c>
    </row>
    <row r="1540" spans="1:25" ht="11.5" x14ac:dyDescent="0.25">
      <c r="A1540" s="99">
        <v>1523</v>
      </c>
      <c r="B1540" s="97">
        <v>840</v>
      </c>
      <c r="C1540" s="98" t="s">
        <v>1403</v>
      </c>
      <c r="D1540" s="97">
        <v>22927</v>
      </c>
      <c r="E1540" s="121" t="s">
        <v>3037</v>
      </c>
      <c r="F1540" s="97"/>
      <c r="G1540" s="122">
        <v>35.357275999999999</v>
      </c>
      <c r="H1540" s="122">
        <v>-119.031661</v>
      </c>
      <c r="I1540" s="123">
        <v>7.0999999999999994E-2</v>
      </c>
      <c r="J1540" s="123">
        <v>7.3999999999999996E-2</v>
      </c>
      <c r="K1540" s="123">
        <v>7.5999999999999998E-2</v>
      </c>
      <c r="L1540" s="123">
        <v>0.08</v>
      </c>
      <c r="M1540" s="123">
        <v>8.4000000000000005E-2</v>
      </c>
      <c r="N1540" s="123">
        <v>9.0999999999999998E-2</v>
      </c>
      <c r="O1540" s="123">
        <v>9.7000000000000003E-2</v>
      </c>
      <c r="P1540" s="123">
        <v>0.108</v>
      </c>
      <c r="Q1540" s="123">
        <v>0.12</v>
      </c>
      <c r="R1540" s="123">
        <v>0.13</v>
      </c>
      <c r="S1540" s="123">
        <v>0.14000000000000001</v>
      </c>
      <c r="T1540" s="123">
        <v>0.154</v>
      </c>
      <c r="U1540" s="123">
        <v>0.16900000000000001</v>
      </c>
      <c r="V1540" s="123">
        <v>0.186</v>
      </c>
      <c r="W1540" s="123">
        <v>0.19800000000000001</v>
      </c>
      <c r="X1540" s="123">
        <v>0.20399999999999999</v>
      </c>
      <c r="Y1540" s="123">
        <v>0.20899999999999999</v>
      </c>
    </row>
    <row r="1541" spans="1:25" ht="11.5" x14ac:dyDescent="0.25">
      <c r="A1541" s="99">
        <v>1524</v>
      </c>
      <c r="B1541" s="97">
        <v>840</v>
      </c>
      <c r="C1541" s="98" t="s">
        <v>1403</v>
      </c>
      <c r="D1541" s="97">
        <v>22928</v>
      </c>
      <c r="E1541" s="121" t="s">
        <v>3038</v>
      </c>
      <c r="F1541" s="97"/>
      <c r="G1541" s="122">
        <v>39.290379999999999</v>
      </c>
      <c r="H1541" s="122">
        <v>-76.612189999999998</v>
      </c>
      <c r="I1541" s="123">
        <v>0.74</v>
      </c>
      <c r="J1541" s="123">
        <v>0.755</v>
      </c>
      <c r="K1541" s="123">
        <v>0.76300000000000001</v>
      </c>
      <c r="L1541" s="123">
        <v>0.74399999999999999</v>
      </c>
      <c r="M1541" s="123">
        <v>0.74099999999999999</v>
      </c>
      <c r="N1541" s="123">
        <v>0.752</v>
      </c>
      <c r="O1541" s="123">
        <v>0.76</v>
      </c>
      <c r="P1541" s="123">
        <v>0.74299999999999999</v>
      </c>
      <c r="Q1541" s="123">
        <v>0.72599999999999998</v>
      </c>
      <c r="R1541" s="123">
        <v>0.73199999999999998</v>
      </c>
      <c r="S1541" s="123">
        <v>0.73099999999999998</v>
      </c>
      <c r="T1541" s="123">
        <v>0.71799999999999997</v>
      </c>
      <c r="U1541" s="123">
        <v>0.70699999999999996</v>
      </c>
      <c r="V1541" s="123">
        <v>0.69699999999999995</v>
      </c>
      <c r="W1541" s="123">
        <v>0.68799999999999994</v>
      </c>
      <c r="X1541" s="123">
        <v>0.69299999999999995</v>
      </c>
      <c r="Y1541" s="123">
        <v>0.70099999999999996</v>
      </c>
    </row>
    <row r="1542" spans="1:25" ht="11.5" x14ac:dyDescent="0.25">
      <c r="A1542" s="99">
        <v>1525</v>
      </c>
      <c r="B1542" s="97">
        <v>840</v>
      </c>
      <c r="C1542" s="98" t="s">
        <v>1403</v>
      </c>
      <c r="D1542" s="97">
        <v>22929</v>
      </c>
      <c r="E1542" s="121" t="s">
        <v>3039</v>
      </c>
      <c r="F1542" s="97"/>
      <c r="G1542" s="122">
        <v>30.450749999999999</v>
      </c>
      <c r="H1542" s="122">
        <v>-91.15455</v>
      </c>
      <c r="I1542" s="123">
        <v>8.8999999999999996E-2</v>
      </c>
      <c r="J1542" s="123">
        <v>9.7000000000000003E-2</v>
      </c>
      <c r="K1542" s="123">
        <v>0.104</v>
      </c>
      <c r="L1542" s="123">
        <v>0.111</v>
      </c>
      <c r="M1542" s="123">
        <v>0.12</v>
      </c>
      <c r="N1542" s="123">
        <v>0.13600000000000001</v>
      </c>
      <c r="O1542" s="123">
        <v>0.153</v>
      </c>
      <c r="P1542" s="123">
        <v>0.14799999999999999</v>
      </c>
      <c r="Q1542" s="123">
        <v>0.14499999999999999</v>
      </c>
      <c r="R1542" s="123">
        <v>0.157</v>
      </c>
      <c r="S1542" s="123">
        <v>0.16900000000000001</v>
      </c>
      <c r="T1542" s="123">
        <v>0.18</v>
      </c>
      <c r="U1542" s="123">
        <v>0.191</v>
      </c>
      <c r="V1542" s="123">
        <v>0.20399999999999999</v>
      </c>
      <c r="W1542" s="123">
        <v>0.21199999999999999</v>
      </c>
      <c r="X1542" s="123">
        <v>0.218</v>
      </c>
      <c r="Y1542" s="123">
        <v>0.223</v>
      </c>
    </row>
    <row r="1543" spans="1:25" ht="11.5" x14ac:dyDescent="0.25">
      <c r="A1543" s="99">
        <v>1526</v>
      </c>
      <c r="B1543" s="97">
        <v>840</v>
      </c>
      <c r="C1543" s="98" t="s">
        <v>1403</v>
      </c>
      <c r="D1543" s="97">
        <v>22936</v>
      </c>
      <c r="E1543" s="121" t="s">
        <v>3040</v>
      </c>
      <c r="F1543" s="97"/>
      <c r="G1543" s="122">
        <v>33.515743999999998</v>
      </c>
      <c r="H1543" s="122">
        <v>-86.801056000000003</v>
      </c>
      <c r="I1543" s="123">
        <v>0.28299999999999997</v>
      </c>
      <c r="J1543" s="123">
        <v>0.28299999999999997</v>
      </c>
      <c r="K1543" s="123">
        <v>0.28000000000000003</v>
      </c>
      <c r="L1543" s="123">
        <v>0.27100000000000002</v>
      </c>
      <c r="M1543" s="123">
        <v>0.26600000000000001</v>
      </c>
      <c r="N1543" s="123">
        <v>0.26600000000000001</v>
      </c>
      <c r="O1543" s="123">
        <v>0.26300000000000001</v>
      </c>
      <c r="P1543" s="123">
        <v>0.254</v>
      </c>
      <c r="Q1543" s="123">
        <v>0.245</v>
      </c>
      <c r="R1543" s="123">
        <v>0.24</v>
      </c>
      <c r="S1543" s="123">
        <v>0.23400000000000001</v>
      </c>
      <c r="T1543" s="123">
        <v>0.23699999999999999</v>
      </c>
      <c r="U1543" s="123">
        <v>0.24099999999999999</v>
      </c>
      <c r="V1543" s="123">
        <v>0.245</v>
      </c>
      <c r="W1543" s="123">
        <v>0.247</v>
      </c>
      <c r="X1543" s="123">
        <v>0.252</v>
      </c>
      <c r="Y1543" s="123">
        <v>0.25700000000000001</v>
      </c>
    </row>
    <row r="1544" spans="1:25" ht="11.5" x14ac:dyDescent="0.25">
      <c r="A1544" s="99">
        <v>1527</v>
      </c>
      <c r="B1544" s="97">
        <v>840</v>
      </c>
      <c r="C1544" s="98" t="s">
        <v>1403</v>
      </c>
      <c r="D1544" s="97">
        <v>22938</v>
      </c>
      <c r="E1544" s="121" t="s">
        <v>3041</v>
      </c>
      <c r="F1544" s="97"/>
      <c r="G1544" s="122">
        <v>43.619504999999997</v>
      </c>
      <c r="H1544" s="122">
        <v>-116.212301</v>
      </c>
      <c r="I1544" s="123">
        <v>0.02</v>
      </c>
      <c r="J1544" s="123">
        <v>2.3E-2</v>
      </c>
      <c r="K1544" s="123">
        <v>2.5999999999999999E-2</v>
      </c>
      <c r="L1544" s="123">
        <v>3.1E-2</v>
      </c>
      <c r="M1544" s="123">
        <v>3.5999999999999997E-2</v>
      </c>
      <c r="N1544" s="123">
        <v>4.2999999999999997E-2</v>
      </c>
      <c r="O1544" s="123">
        <v>5.0999999999999997E-2</v>
      </c>
      <c r="P1544" s="123">
        <v>0.06</v>
      </c>
      <c r="Q1544" s="123">
        <v>7.0000000000000007E-2</v>
      </c>
      <c r="R1544" s="123">
        <v>8.3000000000000004E-2</v>
      </c>
      <c r="S1544" s="123">
        <v>9.6000000000000002E-2</v>
      </c>
      <c r="T1544" s="123">
        <v>0.104</v>
      </c>
      <c r="U1544" s="123">
        <v>0.113</v>
      </c>
      <c r="V1544" s="123">
        <v>0.122</v>
      </c>
      <c r="W1544" s="123">
        <v>0.129</v>
      </c>
      <c r="X1544" s="123">
        <v>0.13300000000000001</v>
      </c>
      <c r="Y1544" s="123">
        <v>0.13600000000000001</v>
      </c>
    </row>
    <row r="1545" spans="1:25" ht="11.5" x14ac:dyDescent="0.25">
      <c r="A1545" s="99">
        <v>1528</v>
      </c>
      <c r="B1545" s="97">
        <v>840</v>
      </c>
      <c r="C1545" s="98" t="s">
        <v>1403</v>
      </c>
      <c r="D1545" s="97">
        <v>23075</v>
      </c>
      <c r="E1545" s="121" t="s">
        <v>3042</v>
      </c>
      <c r="F1545" s="97"/>
      <c r="G1545" s="122">
        <v>26.33981</v>
      </c>
      <c r="H1545" s="122">
        <v>-81.778700000000001</v>
      </c>
      <c r="I1545" s="123">
        <v>0</v>
      </c>
      <c r="J1545" s="123">
        <v>0</v>
      </c>
      <c r="K1545" s="123">
        <v>0</v>
      </c>
      <c r="L1545" s="123">
        <v>1E-3</v>
      </c>
      <c r="M1545" s="123">
        <v>1E-3</v>
      </c>
      <c r="N1545" s="123">
        <v>2E-3</v>
      </c>
      <c r="O1545" s="123">
        <v>3.0000000000000001E-3</v>
      </c>
      <c r="P1545" s="123">
        <v>8.9999999999999993E-3</v>
      </c>
      <c r="Q1545" s="123">
        <v>2.8000000000000001E-2</v>
      </c>
      <c r="R1545" s="123">
        <v>4.8000000000000001E-2</v>
      </c>
      <c r="S1545" s="123">
        <v>7.8E-2</v>
      </c>
      <c r="T1545" s="123">
        <v>8.8999999999999996E-2</v>
      </c>
      <c r="U1545" s="123">
        <v>0.1</v>
      </c>
      <c r="V1545" s="123">
        <v>0.114</v>
      </c>
      <c r="W1545" s="123">
        <v>0.123</v>
      </c>
      <c r="X1545" s="123">
        <v>0.128</v>
      </c>
      <c r="Y1545" s="123">
        <v>0.13100000000000001</v>
      </c>
    </row>
    <row r="1546" spans="1:25" ht="11.5" x14ac:dyDescent="0.25">
      <c r="A1546" s="99">
        <v>1529</v>
      </c>
      <c r="B1546" s="97">
        <v>840</v>
      </c>
      <c r="C1546" s="98" t="s">
        <v>1403</v>
      </c>
      <c r="D1546" s="97">
        <v>22939</v>
      </c>
      <c r="E1546" s="121" t="s">
        <v>3043</v>
      </c>
      <c r="F1546" s="97"/>
      <c r="G1546" s="122">
        <v>42.347918999999997</v>
      </c>
      <c r="H1546" s="122">
        <v>-71.064530000000005</v>
      </c>
      <c r="I1546" s="123">
        <v>1.6160000000000001</v>
      </c>
      <c r="J1546" s="123">
        <v>1.5680000000000001</v>
      </c>
      <c r="K1546" s="123">
        <v>1.512</v>
      </c>
      <c r="L1546" s="123">
        <v>1.502</v>
      </c>
      <c r="M1546" s="123">
        <v>1.518</v>
      </c>
      <c r="N1546" s="123">
        <v>1.4730000000000001</v>
      </c>
      <c r="O1546" s="123">
        <v>1.425</v>
      </c>
      <c r="P1546" s="123">
        <v>1.3839999999999999</v>
      </c>
      <c r="Q1546" s="123">
        <v>1.347</v>
      </c>
      <c r="R1546" s="123">
        <v>1.39</v>
      </c>
      <c r="S1546" s="123">
        <v>1.4179999999999999</v>
      </c>
      <c r="T1546" s="123">
        <v>1.3779999999999999</v>
      </c>
      <c r="U1546" s="123">
        <v>1.34</v>
      </c>
      <c r="V1546" s="123">
        <v>1.3069999999999999</v>
      </c>
      <c r="W1546" s="123">
        <v>1.278</v>
      </c>
      <c r="X1546" s="123">
        <v>1.2789999999999999</v>
      </c>
      <c r="Y1546" s="123">
        <v>1.288</v>
      </c>
    </row>
    <row r="1547" spans="1:25" ht="11.5" x14ac:dyDescent="0.25">
      <c r="A1547" s="99">
        <v>1530</v>
      </c>
      <c r="B1547" s="97">
        <v>840</v>
      </c>
      <c r="C1547" s="98" t="s">
        <v>1403</v>
      </c>
      <c r="D1547" s="97">
        <v>22942</v>
      </c>
      <c r="E1547" s="121" t="s">
        <v>3044</v>
      </c>
      <c r="F1547" s="97"/>
      <c r="G1547" s="122">
        <v>41.16704</v>
      </c>
      <c r="H1547" s="122">
        <v>-73.204830000000001</v>
      </c>
      <c r="I1547" s="123">
        <v>0.26300000000000001</v>
      </c>
      <c r="J1547" s="123">
        <v>0.29699999999999999</v>
      </c>
      <c r="K1547" s="123">
        <v>0.33200000000000002</v>
      </c>
      <c r="L1547" s="123">
        <v>0.33100000000000002</v>
      </c>
      <c r="M1547" s="123">
        <v>0.33600000000000002</v>
      </c>
      <c r="N1547" s="123">
        <v>0.32</v>
      </c>
      <c r="O1547" s="123">
        <v>0.30499999999999999</v>
      </c>
      <c r="P1547" s="123">
        <v>0.29199999999999998</v>
      </c>
      <c r="Q1547" s="123">
        <v>0.28100000000000003</v>
      </c>
      <c r="R1547" s="123">
        <v>0.29799999999999999</v>
      </c>
      <c r="S1547" s="123">
        <v>0.313</v>
      </c>
      <c r="T1547" s="123">
        <v>0.30399999999999999</v>
      </c>
      <c r="U1547" s="123">
        <v>0.29599999999999999</v>
      </c>
      <c r="V1547" s="123">
        <v>0.28899999999999998</v>
      </c>
      <c r="W1547" s="123">
        <v>0.28399999999999997</v>
      </c>
      <c r="X1547" s="123">
        <v>0.28699999999999998</v>
      </c>
      <c r="Y1547" s="123">
        <v>0.29199999999999998</v>
      </c>
    </row>
    <row r="1548" spans="1:25" ht="11.5" x14ac:dyDescent="0.25">
      <c r="A1548" s="99">
        <v>1531</v>
      </c>
      <c r="B1548" s="97">
        <v>840</v>
      </c>
      <c r="C1548" s="98" t="s">
        <v>1403</v>
      </c>
      <c r="D1548" s="97">
        <v>22947</v>
      </c>
      <c r="E1548" s="121" t="s">
        <v>3045</v>
      </c>
      <c r="F1548" s="97"/>
      <c r="G1548" s="122">
        <v>42.887934000000001</v>
      </c>
      <c r="H1548" s="122">
        <v>-78.871593000000004</v>
      </c>
      <c r="I1548" s="123">
        <v>0.56999999999999995</v>
      </c>
      <c r="J1548" s="123">
        <v>0.57099999999999995</v>
      </c>
      <c r="K1548" s="123">
        <v>0.56599999999999995</v>
      </c>
      <c r="L1548" s="123">
        <v>0.53600000000000003</v>
      </c>
      <c r="M1548" s="123">
        <v>0.51700000000000002</v>
      </c>
      <c r="N1548" s="123">
        <v>0.47499999999999998</v>
      </c>
      <c r="O1548" s="123">
        <v>0.435</v>
      </c>
      <c r="P1548" s="123">
        <v>0.40400000000000003</v>
      </c>
      <c r="Q1548" s="123">
        <v>0.375</v>
      </c>
      <c r="R1548" s="123">
        <v>0.36</v>
      </c>
      <c r="S1548" s="123">
        <v>0.34300000000000003</v>
      </c>
      <c r="T1548" s="123">
        <v>0.32</v>
      </c>
      <c r="U1548" s="123">
        <v>0.29899999999999999</v>
      </c>
      <c r="V1548" s="123">
        <v>0.28100000000000003</v>
      </c>
      <c r="W1548" s="123">
        <v>0.26900000000000002</v>
      </c>
      <c r="X1548" s="123">
        <v>0.27</v>
      </c>
      <c r="Y1548" s="123">
        <v>0.27600000000000002</v>
      </c>
    </row>
    <row r="1549" spans="1:25" ht="11.5" x14ac:dyDescent="0.25">
      <c r="A1549" s="99">
        <v>1532</v>
      </c>
      <c r="B1549" s="97">
        <v>840</v>
      </c>
      <c r="C1549" s="98" t="s">
        <v>1403</v>
      </c>
      <c r="D1549" s="97">
        <v>22993</v>
      </c>
      <c r="E1549" s="121" t="s">
        <v>3046</v>
      </c>
      <c r="F1549" s="97"/>
      <c r="G1549" s="122">
        <v>26.639600000000002</v>
      </c>
      <c r="H1549" s="122">
        <v>-81.982471000000004</v>
      </c>
      <c r="I1549" s="123">
        <v>1.0999999999999999E-2</v>
      </c>
      <c r="J1549" s="123">
        <v>1.4E-2</v>
      </c>
      <c r="K1549" s="123">
        <v>1.9E-2</v>
      </c>
      <c r="L1549" s="123">
        <v>2.5000000000000001E-2</v>
      </c>
      <c r="M1549" s="123">
        <v>3.4000000000000002E-2</v>
      </c>
      <c r="N1549" s="123">
        <v>4.5999999999999999E-2</v>
      </c>
      <c r="O1549" s="123">
        <v>6.2E-2</v>
      </c>
      <c r="P1549" s="123">
        <v>7.3999999999999996E-2</v>
      </c>
      <c r="Q1549" s="123">
        <v>8.7999999999999995E-2</v>
      </c>
      <c r="R1549" s="123">
        <v>0.10199999999999999</v>
      </c>
      <c r="S1549" s="123">
        <v>0.11700000000000001</v>
      </c>
      <c r="T1549" s="123">
        <v>0.14199999999999999</v>
      </c>
      <c r="U1549" s="123">
        <v>0.17199999999999999</v>
      </c>
      <c r="V1549" s="123">
        <v>0.20799999999999999</v>
      </c>
      <c r="W1549" s="123">
        <v>0.23599999999999999</v>
      </c>
      <c r="X1549" s="123">
        <v>0.246</v>
      </c>
      <c r="Y1549" s="123">
        <v>0.252</v>
      </c>
    </row>
    <row r="1550" spans="1:25" ht="11.5" x14ac:dyDescent="0.25">
      <c r="A1550" s="99">
        <v>1533</v>
      </c>
      <c r="B1550" s="97">
        <v>840</v>
      </c>
      <c r="C1550" s="98" t="s">
        <v>1403</v>
      </c>
      <c r="D1550" s="97">
        <v>22952</v>
      </c>
      <c r="E1550" s="121" t="s">
        <v>3047</v>
      </c>
      <c r="F1550" s="97"/>
      <c r="G1550" s="122">
        <v>32.789295000000003</v>
      </c>
      <c r="H1550" s="122">
        <v>-79.986255</v>
      </c>
      <c r="I1550" s="123">
        <v>7.6999999999999999E-2</v>
      </c>
      <c r="J1550" s="123">
        <v>8.2000000000000003E-2</v>
      </c>
      <c r="K1550" s="123">
        <v>8.6999999999999994E-2</v>
      </c>
      <c r="L1550" s="123">
        <v>9.7000000000000003E-2</v>
      </c>
      <c r="M1550" s="123">
        <v>0.11</v>
      </c>
      <c r="N1550" s="123">
        <v>0.126</v>
      </c>
      <c r="O1550" s="123">
        <v>0.14299999999999999</v>
      </c>
      <c r="P1550" s="123">
        <v>0.14899999999999999</v>
      </c>
      <c r="Q1550" s="123">
        <v>0.155</v>
      </c>
      <c r="R1550" s="123">
        <v>0.153</v>
      </c>
      <c r="S1550" s="123">
        <v>0.15</v>
      </c>
      <c r="T1550" s="123">
        <v>0.16300000000000001</v>
      </c>
      <c r="U1550" s="123">
        <v>0.17699999999999999</v>
      </c>
      <c r="V1550" s="123">
        <v>0.192</v>
      </c>
      <c r="W1550" s="123">
        <v>0.20300000000000001</v>
      </c>
      <c r="X1550" s="123">
        <v>0.20899999999999999</v>
      </c>
      <c r="Y1550" s="123">
        <v>0.214</v>
      </c>
    </row>
    <row r="1551" spans="1:25" ht="11.5" x14ac:dyDescent="0.25">
      <c r="A1551" s="99">
        <v>1534</v>
      </c>
      <c r="B1551" s="97">
        <v>840</v>
      </c>
      <c r="C1551" s="98" t="s">
        <v>1403</v>
      </c>
      <c r="D1551" s="97">
        <v>22954</v>
      </c>
      <c r="E1551" s="121" t="s">
        <v>3048</v>
      </c>
      <c r="F1551" s="97"/>
      <c r="G1551" s="122">
        <v>35.227089999999997</v>
      </c>
      <c r="H1551" s="122">
        <v>-80.843130000000002</v>
      </c>
      <c r="I1551" s="123">
        <v>0.09</v>
      </c>
      <c r="J1551" s="123">
        <v>0.10199999999999999</v>
      </c>
      <c r="K1551" s="123">
        <v>0.113</v>
      </c>
      <c r="L1551" s="123">
        <v>0.122</v>
      </c>
      <c r="M1551" s="123">
        <v>0.13400000000000001</v>
      </c>
      <c r="N1551" s="123">
        <v>0.14299999999999999</v>
      </c>
      <c r="O1551" s="123">
        <v>0.153</v>
      </c>
      <c r="P1551" s="123">
        <v>0.16600000000000001</v>
      </c>
      <c r="Q1551" s="123">
        <v>0.18099999999999999</v>
      </c>
      <c r="R1551" s="123">
        <v>0.222</v>
      </c>
      <c r="S1551" s="123">
        <v>0.27</v>
      </c>
      <c r="T1551" s="123">
        <v>0.33100000000000002</v>
      </c>
      <c r="U1551" s="123">
        <v>0.40500000000000003</v>
      </c>
      <c r="V1551" s="123">
        <v>0.497</v>
      </c>
      <c r="W1551" s="123">
        <v>0.56599999999999995</v>
      </c>
      <c r="X1551" s="123">
        <v>0.58799999999999997</v>
      </c>
      <c r="Y1551" s="123">
        <v>0.59699999999999998</v>
      </c>
    </row>
    <row r="1552" spans="1:25" ht="11.5" x14ac:dyDescent="0.25">
      <c r="A1552" s="99">
        <v>1535</v>
      </c>
      <c r="B1552" s="97">
        <v>840</v>
      </c>
      <c r="C1552" s="98" t="s">
        <v>1403</v>
      </c>
      <c r="D1552" s="97">
        <v>22955</v>
      </c>
      <c r="E1552" s="121" t="s">
        <v>3049</v>
      </c>
      <c r="F1552" s="97"/>
      <c r="G1552" s="122">
        <v>35.045473000000001</v>
      </c>
      <c r="H1552" s="122">
        <v>-85.267255000000006</v>
      </c>
      <c r="I1552" s="123">
        <v>0.107</v>
      </c>
      <c r="J1552" s="123">
        <v>0.109</v>
      </c>
      <c r="K1552" s="123">
        <v>0.11</v>
      </c>
      <c r="L1552" s="123">
        <v>0.107</v>
      </c>
      <c r="M1552" s="123">
        <v>0.107</v>
      </c>
      <c r="N1552" s="123">
        <v>0.11899999999999999</v>
      </c>
      <c r="O1552" s="123">
        <v>0.13100000000000001</v>
      </c>
      <c r="P1552" s="123">
        <v>0.124</v>
      </c>
      <c r="Q1552" s="123">
        <v>0.11700000000000001</v>
      </c>
      <c r="R1552" s="123">
        <v>0.12</v>
      </c>
      <c r="S1552" s="123">
        <v>0.121</v>
      </c>
      <c r="T1552" s="123">
        <v>0.122</v>
      </c>
      <c r="U1552" s="123">
        <v>0.122</v>
      </c>
      <c r="V1552" s="123">
        <v>0.123</v>
      </c>
      <c r="W1552" s="123">
        <v>0.124</v>
      </c>
      <c r="X1552" s="123">
        <v>0.127</v>
      </c>
      <c r="Y1552" s="123">
        <v>0.13</v>
      </c>
    </row>
    <row r="1553" spans="1:25" ht="11.5" x14ac:dyDescent="0.25">
      <c r="A1553" s="99">
        <v>1536</v>
      </c>
      <c r="B1553" s="97">
        <v>840</v>
      </c>
      <c r="C1553" s="98" t="s">
        <v>1403</v>
      </c>
      <c r="D1553" s="97">
        <v>22956</v>
      </c>
      <c r="E1553" s="121" t="s">
        <v>3050</v>
      </c>
      <c r="F1553" s="97"/>
      <c r="G1553" s="122">
        <v>41.850029999999997</v>
      </c>
      <c r="H1553" s="122">
        <v>-87.650049999999993</v>
      </c>
      <c r="I1553" s="123">
        <v>3.1680000000000001</v>
      </c>
      <c r="J1553" s="123">
        <v>3.2549999999999999</v>
      </c>
      <c r="K1553" s="123">
        <v>3.3180000000000001</v>
      </c>
      <c r="L1553" s="123">
        <v>3.3250000000000002</v>
      </c>
      <c r="M1553" s="123">
        <v>3.3849999999999998</v>
      </c>
      <c r="N1553" s="123">
        <v>3.2629999999999999</v>
      </c>
      <c r="O1553" s="123">
        <v>3.1349999999999998</v>
      </c>
      <c r="P1553" s="123">
        <v>3.012</v>
      </c>
      <c r="Q1553" s="123">
        <v>2.8969999999999998</v>
      </c>
      <c r="R1553" s="123">
        <v>2.9239999999999999</v>
      </c>
      <c r="S1553" s="123">
        <v>2.9220000000000002</v>
      </c>
      <c r="T1553" s="123">
        <v>2.839</v>
      </c>
      <c r="U1553" s="123">
        <v>2.7589999999999999</v>
      </c>
      <c r="V1553" s="123">
        <v>2.69</v>
      </c>
      <c r="W1553" s="123">
        <v>2.625</v>
      </c>
      <c r="X1553" s="123">
        <v>2.6139999999999999</v>
      </c>
      <c r="Y1553" s="123">
        <v>2.6179999999999999</v>
      </c>
    </row>
    <row r="1554" spans="1:25" ht="11.5" x14ac:dyDescent="0.25">
      <c r="A1554" s="99">
        <v>1537</v>
      </c>
      <c r="B1554" s="97">
        <v>840</v>
      </c>
      <c r="C1554" s="98" t="s">
        <v>1403</v>
      </c>
      <c r="D1554" s="97">
        <v>22957</v>
      </c>
      <c r="E1554" s="121" t="s">
        <v>3051</v>
      </c>
      <c r="F1554" s="97"/>
      <c r="G1554" s="122">
        <v>39.104722000000002</v>
      </c>
      <c r="H1554" s="122">
        <v>-84.518782999999999</v>
      </c>
      <c r="I1554" s="123">
        <v>0.55800000000000005</v>
      </c>
      <c r="J1554" s="123">
        <v>0.57299999999999995</v>
      </c>
      <c r="K1554" s="123">
        <v>0.58299999999999996</v>
      </c>
      <c r="L1554" s="123">
        <v>0.57299999999999995</v>
      </c>
      <c r="M1554" s="123">
        <v>0.57299999999999995</v>
      </c>
      <c r="N1554" s="123">
        <v>0.55400000000000005</v>
      </c>
      <c r="O1554" s="123">
        <v>0.53500000000000003</v>
      </c>
      <c r="P1554" s="123">
        <v>0.53</v>
      </c>
      <c r="Q1554" s="123">
        <v>0.52500000000000002</v>
      </c>
      <c r="R1554" s="123">
        <v>0.52900000000000003</v>
      </c>
      <c r="S1554" s="123">
        <v>0.52900000000000003</v>
      </c>
      <c r="T1554" s="123">
        <v>0.52500000000000002</v>
      </c>
      <c r="U1554" s="123">
        <v>0.52100000000000002</v>
      </c>
      <c r="V1554" s="123">
        <v>0.51900000000000002</v>
      </c>
      <c r="W1554" s="123">
        <v>0.51600000000000001</v>
      </c>
      <c r="X1554" s="123">
        <v>0.52100000000000002</v>
      </c>
      <c r="Y1554" s="123">
        <v>0.52800000000000002</v>
      </c>
    </row>
    <row r="1555" spans="1:25" ht="11.5" x14ac:dyDescent="0.25">
      <c r="A1555" s="99">
        <v>1538</v>
      </c>
      <c r="B1555" s="97">
        <v>840</v>
      </c>
      <c r="C1555" s="98" t="s">
        <v>1403</v>
      </c>
      <c r="D1555" s="97">
        <v>22959</v>
      </c>
      <c r="E1555" s="121" t="s">
        <v>3052</v>
      </c>
      <c r="F1555" s="97"/>
      <c r="G1555" s="122">
        <v>41.498587000000001</v>
      </c>
      <c r="H1555" s="122">
        <v>-81.687402000000006</v>
      </c>
      <c r="I1555" s="123">
        <v>0.88200000000000001</v>
      </c>
      <c r="J1555" s="123">
        <v>0.92500000000000004</v>
      </c>
      <c r="K1555" s="123">
        <v>0.96</v>
      </c>
      <c r="L1555" s="123">
        <v>0.93899999999999995</v>
      </c>
      <c r="M1555" s="123">
        <v>0.93100000000000005</v>
      </c>
      <c r="N1555" s="123">
        <v>0.84199999999999997</v>
      </c>
      <c r="O1555" s="123">
        <v>0.76100000000000001</v>
      </c>
      <c r="P1555" s="123">
        <v>0.70799999999999996</v>
      </c>
      <c r="Q1555" s="123">
        <v>0.66</v>
      </c>
      <c r="R1555" s="123">
        <v>0.64700000000000002</v>
      </c>
      <c r="S1555" s="123">
        <v>0.628</v>
      </c>
      <c r="T1555" s="123">
        <v>0.59799999999999998</v>
      </c>
      <c r="U1555" s="123">
        <v>0.56999999999999995</v>
      </c>
      <c r="V1555" s="123">
        <v>0.54500000000000004</v>
      </c>
      <c r="W1555" s="123">
        <v>0.52800000000000002</v>
      </c>
      <c r="X1555" s="123">
        <v>0.53</v>
      </c>
      <c r="Y1555" s="123">
        <v>0.53700000000000003</v>
      </c>
    </row>
    <row r="1556" spans="1:25" ht="11.5" x14ac:dyDescent="0.25">
      <c r="A1556" s="99">
        <v>1539</v>
      </c>
      <c r="B1556" s="97">
        <v>840</v>
      </c>
      <c r="C1556" s="98" t="s">
        <v>1403</v>
      </c>
      <c r="D1556" s="97">
        <v>22960</v>
      </c>
      <c r="E1556" s="121" t="s">
        <v>3053</v>
      </c>
      <c r="F1556" s="97"/>
      <c r="G1556" s="122">
        <v>38.863442999999997</v>
      </c>
      <c r="H1556" s="122">
        <v>-104.79191400000001</v>
      </c>
      <c r="I1556" s="123">
        <v>3.3000000000000002E-2</v>
      </c>
      <c r="J1556" s="123">
        <v>4.2999999999999997E-2</v>
      </c>
      <c r="K1556" s="123">
        <v>5.5E-2</v>
      </c>
      <c r="L1556" s="123">
        <v>7.2999999999999995E-2</v>
      </c>
      <c r="M1556" s="123">
        <v>9.8000000000000004E-2</v>
      </c>
      <c r="N1556" s="123">
        <v>0.109</v>
      </c>
      <c r="O1556" s="123">
        <v>0.121</v>
      </c>
      <c r="P1556" s="123">
        <v>0.13</v>
      </c>
      <c r="Q1556" s="123">
        <v>0.14000000000000001</v>
      </c>
      <c r="R1556" s="123">
        <v>0.152</v>
      </c>
      <c r="S1556" s="123">
        <v>0.16500000000000001</v>
      </c>
      <c r="T1556" s="123">
        <v>0.17199999999999999</v>
      </c>
      <c r="U1556" s="123">
        <v>0.18</v>
      </c>
      <c r="V1556" s="123">
        <v>0.189</v>
      </c>
      <c r="W1556" s="123">
        <v>0.19500000000000001</v>
      </c>
      <c r="X1556" s="123">
        <v>0.19900000000000001</v>
      </c>
      <c r="Y1556" s="123">
        <v>0.20399999999999999</v>
      </c>
    </row>
    <row r="1557" spans="1:25" ht="11.5" x14ac:dyDescent="0.25">
      <c r="A1557" s="99">
        <v>1540</v>
      </c>
      <c r="B1557" s="97">
        <v>840</v>
      </c>
      <c r="C1557" s="98" t="s">
        <v>1403</v>
      </c>
      <c r="D1557" s="97">
        <v>22962</v>
      </c>
      <c r="E1557" s="121" t="s">
        <v>3054</v>
      </c>
      <c r="F1557" s="97"/>
      <c r="G1557" s="122">
        <v>33.999476999999999</v>
      </c>
      <c r="H1557" s="122">
        <v>-81.036537999999993</v>
      </c>
      <c r="I1557" s="123">
        <v>7.6999999999999999E-2</v>
      </c>
      <c r="J1557" s="123">
        <v>8.3000000000000004E-2</v>
      </c>
      <c r="K1557" s="123">
        <v>8.7999999999999995E-2</v>
      </c>
      <c r="L1557" s="123">
        <v>0.1</v>
      </c>
      <c r="M1557" s="123">
        <v>0.11600000000000001</v>
      </c>
      <c r="N1557" s="123">
        <v>0.126</v>
      </c>
      <c r="O1557" s="123">
        <v>0.13600000000000001</v>
      </c>
      <c r="P1557" s="123">
        <v>0.13200000000000001</v>
      </c>
      <c r="Q1557" s="123">
        <v>0.13</v>
      </c>
      <c r="R1557" s="123">
        <v>0.13900000000000001</v>
      </c>
      <c r="S1557" s="123">
        <v>0.14899999999999999</v>
      </c>
      <c r="T1557" s="123">
        <v>0.16200000000000001</v>
      </c>
      <c r="U1557" s="123">
        <v>0.17699999999999999</v>
      </c>
      <c r="V1557" s="123">
        <v>0.19400000000000001</v>
      </c>
      <c r="W1557" s="123">
        <v>0.20499999999999999</v>
      </c>
      <c r="X1557" s="123">
        <v>0.21199999999999999</v>
      </c>
      <c r="Y1557" s="123">
        <v>0.216</v>
      </c>
    </row>
    <row r="1558" spans="1:25" ht="11.5" x14ac:dyDescent="0.25">
      <c r="A1558" s="99">
        <v>1541</v>
      </c>
      <c r="B1558" s="97">
        <v>840</v>
      </c>
      <c r="C1558" s="98" t="s">
        <v>1403</v>
      </c>
      <c r="D1558" s="97">
        <v>22963</v>
      </c>
      <c r="E1558" s="121" t="s">
        <v>3055</v>
      </c>
      <c r="F1558" s="97"/>
      <c r="G1558" s="122">
        <v>39.962204999999997</v>
      </c>
      <c r="H1558" s="122">
        <v>-83.000185999999999</v>
      </c>
      <c r="I1558" s="123">
        <v>0.28000000000000003</v>
      </c>
      <c r="J1558" s="123">
        <v>0.307</v>
      </c>
      <c r="K1558" s="123">
        <v>0.33300000000000002</v>
      </c>
      <c r="L1558" s="123">
        <v>0.35199999999999998</v>
      </c>
      <c r="M1558" s="123">
        <v>0.377</v>
      </c>
      <c r="N1558" s="123">
        <v>0.37</v>
      </c>
      <c r="O1558" s="123">
        <v>0.36299999999999999</v>
      </c>
      <c r="P1558" s="123">
        <v>0.36799999999999999</v>
      </c>
      <c r="Q1558" s="123">
        <v>0.373</v>
      </c>
      <c r="R1558" s="123">
        <v>0.38800000000000001</v>
      </c>
      <c r="S1558" s="123">
        <v>0.4</v>
      </c>
      <c r="T1558" s="123">
        <v>0.42</v>
      </c>
      <c r="U1558" s="123">
        <v>0.44</v>
      </c>
      <c r="V1558" s="123">
        <v>0.46300000000000002</v>
      </c>
      <c r="W1558" s="123">
        <v>0.47699999999999998</v>
      </c>
      <c r="X1558" s="123">
        <v>0.48599999999999999</v>
      </c>
      <c r="Y1558" s="123">
        <v>0.49299999999999999</v>
      </c>
    </row>
    <row r="1559" spans="1:25" ht="11.5" x14ac:dyDescent="0.25">
      <c r="A1559" s="99">
        <v>1542</v>
      </c>
      <c r="B1559" s="97">
        <v>840</v>
      </c>
      <c r="C1559" s="98" t="s">
        <v>1403</v>
      </c>
      <c r="D1559" s="97">
        <v>23426</v>
      </c>
      <c r="E1559" s="121" t="s">
        <v>3056</v>
      </c>
      <c r="F1559" s="97"/>
      <c r="G1559" s="122">
        <v>37.977980000000002</v>
      </c>
      <c r="H1559" s="122">
        <v>-122.03107</v>
      </c>
      <c r="I1559" s="123">
        <v>0.112</v>
      </c>
      <c r="J1559" s="123">
        <v>0.12</v>
      </c>
      <c r="K1559" s="123">
        <v>0.129</v>
      </c>
      <c r="L1559" s="123">
        <v>0.14099999999999999</v>
      </c>
      <c r="M1559" s="123">
        <v>0.156</v>
      </c>
      <c r="N1559" s="123">
        <v>0.161</v>
      </c>
      <c r="O1559" s="123">
        <v>0.16700000000000001</v>
      </c>
      <c r="P1559" s="123">
        <v>0.17599999999999999</v>
      </c>
      <c r="Q1559" s="123">
        <v>0.185</v>
      </c>
      <c r="R1559" s="123">
        <v>0.191</v>
      </c>
      <c r="S1559" s="123">
        <v>0.19500000000000001</v>
      </c>
      <c r="T1559" s="123">
        <v>0.19600000000000001</v>
      </c>
      <c r="U1559" s="123">
        <v>0.19800000000000001</v>
      </c>
      <c r="V1559" s="123">
        <v>0.2</v>
      </c>
      <c r="W1559" s="123">
        <v>0.20100000000000001</v>
      </c>
      <c r="X1559" s="123">
        <v>0.20499999999999999</v>
      </c>
      <c r="Y1559" s="123">
        <v>0.20899999999999999</v>
      </c>
    </row>
    <row r="1560" spans="1:25" ht="11.5" x14ac:dyDescent="0.25">
      <c r="A1560" s="99">
        <v>1543</v>
      </c>
      <c r="B1560" s="97">
        <v>840</v>
      </c>
      <c r="C1560" s="98" t="s">
        <v>1403</v>
      </c>
      <c r="D1560" s="97">
        <v>22965</v>
      </c>
      <c r="E1560" s="121" t="s">
        <v>3057</v>
      </c>
      <c r="F1560" s="97"/>
      <c r="G1560" s="122">
        <v>27.742857000000001</v>
      </c>
      <c r="H1560" s="122">
        <v>-97.401927000000001</v>
      </c>
      <c r="I1560" s="123">
        <v>7.9000000000000001E-2</v>
      </c>
      <c r="J1560" s="123">
        <v>8.6999999999999994E-2</v>
      </c>
      <c r="K1560" s="123">
        <v>9.6000000000000002E-2</v>
      </c>
      <c r="L1560" s="123">
        <v>9.8000000000000004E-2</v>
      </c>
      <c r="M1560" s="123">
        <v>0.10199999999999999</v>
      </c>
      <c r="N1560" s="123">
        <v>0.105</v>
      </c>
      <c r="O1560" s="123">
        <v>0.107</v>
      </c>
      <c r="P1560" s="123">
        <v>0.107</v>
      </c>
      <c r="Q1560" s="123">
        <v>0.106</v>
      </c>
      <c r="R1560" s="123">
        <v>0.105</v>
      </c>
      <c r="S1560" s="123">
        <v>0.10299999999999999</v>
      </c>
      <c r="T1560" s="123">
        <v>0.10299999999999999</v>
      </c>
      <c r="U1560" s="123">
        <v>0.10299999999999999</v>
      </c>
      <c r="V1560" s="123">
        <v>0.10299999999999999</v>
      </c>
      <c r="W1560" s="123">
        <v>0.10299999999999999</v>
      </c>
      <c r="X1560" s="123">
        <v>0.105</v>
      </c>
      <c r="Y1560" s="123">
        <v>0.108</v>
      </c>
    </row>
    <row r="1561" spans="1:25" ht="11.5" x14ac:dyDescent="0.25">
      <c r="A1561" s="99">
        <v>1544</v>
      </c>
      <c r="B1561" s="97">
        <v>840</v>
      </c>
      <c r="C1561" s="98" t="s">
        <v>1403</v>
      </c>
      <c r="D1561" s="97">
        <v>22966</v>
      </c>
      <c r="E1561" s="121" t="s">
        <v>3058</v>
      </c>
      <c r="F1561" s="97"/>
      <c r="G1561" s="122">
        <v>32.725409999999997</v>
      </c>
      <c r="H1561" s="122">
        <v>-97.320849999999993</v>
      </c>
      <c r="I1561" s="123">
        <v>0.54900000000000004</v>
      </c>
      <c r="J1561" s="123">
        <v>0.65600000000000003</v>
      </c>
      <c r="K1561" s="123">
        <v>0.77700000000000002</v>
      </c>
      <c r="L1561" s="123">
        <v>0.85899999999999999</v>
      </c>
      <c r="M1561" s="123">
        <v>0.96499999999999997</v>
      </c>
      <c r="N1561" s="123">
        <v>1.018</v>
      </c>
      <c r="O1561" s="123">
        <v>1.0720000000000001</v>
      </c>
      <c r="P1561" s="123">
        <v>1.165</v>
      </c>
      <c r="Q1561" s="123">
        <v>1.2649999999999999</v>
      </c>
      <c r="R1561" s="123">
        <v>1.367</v>
      </c>
      <c r="S1561" s="123">
        <v>1.464</v>
      </c>
      <c r="T1561" s="123">
        <v>1.554</v>
      </c>
      <c r="U1561" s="123">
        <v>1.649</v>
      </c>
      <c r="V1561" s="123">
        <v>1.754</v>
      </c>
      <c r="W1561" s="123">
        <v>1.8140000000000001</v>
      </c>
      <c r="X1561" s="123">
        <v>1.8340000000000001</v>
      </c>
      <c r="Y1561" s="123">
        <v>1.843</v>
      </c>
    </row>
    <row r="1562" spans="1:25" ht="11.5" x14ac:dyDescent="0.25">
      <c r="A1562" s="99">
        <v>1545</v>
      </c>
      <c r="B1562" s="97">
        <v>840</v>
      </c>
      <c r="C1562" s="98" t="s">
        <v>1403</v>
      </c>
      <c r="D1562" s="97">
        <v>22969</v>
      </c>
      <c r="E1562" s="121" t="s">
        <v>3059</v>
      </c>
      <c r="F1562" s="97"/>
      <c r="G1562" s="122">
        <v>39.758406000000001</v>
      </c>
      <c r="H1562" s="122">
        <v>-84.192905999999994</v>
      </c>
      <c r="I1562" s="123">
        <v>0.222</v>
      </c>
      <c r="J1562" s="123">
        <v>0.246</v>
      </c>
      <c r="K1562" s="123">
        <v>0.27100000000000002</v>
      </c>
      <c r="L1562" s="123">
        <v>0.29599999999999999</v>
      </c>
      <c r="M1562" s="123">
        <v>0.32600000000000001</v>
      </c>
      <c r="N1562" s="123">
        <v>0.28999999999999998</v>
      </c>
      <c r="O1562" s="123">
        <v>0.25900000000000001</v>
      </c>
      <c r="P1562" s="123">
        <v>0.25</v>
      </c>
      <c r="Q1562" s="123">
        <v>0.24199999999999999</v>
      </c>
      <c r="R1562" s="123">
        <v>0.246</v>
      </c>
      <c r="S1562" s="123">
        <v>0.247</v>
      </c>
      <c r="T1562" s="123">
        <v>0.24</v>
      </c>
      <c r="U1562" s="123">
        <v>0.23200000000000001</v>
      </c>
      <c r="V1562" s="123">
        <v>0.22600000000000001</v>
      </c>
      <c r="W1562" s="123">
        <v>0.221</v>
      </c>
      <c r="X1562" s="123">
        <v>0.224</v>
      </c>
      <c r="Y1562" s="123">
        <v>0.22800000000000001</v>
      </c>
    </row>
    <row r="1563" spans="1:25" ht="11.5" x14ac:dyDescent="0.25">
      <c r="A1563" s="99">
        <v>1546</v>
      </c>
      <c r="B1563" s="97">
        <v>840</v>
      </c>
      <c r="C1563" s="98" t="s">
        <v>1403</v>
      </c>
      <c r="D1563" s="97">
        <v>22970</v>
      </c>
      <c r="E1563" s="121" t="s">
        <v>3060</v>
      </c>
      <c r="F1563" s="97"/>
      <c r="G1563" s="122">
        <v>29.138316499999998</v>
      </c>
      <c r="H1563" s="122">
        <v>-80.995610499999998</v>
      </c>
      <c r="I1563" s="123">
        <v>3.4000000000000002E-2</v>
      </c>
      <c r="J1563" s="123">
        <v>3.7999999999999999E-2</v>
      </c>
      <c r="K1563" s="123">
        <v>4.2000000000000003E-2</v>
      </c>
      <c r="L1563" s="123">
        <v>4.8000000000000001E-2</v>
      </c>
      <c r="M1563" s="123">
        <v>5.5E-2</v>
      </c>
      <c r="N1563" s="123">
        <v>6.5000000000000002E-2</v>
      </c>
      <c r="O1563" s="123">
        <v>7.4999999999999997E-2</v>
      </c>
      <c r="P1563" s="123">
        <v>8.1000000000000003E-2</v>
      </c>
      <c r="Q1563" s="123">
        <v>8.6999999999999994E-2</v>
      </c>
      <c r="R1563" s="123">
        <v>8.8999999999999996E-2</v>
      </c>
      <c r="S1563" s="123">
        <v>0.09</v>
      </c>
      <c r="T1563" s="123">
        <v>0.10100000000000001</v>
      </c>
      <c r="U1563" s="123">
        <v>0.113</v>
      </c>
      <c r="V1563" s="123">
        <v>0.126</v>
      </c>
      <c r="W1563" s="123">
        <v>0.13600000000000001</v>
      </c>
      <c r="X1563" s="123">
        <v>0.14099999999999999</v>
      </c>
      <c r="Y1563" s="123">
        <v>0.14399999999999999</v>
      </c>
    </row>
    <row r="1564" spans="1:25" ht="11.5" x14ac:dyDescent="0.25">
      <c r="A1564" s="99">
        <v>1547</v>
      </c>
      <c r="B1564" s="97">
        <v>840</v>
      </c>
      <c r="C1564" s="98" t="s">
        <v>1403</v>
      </c>
      <c r="D1564" s="97">
        <v>23046</v>
      </c>
      <c r="E1564" s="121" t="s">
        <v>3061</v>
      </c>
      <c r="F1564" s="97"/>
      <c r="G1564" s="122">
        <v>33.046689999999998</v>
      </c>
      <c r="H1564" s="122">
        <v>-96.994062999999997</v>
      </c>
      <c r="I1564" s="123">
        <v>1E-3</v>
      </c>
      <c r="J1564" s="123">
        <v>1E-3</v>
      </c>
      <c r="K1564" s="123">
        <v>2E-3</v>
      </c>
      <c r="L1564" s="123">
        <v>3.0000000000000001E-3</v>
      </c>
      <c r="M1564" s="123">
        <v>5.0000000000000001E-3</v>
      </c>
      <c r="N1564" s="123">
        <v>7.0000000000000001E-3</v>
      </c>
      <c r="O1564" s="123">
        <v>1.0999999999999999E-2</v>
      </c>
      <c r="P1564" s="123">
        <v>1.6E-2</v>
      </c>
      <c r="Q1564" s="123">
        <v>2.5000000000000001E-2</v>
      </c>
      <c r="R1564" s="123">
        <v>5.1999999999999998E-2</v>
      </c>
      <c r="S1564" s="123">
        <v>0.106</v>
      </c>
      <c r="T1564" s="123">
        <v>0.112</v>
      </c>
      <c r="U1564" s="123">
        <v>0.11799999999999999</v>
      </c>
      <c r="V1564" s="123">
        <v>0.125</v>
      </c>
      <c r="W1564" s="123">
        <v>0.129</v>
      </c>
      <c r="X1564" s="123">
        <v>0.13300000000000001</v>
      </c>
      <c r="Y1564" s="123">
        <v>0.13600000000000001</v>
      </c>
    </row>
    <row r="1565" spans="1:25" ht="11.5" x14ac:dyDescent="0.25">
      <c r="A1565" s="99">
        <v>1548</v>
      </c>
      <c r="B1565" s="97">
        <v>840</v>
      </c>
      <c r="C1565" s="98" t="s">
        <v>1403</v>
      </c>
      <c r="D1565" s="97">
        <v>22972</v>
      </c>
      <c r="E1565" s="121" t="s">
        <v>3062</v>
      </c>
      <c r="F1565" s="97"/>
      <c r="G1565" s="122">
        <v>39.734282999999998</v>
      </c>
      <c r="H1565" s="122">
        <v>-104.983138</v>
      </c>
      <c r="I1565" s="123">
        <v>0.32</v>
      </c>
      <c r="J1565" s="123">
        <v>0.375</v>
      </c>
      <c r="K1565" s="123">
        <v>0.434</v>
      </c>
      <c r="L1565" s="123">
        <v>0.46200000000000002</v>
      </c>
      <c r="M1565" s="123">
        <v>0.502</v>
      </c>
      <c r="N1565" s="123">
        <v>0.54600000000000004</v>
      </c>
      <c r="O1565" s="123">
        <v>0.58899999999999997</v>
      </c>
      <c r="P1565" s="123">
        <v>0.59399999999999997</v>
      </c>
      <c r="Q1565" s="123">
        <v>0.6</v>
      </c>
      <c r="R1565" s="123">
        <v>0.65200000000000002</v>
      </c>
      <c r="S1565" s="123">
        <v>0.70099999999999996</v>
      </c>
      <c r="T1565" s="123">
        <v>0.73099999999999998</v>
      </c>
      <c r="U1565" s="123">
        <v>0.76400000000000001</v>
      </c>
      <c r="V1565" s="123">
        <v>0.79900000000000004</v>
      </c>
      <c r="W1565" s="123">
        <v>0.82</v>
      </c>
      <c r="X1565" s="123">
        <v>0.83199999999999996</v>
      </c>
      <c r="Y1565" s="123">
        <v>0.84099999999999997</v>
      </c>
    </row>
    <row r="1566" spans="1:25" ht="11.5" x14ac:dyDescent="0.25">
      <c r="A1566" s="99">
        <v>1549</v>
      </c>
      <c r="B1566" s="97">
        <v>840</v>
      </c>
      <c r="C1566" s="98" t="s">
        <v>1403</v>
      </c>
      <c r="D1566" s="97">
        <v>22973</v>
      </c>
      <c r="E1566" s="121" t="s">
        <v>3063</v>
      </c>
      <c r="F1566" s="97"/>
      <c r="G1566" s="122">
        <v>41.600540000000002</v>
      </c>
      <c r="H1566" s="122">
        <v>-93.609110000000001</v>
      </c>
      <c r="I1566" s="123">
        <v>0.127</v>
      </c>
      <c r="J1566" s="123">
        <v>0.129</v>
      </c>
      <c r="K1566" s="123">
        <v>0.13</v>
      </c>
      <c r="L1566" s="123">
        <v>0.125</v>
      </c>
      <c r="M1566" s="123">
        <v>0.122</v>
      </c>
      <c r="N1566" s="123">
        <v>0.11899999999999999</v>
      </c>
      <c r="O1566" s="123">
        <v>0.11600000000000001</v>
      </c>
      <c r="P1566" s="123">
        <v>0.11600000000000001</v>
      </c>
      <c r="Q1566" s="123">
        <v>0.11600000000000001</v>
      </c>
      <c r="R1566" s="123">
        <v>0.124</v>
      </c>
      <c r="S1566" s="123">
        <v>0.13100000000000001</v>
      </c>
      <c r="T1566" s="123">
        <v>0.13800000000000001</v>
      </c>
      <c r="U1566" s="123">
        <v>0.14499999999999999</v>
      </c>
      <c r="V1566" s="123">
        <v>0.153</v>
      </c>
      <c r="W1566" s="123">
        <v>0.158</v>
      </c>
      <c r="X1566" s="123">
        <v>0.16200000000000001</v>
      </c>
      <c r="Y1566" s="123">
        <v>0.16600000000000001</v>
      </c>
    </row>
    <row r="1567" spans="1:25" ht="11.5" x14ac:dyDescent="0.25">
      <c r="A1567" s="99">
        <v>1550</v>
      </c>
      <c r="B1567" s="97">
        <v>840</v>
      </c>
      <c r="C1567" s="98" t="s">
        <v>1403</v>
      </c>
      <c r="D1567" s="97">
        <v>22974</v>
      </c>
      <c r="E1567" s="121" t="s">
        <v>3064</v>
      </c>
      <c r="F1567" s="97"/>
      <c r="G1567" s="122">
        <v>42.387137000000003</v>
      </c>
      <c r="H1567" s="122">
        <v>-83.102641000000006</v>
      </c>
      <c r="I1567" s="123">
        <v>1.7549999999999999</v>
      </c>
      <c r="J1567" s="123">
        <v>1.837</v>
      </c>
      <c r="K1567" s="123">
        <v>1.9039999999999999</v>
      </c>
      <c r="L1567" s="123">
        <v>1.8819999999999999</v>
      </c>
      <c r="M1567" s="123">
        <v>1.89</v>
      </c>
      <c r="N1567" s="123">
        <v>1.77</v>
      </c>
      <c r="O1567" s="123">
        <v>1.6539999999999999</v>
      </c>
      <c r="P1567" s="123">
        <v>1.5509999999999999</v>
      </c>
      <c r="Q1567" s="123">
        <v>1.4550000000000001</v>
      </c>
      <c r="R1567" s="123">
        <v>1.419</v>
      </c>
      <c r="S1567" s="123">
        <v>1.37</v>
      </c>
      <c r="T1567" s="123">
        <v>1.2789999999999999</v>
      </c>
      <c r="U1567" s="123">
        <v>1.1950000000000001</v>
      </c>
      <c r="V1567" s="123">
        <v>1.119</v>
      </c>
      <c r="W1567" s="123">
        <v>1.0669999999999999</v>
      </c>
      <c r="X1567" s="123">
        <v>1.0629999999999999</v>
      </c>
      <c r="Y1567" s="123">
        <v>1.0720000000000001</v>
      </c>
    </row>
    <row r="1568" spans="1:25" ht="11.5" x14ac:dyDescent="0.25">
      <c r="A1568" s="99">
        <v>1551</v>
      </c>
      <c r="B1568" s="97">
        <v>840</v>
      </c>
      <c r="C1568" s="98" t="s">
        <v>1403</v>
      </c>
      <c r="D1568" s="97">
        <v>22976</v>
      </c>
      <c r="E1568" s="121" t="s">
        <v>3065</v>
      </c>
      <c r="F1568" s="97"/>
      <c r="G1568" s="122">
        <v>35.988644000000001</v>
      </c>
      <c r="H1568" s="122">
        <v>-78.907167000000001</v>
      </c>
      <c r="I1568" s="123">
        <v>4.7E-2</v>
      </c>
      <c r="J1568" s="123">
        <v>4.5999999999999999E-2</v>
      </c>
      <c r="K1568" s="123">
        <v>4.5999999999999999E-2</v>
      </c>
      <c r="L1568" s="123">
        <v>4.5999999999999999E-2</v>
      </c>
      <c r="M1568" s="123">
        <v>4.9000000000000002E-2</v>
      </c>
      <c r="N1568" s="123">
        <v>5.8000000000000003E-2</v>
      </c>
      <c r="O1568" s="123">
        <v>6.9000000000000006E-2</v>
      </c>
      <c r="P1568" s="123">
        <v>7.4999999999999997E-2</v>
      </c>
      <c r="Q1568" s="123">
        <v>8.1000000000000003E-2</v>
      </c>
      <c r="R1568" s="123">
        <v>9.0999999999999998E-2</v>
      </c>
      <c r="S1568" s="123">
        <v>0.10199999999999999</v>
      </c>
      <c r="T1568" s="123">
        <v>0.107</v>
      </c>
      <c r="U1568" s="123">
        <v>0.112</v>
      </c>
      <c r="V1568" s="123">
        <v>0.11799999999999999</v>
      </c>
      <c r="W1568" s="123">
        <v>0.122</v>
      </c>
      <c r="X1568" s="123">
        <v>0.125</v>
      </c>
      <c r="Y1568" s="123">
        <v>0.128</v>
      </c>
    </row>
    <row r="1569" spans="1:25" ht="11.5" x14ac:dyDescent="0.25">
      <c r="A1569" s="99">
        <v>1552</v>
      </c>
      <c r="B1569" s="97">
        <v>840</v>
      </c>
      <c r="C1569" s="98" t="s">
        <v>1403</v>
      </c>
      <c r="D1569" s="97">
        <v>22980</v>
      </c>
      <c r="E1569" s="121" t="s">
        <v>3066</v>
      </c>
      <c r="F1569" s="97"/>
      <c r="G1569" s="122">
        <v>31.7775757</v>
      </c>
      <c r="H1569" s="122">
        <v>-106.4424559</v>
      </c>
      <c r="I1569" s="123">
        <v>8.7999999999999995E-2</v>
      </c>
      <c r="J1569" s="123">
        <v>0.11600000000000001</v>
      </c>
      <c r="K1569" s="123">
        <v>0.14899999999999999</v>
      </c>
      <c r="L1569" s="123">
        <v>0.154</v>
      </c>
      <c r="M1569" s="123">
        <v>0.16200000000000001</v>
      </c>
      <c r="N1569" s="123">
        <v>0.18</v>
      </c>
      <c r="O1569" s="123">
        <v>0.19800000000000001</v>
      </c>
      <c r="P1569" s="123">
        <v>0.21199999999999999</v>
      </c>
      <c r="Q1569" s="123">
        <v>0.22500000000000001</v>
      </c>
      <c r="R1569" s="123">
        <v>0.23300000000000001</v>
      </c>
      <c r="S1569" s="123">
        <v>0.23799999999999999</v>
      </c>
      <c r="T1569" s="123">
        <v>0.248</v>
      </c>
      <c r="U1569" s="123">
        <v>0.25800000000000001</v>
      </c>
      <c r="V1569" s="123">
        <v>0.27</v>
      </c>
      <c r="W1569" s="123">
        <v>0.27700000000000002</v>
      </c>
      <c r="X1569" s="123">
        <v>0.28299999999999997</v>
      </c>
      <c r="Y1569" s="123">
        <v>0.28799999999999998</v>
      </c>
    </row>
    <row r="1570" spans="1:25" ht="11.5" x14ac:dyDescent="0.25">
      <c r="A1570" s="99">
        <v>1553</v>
      </c>
      <c r="B1570" s="97">
        <v>840</v>
      </c>
      <c r="C1570" s="98" t="s">
        <v>1403</v>
      </c>
      <c r="D1570" s="97">
        <v>22987</v>
      </c>
      <c r="E1570" s="121" t="s">
        <v>3067</v>
      </c>
      <c r="F1570" s="97"/>
      <c r="G1570" s="122">
        <v>35.066662999999998</v>
      </c>
      <c r="H1570" s="122">
        <v>-78.917579000000003</v>
      </c>
      <c r="I1570" s="123">
        <v>2.1999999999999999E-2</v>
      </c>
      <c r="J1570" s="123">
        <v>2.4E-2</v>
      </c>
      <c r="K1570" s="123">
        <v>2.5999999999999999E-2</v>
      </c>
      <c r="L1570" s="123">
        <v>4.4999999999999998E-2</v>
      </c>
      <c r="M1570" s="123">
        <v>7.6999999999999999E-2</v>
      </c>
      <c r="N1570" s="123">
        <v>8.5999999999999993E-2</v>
      </c>
      <c r="O1570" s="123">
        <v>9.4E-2</v>
      </c>
      <c r="P1570" s="123">
        <v>9.5000000000000001E-2</v>
      </c>
      <c r="Q1570" s="123">
        <v>9.5000000000000001E-2</v>
      </c>
      <c r="R1570" s="123">
        <v>9.7000000000000003E-2</v>
      </c>
      <c r="S1570" s="123">
        <v>9.7000000000000003E-2</v>
      </c>
      <c r="T1570" s="123">
        <v>9.8000000000000004E-2</v>
      </c>
      <c r="U1570" s="123">
        <v>0.1</v>
      </c>
      <c r="V1570" s="123">
        <v>0.10100000000000001</v>
      </c>
      <c r="W1570" s="123">
        <v>0.10199999999999999</v>
      </c>
      <c r="X1570" s="123">
        <v>0.105</v>
      </c>
      <c r="Y1570" s="123">
        <v>0.107</v>
      </c>
    </row>
    <row r="1571" spans="1:25" ht="11.5" x14ac:dyDescent="0.25">
      <c r="A1571" s="99">
        <v>1554</v>
      </c>
      <c r="B1571" s="97">
        <v>840</v>
      </c>
      <c r="C1571" s="98" t="s">
        <v>1403</v>
      </c>
      <c r="D1571" s="97">
        <v>22988</v>
      </c>
      <c r="E1571" s="121" t="s">
        <v>3068</v>
      </c>
      <c r="F1571" s="97"/>
      <c r="G1571" s="122">
        <v>36.186711000000003</v>
      </c>
      <c r="H1571" s="122">
        <v>-94.129538999999994</v>
      </c>
      <c r="I1571" s="123">
        <v>2.1000000000000001E-2</v>
      </c>
      <c r="J1571" s="123">
        <v>2.3E-2</v>
      </c>
      <c r="K1571" s="123">
        <v>2.4E-2</v>
      </c>
      <c r="L1571" s="123">
        <v>2.5999999999999999E-2</v>
      </c>
      <c r="M1571" s="123">
        <v>2.8000000000000001E-2</v>
      </c>
      <c r="N1571" s="123">
        <v>3.1E-2</v>
      </c>
      <c r="O1571" s="123">
        <v>3.4000000000000002E-2</v>
      </c>
      <c r="P1571" s="123">
        <v>3.5999999999999997E-2</v>
      </c>
      <c r="Q1571" s="123">
        <v>3.9E-2</v>
      </c>
      <c r="R1571" s="123">
        <v>4.9000000000000002E-2</v>
      </c>
      <c r="S1571" s="123">
        <v>6.0999999999999999E-2</v>
      </c>
      <c r="T1571" s="123">
        <v>7.6999999999999999E-2</v>
      </c>
      <c r="U1571" s="123">
        <v>9.6000000000000002E-2</v>
      </c>
      <c r="V1571" s="123">
        <v>0.12</v>
      </c>
      <c r="W1571" s="123">
        <v>0.13800000000000001</v>
      </c>
      <c r="X1571" s="123">
        <v>0.14599999999999999</v>
      </c>
      <c r="Y1571" s="123">
        <v>0.15</v>
      </c>
    </row>
    <row r="1572" spans="1:25" ht="11.5" x14ac:dyDescent="0.25">
      <c r="A1572" s="99">
        <v>1555</v>
      </c>
      <c r="B1572" s="97">
        <v>840</v>
      </c>
      <c r="C1572" s="98" t="s">
        <v>1403</v>
      </c>
      <c r="D1572" s="97">
        <v>22990</v>
      </c>
      <c r="E1572" s="121" t="s">
        <v>3069</v>
      </c>
      <c r="F1572" s="97"/>
      <c r="G1572" s="122">
        <v>43.027577000000001</v>
      </c>
      <c r="H1572" s="122">
        <v>-83.693995999999999</v>
      </c>
      <c r="I1572" s="123">
        <v>0.126</v>
      </c>
      <c r="J1572" s="123">
        <v>0.13800000000000001</v>
      </c>
      <c r="K1572" s="123">
        <v>0.15</v>
      </c>
      <c r="L1572" s="123">
        <v>0.152</v>
      </c>
      <c r="M1572" s="123">
        <v>0.157</v>
      </c>
      <c r="N1572" s="123">
        <v>0.151</v>
      </c>
      <c r="O1572" s="123">
        <v>0.14399999999999999</v>
      </c>
      <c r="P1572" s="123">
        <v>0.13600000000000001</v>
      </c>
      <c r="Q1572" s="123">
        <v>0.128</v>
      </c>
      <c r="R1572" s="123">
        <v>0.129</v>
      </c>
      <c r="S1572" s="123">
        <v>0.128</v>
      </c>
      <c r="T1572" s="123">
        <v>0.121</v>
      </c>
      <c r="U1572" s="123">
        <v>0.114</v>
      </c>
      <c r="V1572" s="123">
        <v>0.108</v>
      </c>
      <c r="W1572" s="123">
        <v>0.104</v>
      </c>
      <c r="X1572" s="123">
        <v>0.106</v>
      </c>
      <c r="Y1572" s="123">
        <v>0.108</v>
      </c>
    </row>
    <row r="1573" spans="1:25" ht="11.5" x14ac:dyDescent="0.25">
      <c r="A1573" s="99">
        <v>1556</v>
      </c>
      <c r="B1573" s="97">
        <v>840</v>
      </c>
      <c r="C1573" s="98" t="s">
        <v>1403</v>
      </c>
      <c r="D1573" s="97">
        <v>22997</v>
      </c>
      <c r="E1573" s="121" t="s">
        <v>3070</v>
      </c>
      <c r="F1573" s="97"/>
      <c r="G1573" s="122">
        <v>41.078347999999998</v>
      </c>
      <c r="H1573" s="122">
        <v>-85.126546000000005</v>
      </c>
      <c r="I1573" s="123">
        <v>8.8999999999999996E-2</v>
      </c>
      <c r="J1573" s="123">
        <v>9.2999999999999999E-2</v>
      </c>
      <c r="K1573" s="123">
        <v>9.7000000000000003E-2</v>
      </c>
      <c r="L1573" s="123">
        <v>0.10100000000000001</v>
      </c>
      <c r="M1573" s="123">
        <v>0.107</v>
      </c>
      <c r="N1573" s="123">
        <v>0.105</v>
      </c>
      <c r="O1573" s="123">
        <v>0.10299999999999999</v>
      </c>
      <c r="P1573" s="123">
        <v>0.1</v>
      </c>
      <c r="Q1573" s="123">
        <v>9.8000000000000004E-2</v>
      </c>
      <c r="R1573" s="123">
        <v>0.1</v>
      </c>
      <c r="S1573" s="123">
        <v>0.10100000000000001</v>
      </c>
      <c r="T1573" s="123">
        <v>0.10100000000000001</v>
      </c>
      <c r="U1573" s="123">
        <v>0.10100000000000001</v>
      </c>
      <c r="V1573" s="123">
        <v>0.10100000000000001</v>
      </c>
      <c r="W1573" s="123">
        <v>0.10100000000000001</v>
      </c>
      <c r="X1573" s="123">
        <v>0.10299999999999999</v>
      </c>
      <c r="Y1573" s="123">
        <v>0.106</v>
      </c>
    </row>
    <row r="1574" spans="1:25" ht="11.5" x14ac:dyDescent="0.25">
      <c r="A1574" s="99">
        <v>1557</v>
      </c>
      <c r="B1574" s="97">
        <v>840</v>
      </c>
      <c r="C1574" s="98" t="s">
        <v>1403</v>
      </c>
      <c r="D1574" s="97">
        <v>22998</v>
      </c>
      <c r="E1574" s="121" t="s">
        <v>3071</v>
      </c>
      <c r="F1574" s="97"/>
      <c r="G1574" s="122">
        <v>36.754528999999998</v>
      </c>
      <c r="H1574" s="122">
        <v>-119.771119</v>
      </c>
      <c r="I1574" s="123">
        <v>8.4000000000000005E-2</v>
      </c>
      <c r="J1574" s="123">
        <v>9.9000000000000005E-2</v>
      </c>
      <c r="K1574" s="123">
        <v>0.115</v>
      </c>
      <c r="L1574" s="123">
        <v>0.11899999999999999</v>
      </c>
      <c r="M1574" s="123">
        <v>0.126</v>
      </c>
      <c r="N1574" s="123">
        <v>0.13500000000000001</v>
      </c>
      <c r="O1574" s="123">
        <v>0.14499999999999999</v>
      </c>
      <c r="P1574" s="123">
        <v>0.16200000000000001</v>
      </c>
      <c r="Q1574" s="123">
        <v>0.17899999999999999</v>
      </c>
      <c r="R1574" s="123">
        <v>0.188</v>
      </c>
      <c r="S1574" s="123">
        <v>0.19600000000000001</v>
      </c>
      <c r="T1574" s="123">
        <v>0.20300000000000001</v>
      </c>
      <c r="U1574" s="123">
        <v>0.21099999999999999</v>
      </c>
      <c r="V1574" s="123">
        <v>0.219</v>
      </c>
      <c r="W1574" s="123">
        <v>0.224</v>
      </c>
      <c r="X1574" s="123">
        <v>0.22900000000000001</v>
      </c>
      <c r="Y1574" s="123">
        <v>0.23400000000000001</v>
      </c>
    </row>
    <row r="1575" spans="1:25" ht="11.5" x14ac:dyDescent="0.25">
      <c r="A1575" s="99">
        <v>1558</v>
      </c>
      <c r="B1575" s="97">
        <v>840</v>
      </c>
      <c r="C1575" s="98" t="s">
        <v>1403</v>
      </c>
      <c r="D1575" s="97">
        <v>23002</v>
      </c>
      <c r="E1575" s="121" t="s">
        <v>3072</v>
      </c>
      <c r="F1575" s="97"/>
      <c r="G1575" s="122">
        <v>42.956392999999998</v>
      </c>
      <c r="H1575" s="122">
        <v>-85.664883000000003</v>
      </c>
      <c r="I1575" s="123">
        <v>0.14499999999999999</v>
      </c>
      <c r="J1575" s="123">
        <v>0.152</v>
      </c>
      <c r="K1575" s="123">
        <v>0.159</v>
      </c>
      <c r="L1575" s="123">
        <v>0.16200000000000001</v>
      </c>
      <c r="M1575" s="123">
        <v>0.16800000000000001</v>
      </c>
      <c r="N1575" s="123">
        <v>0.16600000000000001</v>
      </c>
      <c r="O1575" s="123">
        <v>0.16300000000000001</v>
      </c>
      <c r="P1575" s="123">
        <v>0.16800000000000001</v>
      </c>
      <c r="Q1575" s="123">
        <v>0.17199999999999999</v>
      </c>
      <c r="R1575" s="123">
        <v>0.182</v>
      </c>
      <c r="S1575" s="123">
        <v>0.19</v>
      </c>
      <c r="T1575" s="123">
        <v>0.186</v>
      </c>
      <c r="U1575" s="123">
        <v>0.183</v>
      </c>
      <c r="V1575" s="123">
        <v>0.18</v>
      </c>
      <c r="W1575" s="123">
        <v>0.17799999999999999</v>
      </c>
      <c r="X1575" s="123">
        <v>0.18099999999999999</v>
      </c>
      <c r="Y1575" s="123">
        <v>0.185</v>
      </c>
    </row>
    <row r="1576" spans="1:25" ht="11.5" x14ac:dyDescent="0.25">
      <c r="A1576" s="99">
        <v>1559</v>
      </c>
      <c r="B1576" s="97">
        <v>840</v>
      </c>
      <c r="C1576" s="98" t="s">
        <v>1403</v>
      </c>
      <c r="D1576" s="97">
        <v>23004</v>
      </c>
      <c r="E1576" s="121" t="s">
        <v>3073</v>
      </c>
      <c r="F1576" s="97"/>
      <c r="G1576" s="122">
        <v>36.073233000000002</v>
      </c>
      <c r="H1576" s="122">
        <v>-79.791751000000005</v>
      </c>
      <c r="I1576" s="123">
        <v>5.2999999999999999E-2</v>
      </c>
      <c r="J1576" s="123">
        <v>0.06</v>
      </c>
      <c r="K1576" s="123">
        <v>6.7000000000000004E-2</v>
      </c>
      <c r="L1576" s="123">
        <v>6.9000000000000006E-2</v>
      </c>
      <c r="M1576" s="123">
        <v>7.2999999999999995E-2</v>
      </c>
      <c r="N1576" s="123">
        <v>7.3999999999999996E-2</v>
      </c>
      <c r="O1576" s="123">
        <v>7.3999999999999996E-2</v>
      </c>
      <c r="P1576" s="123">
        <v>7.5999999999999998E-2</v>
      </c>
      <c r="Q1576" s="123">
        <v>7.6999999999999999E-2</v>
      </c>
      <c r="R1576" s="123">
        <v>8.5999999999999993E-2</v>
      </c>
      <c r="S1576" s="123">
        <v>9.4E-2</v>
      </c>
      <c r="T1576" s="123">
        <v>9.7000000000000003E-2</v>
      </c>
      <c r="U1576" s="123">
        <v>0.1</v>
      </c>
      <c r="V1576" s="123">
        <v>0.104</v>
      </c>
      <c r="W1576" s="123">
        <v>0.106</v>
      </c>
      <c r="X1576" s="123">
        <v>0.109</v>
      </c>
      <c r="Y1576" s="123">
        <v>0.112</v>
      </c>
    </row>
    <row r="1577" spans="1:25" ht="11.5" x14ac:dyDescent="0.25">
      <c r="A1577" s="99">
        <v>1560</v>
      </c>
      <c r="B1577" s="97">
        <v>840</v>
      </c>
      <c r="C1577" s="98" t="s">
        <v>1403</v>
      </c>
      <c r="D1577" s="97">
        <v>23005</v>
      </c>
      <c r="E1577" s="121" t="s">
        <v>3074</v>
      </c>
      <c r="F1577" s="97"/>
      <c r="G1577" s="122">
        <v>34.849805000000003</v>
      </c>
      <c r="H1577" s="122">
        <v>-82.397334000000001</v>
      </c>
      <c r="I1577" s="123">
        <v>6.5000000000000002E-2</v>
      </c>
      <c r="J1577" s="123">
        <v>6.7000000000000004E-2</v>
      </c>
      <c r="K1577" s="123">
        <v>6.8000000000000005E-2</v>
      </c>
      <c r="L1577" s="123">
        <v>6.7000000000000004E-2</v>
      </c>
      <c r="M1577" s="123">
        <v>6.6000000000000003E-2</v>
      </c>
      <c r="N1577" s="123">
        <v>7.2999999999999995E-2</v>
      </c>
      <c r="O1577" s="123">
        <v>0.08</v>
      </c>
      <c r="P1577" s="123">
        <v>7.6999999999999999E-2</v>
      </c>
      <c r="Q1577" s="123">
        <v>7.3999999999999996E-2</v>
      </c>
      <c r="R1577" s="123">
        <v>0.09</v>
      </c>
      <c r="S1577" s="123">
        <v>0.107</v>
      </c>
      <c r="T1577" s="123">
        <v>0.11700000000000001</v>
      </c>
      <c r="U1577" s="123">
        <v>0.129</v>
      </c>
      <c r="V1577" s="123">
        <v>0.14199999999999999</v>
      </c>
      <c r="W1577" s="123">
        <v>0.152</v>
      </c>
      <c r="X1577" s="123">
        <v>0.157</v>
      </c>
      <c r="Y1577" s="123">
        <v>0.16</v>
      </c>
    </row>
    <row r="1578" spans="1:25" ht="11.5" x14ac:dyDescent="0.25">
      <c r="A1578" s="99">
        <v>1561</v>
      </c>
      <c r="B1578" s="97">
        <v>840</v>
      </c>
      <c r="C1578" s="98" t="s">
        <v>1403</v>
      </c>
      <c r="D1578" s="97">
        <v>23008</v>
      </c>
      <c r="E1578" s="121" t="s">
        <v>3075</v>
      </c>
      <c r="F1578" s="97"/>
      <c r="G1578" s="122">
        <v>40.271709000000001</v>
      </c>
      <c r="H1578" s="122">
        <v>-76.884956000000003</v>
      </c>
      <c r="I1578" s="123">
        <v>0.108</v>
      </c>
      <c r="J1578" s="123">
        <v>0.111</v>
      </c>
      <c r="K1578" s="123">
        <v>0.113</v>
      </c>
      <c r="L1578" s="123">
        <v>0.113</v>
      </c>
      <c r="M1578" s="123">
        <v>0.115</v>
      </c>
      <c r="N1578" s="123">
        <v>0.11799999999999999</v>
      </c>
      <c r="O1578" s="123">
        <v>0.121</v>
      </c>
      <c r="P1578" s="123">
        <v>0.11799999999999999</v>
      </c>
      <c r="Q1578" s="123">
        <v>0.11600000000000001</v>
      </c>
      <c r="R1578" s="123">
        <v>0.122</v>
      </c>
      <c r="S1578" s="123">
        <v>0.128</v>
      </c>
      <c r="T1578" s="123">
        <v>0.13500000000000001</v>
      </c>
      <c r="U1578" s="123">
        <v>0.14299999999999999</v>
      </c>
      <c r="V1578" s="123">
        <v>0.152</v>
      </c>
      <c r="W1578" s="123">
        <v>0.157</v>
      </c>
      <c r="X1578" s="123">
        <v>0.16200000000000001</v>
      </c>
      <c r="Y1578" s="123">
        <v>0.16600000000000001</v>
      </c>
    </row>
    <row r="1579" spans="1:25" ht="11.5" x14ac:dyDescent="0.25">
      <c r="A1579" s="99">
        <v>1562</v>
      </c>
      <c r="B1579" s="97">
        <v>840</v>
      </c>
      <c r="C1579" s="98" t="s">
        <v>1403</v>
      </c>
      <c r="D1579" s="97">
        <v>23009</v>
      </c>
      <c r="E1579" s="121" t="s">
        <v>3076</v>
      </c>
      <c r="F1579" s="97"/>
      <c r="G1579" s="122">
        <v>41.763711100000002</v>
      </c>
      <c r="H1579" s="122">
        <v>-72.685093199999997</v>
      </c>
      <c r="I1579" s="123">
        <v>0.26900000000000002</v>
      </c>
      <c r="J1579" s="123">
        <v>0.26500000000000001</v>
      </c>
      <c r="K1579" s="123">
        <v>0.26</v>
      </c>
      <c r="L1579" s="123">
        <v>0.28599999999999998</v>
      </c>
      <c r="M1579" s="123">
        <v>0.31900000000000001</v>
      </c>
      <c r="N1579" s="123">
        <v>0.31900000000000001</v>
      </c>
      <c r="O1579" s="123">
        <v>0.317</v>
      </c>
      <c r="P1579" s="123">
        <v>0.313</v>
      </c>
      <c r="Q1579" s="123">
        <v>0.308</v>
      </c>
      <c r="R1579" s="123">
        <v>0.30499999999999999</v>
      </c>
      <c r="S1579" s="123">
        <v>0.3</v>
      </c>
      <c r="T1579" s="123">
        <v>0.29799999999999999</v>
      </c>
      <c r="U1579" s="123">
        <v>0.29699999999999999</v>
      </c>
      <c r="V1579" s="123">
        <v>0.29599999999999999</v>
      </c>
      <c r="W1579" s="123">
        <v>0.29499999999999998</v>
      </c>
      <c r="X1579" s="123">
        <v>0.29899999999999999</v>
      </c>
      <c r="Y1579" s="123">
        <v>0.30499999999999999</v>
      </c>
    </row>
    <row r="1580" spans="1:25" ht="11.5" x14ac:dyDescent="0.25">
      <c r="A1580" s="99">
        <v>1563</v>
      </c>
      <c r="B1580" s="97">
        <v>840</v>
      </c>
      <c r="C1580" s="98" t="s">
        <v>1403</v>
      </c>
      <c r="D1580" s="97">
        <v>23013</v>
      </c>
      <c r="E1580" s="121" t="s">
        <v>3077</v>
      </c>
      <c r="F1580" s="97"/>
      <c r="G1580" s="122">
        <v>21.308949999999999</v>
      </c>
      <c r="H1580" s="122">
        <v>-157.82618199999999</v>
      </c>
      <c r="I1580" s="123">
        <v>0.159</v>
      </c>
      <c r="J1580" s="123">
        <v>0.17399999999999999</v>
      </c>
      <c r="K1580" s="123">
        <v>0.19</v>
      </c>
      <c r="L1580" s="123">
        <v>0.19900000000000001</v>
      </c>
      <c r="M1580" s="123">
        <v>0.21199999999999999</v>
      </c>
      <c r="N1580" s="123">
        <v>0.23300000000000001</v>
      </c>
      <c r="O1580" s="123">
        <v>0.254</v>
      </c>
      <c r="P1580" s="123">
        <v>0.251</v>
      </c>
      <c r="Q1580" s="123">
        <v>0.249</v>
      </c>
      <c r="R1580" s="123">
        <v>0.252</v>
      </c>
      <c r="S1580" s="123">
        <v>0.253</v>
      </c>
      <c r="T1580" s="123">
        <v>0.255</v>
      </c>
      <c r="U1580" s="123">
        <v>0.25800000000000001</v>
      </c>
      <c r="V1580" s="123">
        <v>0.26100000000000001</v>
      </c>
      <c r="W1580" s="123">
        <v>0.26200000000000001</v>
      </c>
      <c r="X1580" s="123">
        <v>0.26700000000000002</v>
      </c>
      <c r="Y1580" s="123">
        <v>0.27200000000000002</v>
      </c>
    </row>
    <row r="1581" spans="1:25" ht="11.5" x14ac:dyDescent="0.25">
      <c r="A1581" s="99">
        <v>1564</v>
      </c>
      <c r="B1581" s="97">
        <v>840</v>
      </c>
      <c r="C1581" s="98" t="s">
        <v>1403</v>
      </c>
      <c r="D1581" s="97">
        <v>23014</v>
      </c>
      <c r="E1581" s="121" t="s">
        <v>3078</v>
      </c>
      <c r="F1581" s="97"/>
      <c r="G1581" s="122">
        <v>29.760192700000001</v>
      </c>
      <c r="H1581" s="122">
        <v>-95.369389600000005</v>
      </c>
      <c r="I1581" s="123">
        <v>0.44900000000000001</v>
      </c>
      <c r="J1581" s="123">
        <v>0.52900000000000003</v>
      </c>
      <c r="K1581" s="123">
        <v>0.61699999999999999</v>
      </c>
      <c r="L1581" s="123">
        <v>0.69899999999999995</v>
      </c>
      <c r="M1581" s="123">
        <v>0.80700000000000005</v>
      </c>
      <c r="N1581" s="123">
        <v>0.92500000000000004</v>
      </c>
      <c r="O1581" s="123">
        <v>1.0529999999999999</v>
      </c>
      <c r="P1581" s="123">
        <v>1.099</v>
      </c>
      <c r="Q1581" s="123">
        <v>1.1479999999999999</v>
      </c>
      <c r="R1581" s="123">
        <v>1.2509999999999999</v>
      </c>
      <c r="S1581" s="123">
        <v>1.3520000000000001</v>
      </c>
      <c r="T1581" s="123">
        <v>1.4670000000000001</v>
      </c>
      <c r="U1581" s="123">
        <v>1.5940000000000001</v>
      </c>
      <c r="V1581" s="123">
        <v>1.734</v>
      </c>
      <c r="W1581" s="123">
        <v>1.82</v>
      </c>
      <c r="X1581" s="123">
        <v>1.8460000000000001</v>
      </c>
      <c r="Y1581" s="123">
        <v>1.8560000000000001</v>
      </c>
    </row>
    <row r="1582" spans="1:25" ht="11.5" x14ac:dyDescent="0.25">
      <c r="A1582" s="99">
        <v>1565</v>
      </c>
      <c r="B1582" s="97">
        <v>840</v>
      </c>
      <c r="C1582" s="98" t="s">
        <v>1403</v>
      </c>
      <c r="D1582" s="97">
        <v>23016</v>
      </c>
      <c r="E1582" s="121" t="s">
        <v>3079</v>
      </c>
      <c r="F1582" s="97"/>
      <c r="G1582" s="122">
        <v>34.729703000000001</v>
      </c>
      <c r="H1582" s="122">
        <v>-86.589848000000003</v>
      </c>
      <c r="I1582" s="123">
        <v>0.03</v>
      </c>
      <c r="J1582" s="123">
        <v>3.5000000000000003E-2</v>
      </c>
      <c r="K1582" s="123">
        <v>4.1000000000000002E-2</v>
      </c>
      <c r="L1582" s="123">
        <v>5.2999999999999999E-2</v>
      </c>
      <c r="M1582" s="123">
        <v>7.0000000000000007E-2</v>
      </c>
      <c r="N1582" s="123">
        <v>6.9000000000000006E-2</v>
      </c>
      <c r="O1582" s="123">
        <v>6.7000000000000004E-2</v>
      </c>
      <c r="P1582" s="123">
        <v>6.9000000000000006E-2</v>
      </c>
      <c r="Q1582" s="123">
        <v>7.0999999999999994E-2</v>
      </c>
      <c r="R1582" s="123">
        <v>7.2999999999999995E-2</v>
      </c>
      <c r="S1582" s="123">
        <v>7.4999999999999997E-2</v>
      </c>
      <c r="T1582" s="123">
        <v>8.4000000000000005E-2</v>
      </c>
      <c r="U1582" s="123">
        <v>9.1999999999999998E-2</v>
      </c>
      <c r="V1582" s="123">
        <v>0.10299999999999999</v>
      </c>
      <c r="W1582" s="123">
        <v>0.11</v>
      </c>
      <c r="X1582" s="123">
        <v>0.114</v>
      </c>
      <c r="Y1582" s="123">
        <v>0.11700000000000001</v>
      </c>
    </row>
    <row r="1583" spans="1:25" ht="11.5" x14ac:dyDescent="0.25">
      <c r="A1583" s="99">
        <v>1566</v>
      </c>
      <c r="B1583" s="97">
        <v>840</v>
      </c>
      <c r="C1583" s="98" t="s">
        <v>1403</v>
      </c>
      <c r="D1583" s="97">
        <v>23017</v>
      </c>
      <c r="E1583" s="121" t="s">
        <v>3080</v>
      </c>
      <c r="F1583" s="97"/>
      <c r="G1583" s="122">
        <v>39.790942000000001</v>
      </c>
      <c r="H1583" s="122">
        <v>-86.147684999999996</v>
      </c>
      <c r="I1583" s="123">
        <v>0.32</v>
      </c>
      <c r="J1583" s="123">
        <v>0.33400000000000002</v>
      </c>
      <c r="K1583" s="123">
        <v>0.34499999999999997</v>
      </c>
      <c r="L1583" s="123">
        <v>0.36499999999999999</v>
      </c>
      <c r="M1583" s="123">
        <v>0.39100000000000001</v>
      </c>
      <c r="N1583" s="123">
        <v>0.378</v>
      </c>
      <c r="O1583" s="123">
        <v>0.36399999999999999</v>
      </c>
      <c r="P1583" s="123">
        <v>0.36199999999999999</v>
      </c>
      <c r="Q1583" s="123">
        <v>0.36199999999999999</v>
      </c>
      <c r="R1583" s="123">
        <v>0.39700000000000002</v>
      </c>
      <c r="S1583" s="123">
        <v>0.43</v>
      </c>
      <c r="T1583" s="123">
        <v>0.45400000000000001</v>
      </c>
      <c r="U1583" s="123">
        <v>0.47899999999999998</v>
      </c>
      <c r="V1583" s="123">
        <v>0.50600000000000001</v>
      </c>
      <c r="W1583" s="123">
        <v>0.52300000000000002</v>
      </c>
      <c r="X1583" s="123">
        <v>0.53300000000000003</v>
      </c>
      <c r="Y1583" s="123">
        <v>0.54100000000000004</v>
      </c>
    </row>
    <row r="1584" spans="1:25" ht="11.5" x14ac:dyDescent="0.25">
      <c r="A1584" s="99">
        <v>1567</v>
      </c>
      <c r="B1584" s="97">
        <v>840</v>
      </c>
      <c r="C1584" s="98" t="s">
        <v>1403</v>
      </c>
      <c r="D1584" s="97">
        <v>23093</v>
      </c>
      <c r="E1584" s="121" t="s">
        <v>3081</v>
      </c>
      <c r="F1584" s="97"/>
      <c r="G1584" s="122">
        <v>33.719870999999998</v>
      </c>
      <c r="H1584" s="122">
        <v>-116.231889</v>
      </c>
      <c r="I1584" s="123">
        <v>4.0000000000000001E-3</v>
      </c>
      <c r="J1584" s="123">
        <v>5.0000000000000001E-3</v>
      </c>
      <c r="K1584" s="123">
        <v>5.0000000000000001E-3</v>
      </c>
      <c r="L1584" s="123">
        <v>6.0000000000000001E-3</v>
      </c>
      <c r="M1584" s="123">
        <v>7.0000000000000001E-3</v>
      </c>
      <c r="N1584" s="123">
        <v>8.0000000000000002E-3</v>
      </c>
      <c r="O1584" s="123">
        <v>8.9999999999999993E-3</v>
      </c>
      <c r="P1584" s="123">
        <v>1.0999999999999999E-2</v>
      </c>
      <c r="Q1584" s="123">
        <v>1.2E-2</v>
      </c>
      <c r="R1584" s="123">
        <v>3.4000000000000002E-2</v>
      </c>
      <c r="S1584" s="123">
        <v>0.09</v>
      </c>
      <c r="T1584" s="123">
        <v>0.1</v>
      </c>
      <c r="U1584" s="123">
        <v>0.112</v>
      </c>
      <c r="V1584" s="123">
        <v>0.124</v>
      </c>
      <c r="W1584" s="123">
        <v>0.13300000000000001</v>
      </c>
      <c r="X1584" s="123">
        <v>0.13800000000000001</v>
      </c>
      <c r="Y1584" s="123">
        <v>0.14199999999999999</v>
      </c>
    </row>
    <row r="1585" spans="1:25" ht="11.5" x14ac:dyDescent="0.25">
      <c r="A1585" s="99">
        <v>1568</v>
      </c>
      <c r="B1585" s="97">
        <v>840</v>
      </c>
      <c r="C1585" s="98" t="s">
        <v>1403</v>
      </c>
      <c r="D1585" s="97">
        <v>23019</v>
      </c>
      <c r="E1585" s="121" t="s">
        <v>3082</v>
      </c>
      <c r="F1585" s="97"/>
      <c r="G1585" s="122">
        <v>32.295718999999998</v>
      </c>
      <c r="H1585" s="122">
        <v>-90.184033999999997</v>
      </c>
      <c r="I1585" s="123">
        <v>6.4000000000000001E-2</v>
      </c>
      <c r="J1585" s="123">
        <v>7.1999999999999995E-2</v>
      </c>
      <c r="K1585" s="123">
        <v>0.08</v>
      </c>
      <c r="L1585" s="123">
        <v>8.4000000000000005E-2</v>
      </c>
      <c r="M1585" s="123">
        <v>9.0999999999999998E-2</v>
      </c>
      <c r="N1585" s="123">
        <v>0.10299999999999999</v>
      </c>
      <c r="O1585" s="123">
        <v>0.115</v>
      </c>
      <c r="P1585" s="123">
        <v>0.115</v>
      </c>
      <c r="Q1585" s="123">
        <v>0.114</v>
      </c>
      <c r="R1585" s="123">
        <v>0.109</v>
      </c>
      <c r="S1585" s="123">
        <v>0.10299999999999999</v>
      </c>
      <c r="T1585" s="123">
        <v>0.108</v>
      </c>
      <c r="U1585" s="123">
        <v>0.113</v>
      </c>
      <c r="V1585" s="123">
        <v>0.11899999999999999</v>
      </c>
      <c r="W1585" s="123">
        <v>0.122</v>
      </c>
      <c r="X1585" s="123">
        <v>0.126</v>
      </c>
      <c r="Y1585" s="123">
        <v>0.129</v>
      </c>
    </row>
    <row r="1586" spans="1:25" ht="11.5" x14ac:dyDescent="0.25">
      <c r="A1586" s="99">
        <v>1569</v>
      </c>
      <c r="B1586" s="97">
        <v>840</v>
      </c>
      <c r="C1586" s="98" t="s">
        <v>1403</v>
      </c>
      <c r="D1586" s="97">
        <v>23020</v>
      </c>
      <c r="E1586" s="121" t="s">
        <v>3083</v>
      </c>
      <c r="F1586" s="97"/>
      <c r="G1586" s="122">
        <v>30.332180000000001</v>
      </c>
      <c r="H1586" s="122">
        <v>-81.655649999999994</v>
      </c>
      <c r="I1586" s="123">
        <v>0.156</v>
      </c>
      <c r="J1586" s="123">
        <v>0.17799999999999999</v>
      </c>
      <c r="K1586" s="123">
        <v>0.20200000000000001</v>
      </c>
      <c r="L1586" s="123">
        <v>0.224</v>
      </c>
      <c r="M1586" s="123">
        <v>0.253</v>
      </c>
      <c r="N1586" s="123">
        <v>0.25700000000000001</v>
      </c>
      <c r="O1586" s="123">
        <v>0.26100000000000001</v>
      </c>
      <c r="P1586" s="123">
        <v>0.27600000000000002</v>
      </c>
      <c r="Q1586" s="123">
        <v>0.29099999999999998</v>
      </c>
      <c r="R1586" s="123">
        <v>0.30199999999999999</v>
      </c>
      <c r="S1586" s="123">
        <v>0.311</v>
      </c>
      <c r="T1586" s="123">
        <v>0.32700000000000001</v>
      </c>
      <c r="U1586" s="123">
        <v>0.34300000000000003</v>
      </c>
      <c r="V1586" s="123">
        <v>0.36</v>
      </c>
      <c r="W1586" s="123">
        <v>0.372</v>
      </c>
      <c r="X1586" s="123">
        <v>0.379</v>
      </c>
      <c r="Y1586" s="123">
        <v>0.38600000000000001</v>
      </c>
    </row>
    <row r="1587" spans="1:25" ht="11.5" x14ac:dyDescent="0.25">
      <c r="A1587" s="99">
        <v>1570</v>
      </c>
      <c r="B1587" s="97">
        <v>840</v>
      </c>
      <c r="C1587" s="98" t="s">
        <v>1403</v>
      </c>
      <c r="D1587" s="97">
        <v>23028</v>
      </c>
      <c r="E1587" s="121" t="s">
        <v>3084</v>
      </c>
      <c r="F1587" s="97"/>
      <c r="G1587" s="122">
        <v>39.114170000000001</v>
      </c>
      <c r="H1587" s="122">
        <v>-94.627459999999999</v>
      </c>
      <c r="I1587" s="123">
        <v>0.44600000000000001</v>
      </c>
      <c r="J1587" s="123">
        <v>0.47199999999999998</v>
      </c>
      <c r="K1587" s="123">
        <v>0.496</v>
      </c>
      <c r="L1587" s="123">
        <v>0.503</v>
      </c>
      <c r="M1587" s="123">
        <v>0.51800000000000002</v>
      </c>
      <c r="N1587" s="123">
        <v>0.49199999999999999</v>
      </c>
      <c r="O1587" s="123">
        <v>0.46700000000000003</v>
      </c>
      <c r="P1587" s="123">
        <v>0.47599999999999998</v>
      </c>
      <c r="Q1587" s="123">
        <v>0.48399999999999999</v>
      </c>
      <c r="R1587" s="123">
        <v>0.48399999999999999</v>
      </c>
      <c r="S1587" s="123">
        <v>0.48</v>
      </c>
      <c r="T1587" s="123">
        <v>0.48399999999999999</v>
      </c>
      <c r="U1587" s="123">
        <v>0.48799999999999999</v>
      </c>
      <c r="V1587" s="123">
        <v>0.49299999999999999</v>
      </c>
      <c r="W1587" s="123">
        <v>0.495</v>
      </c>
      <c r="X1587" s="123">
        <v>0.502</v>
      </c>
      <c r="Y1587" s="123">
        <v>0.50900000000000001</v>
      </c>
    </row>
    <row r="1588" spans="1:25" ht="11.5" x14ac:dyDescent="0.25">
      <c r="A1588" s="99">
        <v>1571</v>
      </c>
      <c r="B1588" s="97">
        <v>840</v>
      </c>
      <c r="C1588" s="98" t="s">
        <v>1403</v>
      </c>
      <c r="D1588" s="97">
        <v>23440</v>
      </c>
      <c r="E1588" s="121" t="s">
        <v>3085</v>
      </c>
      <c r="F1588" s="97"/>
      <c r="G1588" s="122">
        <v>28.304680000000001</v>
      </c>
      <c r="H1588" s="122">
        <v>-81.416669999999996</v>
      </c>
      <c r="I1588" s="123">
        <v>1E-3</v>
      </c>
      <c r="J1588" s="123">
        <v>1E-3</v>
      </c>
      <c r="K1588" s="123">
        <v>2E-3</v>
      </c>
      <c r="L1588" s="123">
        <v>2E-3</v>
      </c>
      <c r="M1588" s="123">
        <v>3.0000000000000001E-3</v>
      </c>
      <c r="N1588" s="123">
        <v>5.0000000000000001E-3</v>
      </c>
      <c r="O1588" s="123">
        <v>7.0000000000000001E-3</v>
      </c>
      <c r="P1588" s="123">
        <v>8.9999999999999993E-3</v>
      </c>
      <c r="Q1588" s="123">
        <v>1.2E-2</v>
      </c>
      <c r="R1588" s="123">
        <v>2.9000000000000001E-2</v>
      </c>
      <c r="S1588" s="123">
        <v>6.6000000000000003E-2</v>
      </c>
      <c r="T1588" s="123">
        <v>8.2000000000000003E-2</v>
      </c>
      <c r="U1588" s="123">
        <v>0.10199999999999999</v>
      </c>
      <c r="V1588" s="123">
        <v>0.126</v>
      </c>
      <c r="W1588" s="123">
        <v>0.14499999999999999</v>
      </c>
      <c r="X1588" s="123">
        <v>0.153</v>
      </c>
      <c r="Y1588" s="123">
        <v>0.157</v>
      </c>
    </row>
    <row r="1589" spans="1:25" ht="11.5" x14ac:dyDescent="0.25">
      <c r="A1589" s="99">
        <v>1572</v>
      </c>
      <c r="B1589" s="97">
        <v>840</v>
      </c>
      <c r="C1589" s="98" t="s">
        <v>1403</v>
      </c>
      <c r="D1589" s="97">
        <v>23032</v>
      </c>
      <c r="E1589" s="121" t="s">
        <v>3086</v>
      </c>
      <c r="F1589" s="97"/>
      <c r="G1589" s="122">
        <v>35.960749</v>
      </c>
      <c r="H1589" s="122">
        <v>-83.927656999999996</v>
      </c>
      <c r="I1589" s="123">
        <v>9.4E-2</v>
      </c>
      <c r="J1589" s="123">
        <v>9.4E-2</v>
      </c>
      <c r="K1589" s="123">
        <v>9.2999999999999999E-2</v>
      </c>
      <c r="L1589" s="123">
        <v>9.0999999999999998E-2</v>
      </c>
      <c r="M1589" s="123">
        <v>9.1999999999999998E-2</v>
      </c>
      <c r="N1589" s="123">
        <v>0.107</v>
      </c>
      <c r="O1589" s="123">
        <v>0.124</v>
      </c>
      <c r="P1589" s="123">
        <v>0.122</v>
      </c>
      <c r="Q1589" s="123">
        <v>0.121</v>
      </c>
      <c r="R1589" s="123">
        <v>0.13400000000000001</v>
      </c>
      <c r="S1589" s="123">
        <v>0.14899999999999999</v>
      </c>
      <c r="T1589" s="123">
        <v>0.16400000000000001</v>
      </c>
      <c r="U1589" s="123">
        <v>0.18</v>
      </c>
      <c r="V1589" s="123">
        <v>0.19900000000000001</v>
      </c>
      <c r="W1589" s="123">
        <v>0.21199999999999999</v>
      </c>
      <c r="X1589" s="123">
        <v>0.219</v>
      </c>
      <c r="Y1589" s="123">
        <v>0.223</v>
      </c>
    </row>
    <row r="1590" spans="1:25" ht="11.5" x14ac:dyDescent="0.25">
      <c r="A1590" s="99">
        <v>1573</v>
      </c>
      <c r="B1590" s="97">
        <v>840</v>
      </c>
      <c r="C1590" s="98" t="s">
        <v>1403</v>
      </c>
      <c r="D1590" s="97">
        <v>23038</v>
      </c>
      <c r="E1590" s="121" t="s">
        <v>3087</v>
      </c>
      <c r="F1590" s="97"/>
      <c r="G1590" s="122">
        <v>40.037875499999998</v>
      </c>
      <c r="H1590" s="122">
        <v>-76.305514400000007</v>
      </c>
      <c r="I1590" s="123">
        <v>4.9000000000000002E-2</v>
      </c>
      <c r="J1590" s="123">
        <v>0.05</v>
      </c>
      <c r="K1590" s="123">
        <v>5.0999999999999997E-2</v>
      </c>
      <c r="L1590" s="123">
        <v>5.2999999999999999E-2</v>
      </c>
      <c r="M1590" s="123">
        <v>5.6000000000000001E-2</v>
      </c>
      <c r="N1590" s="123">
        <v>6.2E-2</v>
      </c>
      <c r="O1590" s="123">
        <v>6.9000000000000006E-2</v>
      </c>
      <c r="P1590" s="123">
        <v>7.2999999999999995E-2</v>
      </c>
      <c r="Q1590" s="123">
        <v>7.6999999999999999E-2</v>
      </c>
      <c r="R1590" s="123">
        <v>9.5000000000000001E-2</v>
      </c>
      <c r="S1590" s="123">
        <v>0.114</v>
      </c>
      <c r="T1590" s="123">
        <v>0.122</v>
      </c>
      <c r="U1590" s="123">
        <v>0.129</v>
      </c>
      <c r="V1590" s="123">
        <v>0.13800000000000001</v>
      </c>
      <c r="W1590" s="123">
        <v>0.14399999999999999</v>
      </c>
      <c r="X1590" s="123">
        <v>0.14799999999999999</v>
      </c>
      <c r="Y1590" s="123">
        <v>0.152</v>
      </c>
    </row>
    <row r="1591" spans="1:25" ht="11.5" x14ac:dyDescent="0.25">
      <c r="A1591" s="99">
        <v>1574</v>
      </c>
      <c r="B1591" s="97">
        <v>840</v>
      </c>
      <c r="C1591" s="98" t="s">
        <v>1403</v>
      </c>
      <c r="D1591" s="97">
        <v>23039</v>
      </c>
      <c r="E1591" s="121" t="s">
        <v>3088</v>
      </c>
      <c r="F1591" s="97"/>
      <c r="G1591" s="122">
        <v>34.686853999999997</v>
      </c>
      <c r="H1591" s="122">
        <v>-118.150931</v>
      </c>
      <c r="I1591" s="123">
        <v>2E-3</v>
      </c>
      <c r="J1591" s="123">
        <v>3.0000000000000001E-3</v>
      </c>
      <c r="K1591" s="123">
        <v>4.0000000000000001E-3</v>
      </c>
      <c r="L1591" s="123">
        <v>7.0000000000000001E-3</v>
      </c>
      <c r="M1591" s="123">
        <v>1.0999999999999999E-2</v>
      </c>
      <c r="N1591" s="123">
        <v>1.7000000000000001E-2</v>
      </c>
      <c r="O1591" s="123">
        <v>2.7E-2</v>
      </c>
      <c r="P1591" s="123">
        <v>4.2000000000000003E-2</v>
      </c>
      <c r="Q1591" s="123">
        <v>6.6000000000000003E-2</v>
      </c>
      <c r="R1591" s="123">
        <v>7.4999999999999997E-2</v>
      </c>
      <c r="S1591" s="123">
        <v>8.4000000000000005E-2</v>
      </c>
      <c r="T1591" s="123">
        <v>9.6000000000000002E-2</v>
      </c>
      <c r="U1591" s="123">
        <v>0.11</v>
      </c>
      <c r="V1591" s="123">
        <v>0.127</v>
      </c>
      <c r="W1591" s="123">
        <v>0.13900000000000001</v>
      </c>
      <c r="X1591" s="123">
        <v>0.14399999999999999</v>
      </c>
      <c r="Y1591" s="123">
        <v>0.14799999999999999</v>
      </c>
    </row>
    <row r="1592" spans="1:25" ht="11.5" x14ac:dyDescent="0.25">
      <c r="A1592" s="99">
        <v>1575</v>
      </c>
      <c r="B1592" s="97">
        <v>840</v>
      </c>
      <c r="C1592" s="98" t="s">
        <v>1403</v>
      </c>
      <c r="D1592" s="97">
        <v>23040</v>
      </c>
      <c r="E1592" s="121" t="s">
        <v>3089</v>
      </c>
      <c r="F1592" s="97"/>
      <c r="G1592" s="122">
        <v>42.728422000000002</v>
      </c>
      <c r="H1592" s="122">
        <v>-84.551366999999999</v>
      </c>
      <c r="I1592" s="123">
        <v>8.5000000000000006E-2</v>
      </c>
      <c r="J1592" s="123">
        <v>8.8999999999999996E-2</v>
      </c>
      <c r="K1592" s="123">
        <v>9.1999999999999998E-2</v>
      </c>
      <c r="L1592" s="123">
        <v>9.9000000000000005E-2</v>
      </c>
      <c r="M1592" s="123">
        <v>0.11</v>
      </c>
      <c r="N1592" s="123">
        <v>0.11</v>
      </c>
      <c r="O1592" s="123">
        <v>0.111</v>
      </c>
      <c r="P1592" s="123">
        <v>0.108</v>
      </c>
      <c r="Q1592" s="123">
        <v>0.104</v>
      </c>
      <c r="R1592" s="123">
        <v>0.106</v>
      </c>
      <c r="S1592" s="123">
        <v>0.106</v>
      </c>
      <c r="T1592" s="123">
        <v>0.10299999999999999</v>
      </c>
      <c r="U1592" s="123">
        <v>0.10100000000000001</v>
      </c>
      <c r="V1592" s="123">
        <v>9.8000000000000004E-2</v>
      </c>
      <c r="W1592" s="123">
        <v>9.7000000000000003E-2</v>
      </c>
      <c r="X1592" s="123">
        <v>9.9000000000000005E-2</v>
      </c>
      <c r="Y1592" s="123">
        <v>0.10199999999999999</v>
      </c>
    </row>
    <row r="1593" spans="1:25" ht="11.5" x14ac:dyDescent="0.25">
      <c r="A1593" s="99">
        <v>1576</v>
      </c>
      <c r="B1593" s="97">
        <v>840</v>
      </c>
      <c r="C1593" s="98" t="s">
        <v>1403</v>
      </c>
      <c r="D1593" s="97">
        <v>23043</v>
      </c>
      <c r="E1593" s="121" t="s">
        <v>3090</v>
      </c>
      <c r="F1593" s="97"/>
      <c r="G1593" s="122">
        <v>36.169941000000001</v>
      </c>
      <c r="H1593" s="122">
        <v>-115.13983</v>
      </c>
      <c r="I1593" s="123">
        <v>2.1999999999999999E-2</v>
      </c>
      <c r="J1593" s="123">
        <v>3.3000000000000002E-2</v>
      </c>
      <c r="K1593" s="123">
        <v>4.9000000000000002E-2</v>
      </c>
      <c r="L1593" s="123">
        <v>7.4999999999999997E-2</v>
      </c>
      <c r="M1593" s="123">
        <v>0.114</v>
      </c>
      <c r="N1593" s="123">
        <v>0.14799999999999999</v>
      </c>
      <c r="O1593" s="123">
        <v>0.19</v>
      </c>
      <c r="P1593" s="123">
        <v>0.23</v>
      </c>
      <c r="Q1593" s="123">
        <v>0.27800000000000002</v>
      </c>
      <c r="R1593" s="123">
        <v>0.36299999999999999</v>
      </c>
      <c r="S1593" s="123">
        <v>0.46600000000000003</v>
      </c>
      <c r="T1593" s="123">
        <v>0.53300000000000003</v>
      </c>
      <c r="U1593" s="123">
        <v>0.60899999999999999</v>
      </c>
      <c r="V1593" s="123">
        <v>0.69799999999999995</v>
      </c>
      <c r="W1593" s="123">
        <v>0.76</v>
      </c>
      <c r="X1593" s="123">
        <v>0.78100000000000003</v>
      </c>
      <c r="Y1593" s="123">
        <v>0.79100000000000004</v>
      </c>
    </row>
    <row r="1594" spans="1:25" ht="11.5" x14ac:dyDescent="0.25">
      <c r="A1594" s="99">
        <v>1577</v>
      </c>
      <c r="B1594" s="97">
        <v>840</v>
      </c>
      <c r="C1594" s="98" t="s">
        <v>1403</v>
      </c>
      <c r="D1594" s="97">
        <v>23047</v>
      </c>
      <c r="E1594" s="121" t="s">
        <v>3091</v>
      </c>
      <c r="F1594" s="97"/>
      <c r="G1594" s="122">
        <v>38.029631999999999</v>
      </c>
      <c r="H1594" s="122">
        <v>-84.494641999999999</v>
      </c>
      <c r="I1594" s="123">
        <v>5.5E-2</v>
      </c>
      <c r="J1594" s="123">
        <v>5.8000000000000003E-2</v>
      </c>
      <c r="K1594" s="123">
        <v>6.0999999999999999E-2</v>
      </c>
      <c r="L1594" s="123">
        <v>6.8000000000000005E-2</v>
      </c>
      <c r="M1594" s="123">
        <v>7.5999999999999998E-2</v>
      </c>
      <c r="N1594" s="123">
        <v>8.1000000000000003E-2</v>
      </c>
      <c r="O1594" s="123">
        <v>8.5000000000000006E-2</v>
      </c>
      <c r="P1594" s="123">
        <v>8.5999999999999993E-2</v>
      </c>
      <c r="Q1594" s="123">
        <v>8.6999999999999994E-2</v>
      </c>
      <c r="R1594" s="123">
        <v>8.7999999999999995E-2</v>
      </c>
      <c r="S1594" s="123">
        <v>8.8999999999999996E-2</v>
      </c>
      <c r="T1594" s="123">
        <v>9.0999999999999998E-2</v>
      </c>
      <c r="U1594" s="123">
        <v>9.2999999999999999E-2</v>
      </c>
      <c r="V1594" s="123">
        <v>9.6000000000000002E-2</v>
      </c>
      <c r="W1594" s="123">
        <v>9.8000000000000004E-2</v>
      </c>
      <c r="X1594" s="123">
        <v>0.10100000000000001</v>
      </c>
      <c r="Y1594" s="123">
        <v>0.10299999999999999</v>
      </c>
    </row>
    <row r="1595" spans="1:25" ht="11.5" x14ac:dyDescent="0.25">
      <c r="A1595" s="99">
        <v>1578</v>
      </c>
      <c r="B1595" s="97">
        <v>840</v>
      </c>
      <c r="C1595" s="98" t="s">
        <v>1403</v>
      </c>
      <c r="D1595" s="97">
        <v>23049</v>
      </c>
      <c r="E1595" s="121" t="s">
        <v>3092</v>
      </c>
      <c r="F1595" s="97"/>
      <c r="G1595" s="122">
        <v>34.742047999999997</v>
      </c>
      <c r="H1595" s="122">
        <v>-92.275358999999995</v>
      </c>
      <c r="I1595" s="123">
        <v>9.8000000000000004E-2</v>
      </c>
      <c r="J1595" s="123">
        <v>9.9000000000000005E-2</v>
      </c>
      <c r="K1595" s="123">
        <v>0.1</v>
      </c>
      <c r="L1595" s="123">
        <v>0.10199999999999999</v>
      </c>
      <c r="M1595" s="123">
        <v>0.107</v>
      </c>
      <c r="N1595" s="123">
        <v>0.11799999999999999</v>
      </c>
      <c r="O1595" s="123">
        <v>0.128</v>
      </c>
      <c r="P1595" s="123">
        <v>0.124</v>
      </c>
      <c r="Q1595" s="123">
        <v>0.12</v>
      </c>
      <c r="R1595" s="123">
        <v>0.124</v>
      </c>
      <c r="S1595" s="123">
        <v>0.127</v>
      </c>
      <c r="T1595" s="123">
        <v>0.13300000000000001</v>
      </c>
      <c r="U1595" s="123">
        <v>0.13900000000000001</v>
      </c>
      <c r="V1595" s="123">
        <v>0.14499999999999999</v>
      </c>
      <c r="W1595" s="123">
        <v>0.15</v>
      </c>
      <c r="X1595" s="123">
        <v>0.154</v>
      </c>
      <c r="Y1595" s="123">
        <v>0.157</v>
      </c>
    </row>
    <row r="1596" spans="1:25" ht="11.5" x14ac:dyDescent="0.25">
      <c r="A1596" s="99">
        <v>1579</v>
      </c>
      <c r="B1596" s="97">
        <v>840</v>
      </c>
      <c r="C1596" s="98" t="s">
        <v>1403</v>
      </c>
      <c r="D1596" s="97">
        <v>23052</v>
      </c>
      <c r="E1596" s="121" t="s">
        <v>3093</v>
      </c>
      <c r="F1596" s="97"/>
      <c r="G1596" s="122">
        <v>34.031655999999998</v>
      </c>
      <c r="H1596" s="122">
        <v>-118.241716</v>
      </c>
      <c r="I1596" s="123">
        <v>2.5630000000000002</v>
      </c>
      <c r="J1596" s="123">
        <v>3.0150000000000001</v>
      </c>
      <c r="K1596" s="123">
        <v>3.504</v>
      </c>
      <c r="L1596" s="123">
        <v>3.71</v>
      </c>
      <c r="M1596" s="123">
        <v>3.9910000000000001</v>
      </c>
      <c r="N1596" s="123">
        <v>4.0670000000000002</v>
      </c>
      <c r="O1596" s="123">
        <v>4.1319999999999997</v>
      </c>
      <c r="P1596" s="123">
        <v>4.2089999999999996</v>
      </c>
      <c r="Q1596" s="123">
        <v>4.2759999999999998</v>
      </c>
      <c r="R1596" s="123">
        <v>4.2300000000000004</v>
      </c>
      <c r="S1596" s="123">
        <v>4.1459999999999999</v>
      </c>
      <c r="T1596" s="123">
        <v>4.0170000000000003</v>
      </c>
      <c r="U1596" s="123">
        <v>3.8940000000000001</v>
      </c>
      <c r="V1596" s="123">
        <v>3.786</v>
      </c>
      <c r="W1596" s="123">
        <v>3.6850000000000001</v>
      </c>
      <c r="X1596" s="123">
        <v>3.66</v>
      </c>
      <c r="Y1596" s="123">
        <v>3.6560000000000001</v>
      </c>
    </row>
    <row r="1597" spans="1:25" ht="11.5" x14ac:dyDescent="0.25">
      <c r="A1597" s="99">
        <v>1580</v>
      </c>
      <c r="B1597" s="97">
        <v>840</v>
      </c>
      <c r="C1597" s="98" t="s">
        <v>1403</v>
      </c>
      <c r="D1597" s="97">
        <v>23053</v>
      </c>
      <c r="E1597" s="121" t="s">
        <v>3094</v>
      </c>
      <c r="F1597" s="97"/>
      <c r="G1597" s="122">
        <v>38.24194</v>
      </c>
      <c r="H1597" s="122">
        <v>-85.763064</v>
      </c>
      <c r="I1597" s="123">
        <v>0.30099999999999999</v>
      </c>
      <c r="J1597" s="123">
        <v>0.315</v>
      </c>
      <c r="K1597" s="123">
        <v>0.32700000000000001</v>
      </c>
      <c r="L1597" s="123">
        <v>0.33700000000000002</v>
      </c>
      <c r="M1597" s="123">
        <v>0.35299999999999998</v>
      </c>
      <c r="N1597" s="123">
        <v>0.34200000000000003</v>
      </c>
      <c r="O1597" s="123">
        <v>0.33100000000000002</v>
      </c>
      <c r="P1597" s="123">
        <v>0.313</v>
      </c>
      <c r="Q1597" s="123">
        <v>0.29799999999999999</v>
      </c>
      <c r="R1597" s="123">
        <v>0.30199999999999999</v>
      </c>
      <c r="S1597" s="123">
        <v>0.30399999999999999</v>
      </c>
      <c r="T1597" s="123">
        <v>0.308</v>
      </c>
      <c r="U1597" s="123">
        <v>0.312</v>
      </c>
      <c r="V1597" s="123">
        <v>0.317</v>
      </c>
      <c r="W1597" s="123">
        <v>0.32</v>
      </c>
      <c r="X1597" s="123">
        <v>0.32500000000000001</v>
      </c>
      <c r="Y1597" s="123">
        <v>0.33100000000000002</v>
      </c>
    </row>
    <row r="1598" spans="1:25" ht="11.5" x14ac:dyDescent="0.25">
      <c r="A1598" s="99">
        <v>1581</v>
      </c>
      <c r="B1598" s="97">
        <v>840</v>
      </c>
      <c r="C1598" s="98" t="s">
        <v>1403</v>
      </c>
      <c r="D1598" s="97">
        <v>23058</v>
      </c>
      <c r="E1598" s="121" t="s">
        <v>3095</v>
      </c>
      <c r="F1598" s="97"/>
      <c r="G1598" s="122">
        <v>43.069698000000002</v>
      </c>
      <c r="H1598" s="122">
        <v>-89.400114000000002</v>
      </c>
      <c r="I1598" s="123">
        <v>7.0000000000000007E-2</v>
      </c>
      <c r="J1598" s="123">
        <v>7.8E-2</v>
      </c>
      <c r="K1598" s="123">
        <v>8.5000000000000006E-2</v>
      </c>
      <c r="L1598" s="123">
        <v>9.0999999999999998E-2</v>
      </c>
      <c r="M1598" s="123">
        <v>9.8000000000000004E-2</v>
      </c>
      <c r="N1598" s="123">
        <v>9.6000000000000002E-2</v>
      </c>
      <c r="O1598" s="123">
        <v>9.2999999999999999E-2</v>
      </c>
      <c r="P1598" s="123">
        <v>9.5000000000000001E-2</v>
      </c>
      <c r="Q1598" s="123">
        <v>9.7000000000000003E-2</v>
      </c>
      <c r="R1598" s="123">
        <v>0.107</v>
      </c>
      <c r="S1598" s="123">
        <v>0.11600000000000001</v>
      </c>
      <c r="T1598" s="123">
        <v>0.123</v>
      </c>
      <c r="U1598" s="123">
        <v>0.129</v>
      </c>
      <c r="V1598" s="123">
        <v>0.13700000000000001</v>
      </c>
      <c r="W1598" s="123">
        <v>0.14199999999999999</v>
      </c>
      <c r="X1598" s="123">
        <v>0.14599999999999999</v>
      </c>
      <c r="Y1598" s="123">
        <v>0.14899999999999999</v>
      </c>
    </row>
    <row r="1599" spans="1:25" ht="11.5" x14ac:dyDescent="0.25">
      <c r="A1599" s="99">
        <v>1582</v>
      </c>
      <c r="B1599" s="97">
        <v>840</v>
      </c>
      <c r="C1599" s="98" t="s">
        <v>1403</v>
      </c>
      <c r="D1599" s="97">
        <v>23061</v>
      </c>
      <c r="E1599" s="121" t="s">
        <v>3096</v>
      </c>
      <c r="F1599" s="97"/>
      <c r="G1599" s="122">
        <v>26.216263000000001</v>
      </c>
      <c r="H1599" s="122">
        <v>-98.236384999999999</v>
      </c>
      <c r="I1599" s="123">
        <v>8.0000000000000002E-3</v>
      </c>
      <c r="J1599" s="123">
        <v>0.01</v>
      </c>
      <c r="K1599" s="123">
        <v>1.2E-2</v>
      </c>
      <c r="L1599" s="123">
        <v>1.4E-2</v>
      </c>
      <c r="M1599" s="123">
        <v>1.7999999999999999E-2</v>
      </c>
      <c r="N1599" s="123">
        <v>2.3E-2</v>
      </c>
      <c r="O1599" s="123">
        <v>2.9000000000000001E-2</v>
      </c>
      <c r="P1599" s="123">
        <v>3.1E-2</v>
      </c>
      <c r="Q1599" s="123">
        <v>3.5000000000000003E-2</v>
      </c>
      <c r="R1599" s="123">
        <v>8.2000000000000003E-2</v>
      </c>
      <c r="S1599" s="123">
        <v>0.185</v>
      </c>
      <c r="T1599" s="123">
        <v>0.20899999999999999</v>
      </c>
      <c r="U1599" s="123">
        <v>0.23499999999999999</v>
      </c>
      <c r="V1599" s="123">
        <v>0.26600000000000001</v>
      </c>
      <c r="W1599" s="123">
        <v>0.28699999999999998</v>
      </c>
      <c r="X1599" s="123">
        <v>0.29599999999999999</v>
      </c>
      <c r="Y1599" s="123">
        <v>0.30199999999999999</v>
      </c>
    </row>
    <row r="1600" spans="1:25" ht="11.5" x14ac:dyDescent="0.25">
      <c r="A1600" s="99">
        <v>1583</v>
      </c>
      <c r="B1600" s="97">
        <v>840</v>
      </c>
      <c r="C1600" s="98" t="s">
        <v>1403</v>
      </c>
      <c r="D1600" s="97">
        <v>23063</v>
      </c>
      <c r="E1600" s="121" t="s">
        <v>3097</v>
      </c>
      <c r="F1600" s="97"/>
      <c r="G1600" s="122">
        <v>35.140813999999999</v>
      </c>
      <c r="H1600" s="122">
        <v>-90.047458000000006</v>
      </c>
      <c r="I1600" s="123">
        <v>0.25900000000000001</v>
      </c>
      <c r="J1600" s="123">
        <v>0.27700000000000002</v>
      </c>
      <c r="K1600" s="123">
        <v>0.29399999999999998</v>
      </c>
      <c r="L1600" s="123">
        <v>0.30299999999999999</v>
      </c>
      <c r="M1600" s="123">
        <v>0.318</v>
      </c>
      <c r="N1600" s="123">
        <v>0.32800000000000001</v>
      </c>
      <c r="O1600" s="123">
        <v>0.33700000000000002</v>
      </c>
      <c r="P1600" s="123">
        <v>0.33100000000000002</v>
      </c>
      <c r="Q1600" s="123">
        <v>0.32600000000000001</v>
      </c>
      <c r="R1600" s="123">
        <v>0.33600000000000002</v>
      </c>
      <c r="S1600" s="123">
        <v>0.34200000000000003</v>
      </c>
      <c r="T1600" s="123">
        <v>0.34100000000000003</v>
      </c>
      <c r="U1600" s="123">
        <v>0.34</v>
      </c>
      <c r="V1600" s="123">
        <v>0.34</v>
      </c>
      <c r="W1600" s="123">
        <v>0.33900000000000002</v>
      </c>
      <c r="X1600" s="123">
        <v>0.34399999999999997</v>
      </c>
      <c r="Y1600" s="123">
        <v>0.35</v>
      </c>
    </row>
    <row r="1601" spans="1:25" ht="11.5" x14ac:dyDescent="0.25">
      <c r="A1601" s="99">
        <v>1584</v>
      </c>
      <c r="B1601" s="97">
        <v>840</v>
      </c>
      <c r="C1601" s="98" t="s">
        <v>1403</v>
      </c>
      <c r="D1601" s="97">
        <v>23064</v>
      </c>
      <c r="E1601" s="121" t="s">
        <v>3098</v>
      </c>
      <c r="F1601" s="97"/>
      <c r="G1601" s="122">
        <v>25.789097000000002</v>
      </c>
      <c r="H1601" s="122">
        <v>-80.204043999999996</v>
      </c>
      <c r="I1601" s="123">
        <v>0.39400000000000002</v>
      </c>
      <c r="J1601" s="123">
        <v>0.54</v>
      </c>
      <c r="K1601" s="123">
        <v>0.73</v>
      </c>
      <c r="L1601" s="123">
        <v>0.85599999999999998</v>
      </c>
      <c r="M1601" s="123">
        <v>1.02</v>
      </c>
      <c r="N1601" s="123">
        <v>1.18</v>
      </c>
      <c r="O1601" s="123">
        <v>1.357</v>
      </c>
      <c r="P1601" s="123">
        <v>1.456</v>
      </c>
      <c r="Q1601" s="123">
        <v>1.56</v>
      </c>
      <c r="R1601" s="123">
        <v>1.653</v>
      </c>
      <c r="S1601" s="123">
        <v>1.7330000000000001</v>
      </c>
      <c r="T1601" s="123">
        <v>1.75</v>
      </c>
      <c r="U1601" s="123">
        <v>1.7669999999999999</v>
      </c>
      <c r="V1601" s="123">
        <v>1.7889999999999999</v>
      </c>
      <c r="W1601" s="123">
        <v>1.792</v>
      </c>
      <c r="X1601" s="123">
        <v>1.7989999999999999</v>
      </c>
      <c r="Y1601" s="123">
        <v>1.8069999999999999</v>
      </c>
    </row>
    <row r="1602" spans="1:25" ht="11.5" x14ac:dyDescent="0.25">
      <c r="A1602" s="99">
        <v>1585</v>
      </c>
      <c r="B1602" s="97">
        <v>840</v>
      </c>
      <c r="C1602" s="98" t="s">
        <v>1403</v>
      </c>
      <c r="D1602" s="97">
        <v>23067</v>
      </c>
      <c r="E1602" s="121" t="s">
        <v>3099</v>
      </c>
      <c r="F1602" s="97"/>
      <c r="G1602" s="122">
        <v>43.038899999999998</v>
      </c>
      <c r="H1602" s="122">
        <v>-87.906469999999999</v>
      </c>
      <c r="I1602" s="123">
        <v>0.53</v>
      </c>
      <c r="J1602" s="123">
        <v>0.57599999999999996</v>
      </c>
      <c r="K1602" s="123">
        <v>0.61799999999999999</v>
      </c>
      <c r="L1602" s="123">
        <v>0.60199999999999998</v>
      </c>
      <c r="M1602" s="123">
        <v>0.59599999999999997</v>
      </c>
      <c r="N1602" s="123">
        <v>0.56000000000000005</v>
      </c>
      <c r="O1602" s="123">
        <v>0.52500000000000002</v>
      </c>
      <c r="P1602" s="123">
        <v>0.503</v>
      </c>
      <c r="Q1602" s="123">
        <v>0.48299999999999998</v>
      </c>
      <c r="R1602" s="123">
        <v>0.47299999999999998</v>
      </c>
      <c r="S1602" s="123">
        <v>0.46</v>
      </c>
      <c r="T1602" s="123">
        <v>0.45100000000000001</v>
      </c>
      <c r="U1602" s="123">
        <v>0.441</v>
      </c>
      <c r="V1602" s="123">
        <v>0.433</v>
      </c>
      <c r="W1602" s="123">
        <v>0.42699999999999999</v>
      </c>
      <c r="X1602" s="123">
        <v>0.43099999999999999</v>
      </c>
      <c r="Y1602" s="123">
        <v>0.438</v>
      </c>
    </row>
    <row r="1603" spans="1:25" ht="11.5" x14ac:dyDescent="0.25">
      <c r="A1603" s="99">
        <v>1586</v>
      </c>
      <c r="B1603" s="97">
        <v>840</v>
      </c>
      <c r="C1603" s="98" t="s">
        <v>1403</v>
      </c>
      <c r="D1603" s="97">
        <v>23068</v>
      </c>
      <c r="E1603" s="121" t="s">
        <v>3100</v>
      </c>
      <c r="F1603" s="97"/>
      <c r="G1603" s="122">
        <v>44.97307</v>
      </c>
      <c r="H1603" s="122">
        <v>-93.269895000000005</v>
      </c>
      <c r="I1603" s="123">
        <v>0.63100000000000001</v>
      </c>
      <c r="J1603" s="123">
        <v>0.68799999999999994</v>
      </c>
      <c r="K1603" s="123">
        <v>0.74299999999999999</v>
      </c>
      <c r="L1603" s="123">
        <v>0.77100000000000002</v>
      </c>
      <c r="M1603" s="123">
        <v>0.81299999999999994</v>
      </c>
      <c r="N1603" s="123">
        <v>0.79600000000000004</v>
      </c>
      <c r="O1603" s="123">
        <v>0.78</v>
      </c>
      <c r="P1603" s="123">
        <v>0.8</v>
      </c>
      <c r="Q1603" s="123">
        <v>0.82</v>
      </c>
      <c r="R1603" s="123">
        <v>0.83399999999999996</v>
      </c>
      <c r="S1603" s="123">
        <v>0.84099999999999997</v>
      </c>
      <c r="T1603" s="123">
        <v>0.84599999999999997</v>
      </c>
      <c r="U1603" s="123">
        <v>0.85099999999999998</v>
      </c>
      <c r="V1603" s="123">
        <v>0.85899999999999999</v>
      </c>
      <c r="W1603" s="123">
        <v>0.85899999999999999</v>
      </c>
      <c r="X1603" s="123">
        <v>0.86599999999999999</v>
      </c>
      <c r="Y1603" s="123">
        <v>0.875</v>
      </c>
    </row>
    <row r="1604" spans="1:25" ht="11.5" x14ac:dyDescent="0.25">
      <c r="A1604" s="99">
        <v>1587</v>
      </c>
      <c r="B1604" s="97">
        <v>840</v>
      </c>
      <c r="C1604" s="98" t="s">
        <v>1403</v>
      </c>
      <c r="D1604" s="97">
        <v>23453</v>
      </c>
      <c r="E1604" s="121" t="s">
        <v>3101</v>
      </c>
      <c r="F1604" s="97"/>
      <c r="G1604" s="122">
        <v>33.600020000000001</v>
      </c>
      <c r="H1604" s="122">
        <v>-117.672</v>
      </c>
      <c r="I1604" s="123">
        <v>9.9000000000000005E-2</v>
      </c>
      <c r="J1604" s="123">
        <v>0.104</v>
      </c>
      <c r="K1604" s="123">
        <v>0.108</v>
      </c>
      <c r="L1604" s="123">
        <v>0.114</v>
      </c>
      <c r="M1604" s="123">
        <v>0.122</v>
      </c>
      <c r="N1604" s="123">
        <v>0.13200000000000001</v>
      </c>
      <c r="O1604" s="123">
        <v>0.14299999999999999</v>
      </c>
      <c r="P1604" s="123">
        <v>0.153</v>
      </c>
      <c r="Q1604" s="123">
        <v>0.16500000000000001</v>
      </c>
      <c r="R1604" s="123">
        <v>0.17699999999999999</v>
      </c>
      <c r="S1604" s="123">
        <v>0.188</v>
      </c>
      <c r="T1604" s="123">
        <v>0.187</v>
      </c>
      <c r="U1604" s="123">
        <v>0.187</v>
      </c>
      <c r="V1604" s="123">
        <v>0.188</v>
      </c>
      <c r="W1604" s="123">
        <v>0.188</v>
      </c>
      <c r="X1604" s="123">
        <v>0.191</v>
      </c>
      <c r="Y1604" s="123">
        <v>0.19500000000000001</v>
      </c>
    </row>
    <row r="1605" spans="1:25" ht="11.5" x14ac:dyDescent="0.25">
      <c r="A1605" s="99">
        <v>1588</v>
      </c>
      <c r="B1605" s="97">
        <v>840</v>
      </c>
      <c r="C1605" s="98" t="s">
        <v>1403</v>
      </c>
      <c r="D1605" s="97">
        <v>23069</v>
      </c>
      <c r="E1605" s="121" t="s">
        <v>3102</v>
      </c>
      <c r="F1605" s="97"/>
      <c r="G1605" s="122">
        <v>30.69436</v>
      </c>
      <c r="H1605" s="122">
        <v>-88.043049999999994</v>
      </c>
      <c r="I1605" s="123">
        <v>0.11700000000000001</v>
      </c>
      <c r="J1605" s="123">
        <v>0.13100000000000001</v>
      </c>
      <c r="K1605" s="123">
        <v>0.14399999999999999</v>
      </c>
      <c r="L1605" s="123">
        <v>0.13200000000000001</v>
      </c>
      <c r="M1605" s="123">
        <v>0.123</v>
      </c>
      <c r="N1605" s="123">
        <v>0.126</v>
      </c>
      <c r="O1605" s="123">
        <v>0.128</v>
      </c>
      <c r="P1605" s="123">
        <v>0.123</v>
      </c>
      <c r="Q1605" s="123">
        <v>0.11799999999999999</v>
      </c>
      <c r="R1605" s="123">
        <v>0.115</v>
      </c>
      <c r="S1605" s="123">
        <v>0.112</v>
      </c>
      <c r="T1605" s="123">
        <v>0.108</v>
      </c>
      <c r="U1605" s="123">
        <v>0.105</v>
      </c>
      <c r="V1605" s="123">
        <v>0.10100000000000001</v>
      </c>
      <c r="W1605" s="123">
        <v>0.1</v>
      </c>
      <c r="X1605" s="123">
        <v>0.10100000000000001</v>
      </c>
      <c r="Y1605" s="123">
        <v>0.104</v>
      </c>
    </row>
    <row r="1606" spans="1:25" ht="11.5" x14ac:dyDescent="0.25">
      <c r="A1606" s="99">
        <v>1589</v>
      </c>
      <c r="B1606" s="97">
        <v>840</v>
      </c>
      <c r="C1606" s="98" t="s">
        <v>1403</v>
      </c>
      <c r="D1606" s="97">
        <v>23070</v>
      </c>
      <c r="E1606" s="121" t="s">
        <v>3103</v>
      </c>
      <c r="F1606" s="97"/>
      <c r="G1606" s="122">
        <v>37.661479</v>
      </c>
      <c r="H1606" s="122">
        <v>-120.99454299999999</v>
      </c>
      <c r="I1606" s="123">
        <v>1.0999999999999999E-2</v>
      </c>
      <c r="J1606" s="123">
        <v>1.4999999999999999E-2</v>
      </c>
      <c r="K1606" s="123">
        <v>0.02</v>
      </c>
      <c r="L1606" s="123">
        <v>3.2000000000000001E-2</v>
      </c>
      <c r="M1606" s="123">
        <v>5.0999999999999997E-2</v>
      </c>
      <c r="N1606" s="123">
        <v>0.06</v>
      </c>
      <c r="O1606" s="123">
        <v>7.0000000000000007E-2</v>
      </c>
      <c r="P1606" s="123">
        <v>0.08</v>
      </c>
      <c r="Q1606" s="123">
        <v>9.0999999999999998E-2</v>
      </c>
      <c r="R1606" s="123">
        <v>0.10100000000000001</v>
      </c>
      <c r="S1606" s="123">
        <v>0.11</v>
      </c>
      <c r="T1606" s="123">
        <v>0.112</v>
      </c>
      <c r="U1606" s="123">
        <v>0.115</v>
      </c>
      <c r="V1606" s="123">
        <v>0.11799999999999999</v>
      </c>
      <c r="W1606" s="123">
        <v>0.12</v>
      </c>
      <c r="X1606" s="123">
        <v>0.123</v>
      </c>
      <c r="Y1606" s="123">
        <v>0.127</v>
      </c>
    </row>
    <row r="1607" spans="1:25" ht="11.5" x14ac:dyDescent="0.25">
      <c r="A1607" s="99">
        <v>1590</v>
      </c>
      <c r="B1607" s="97">
        <v>840</v>
      </c>
      <c r="C1607" s="98" t="s">
        <v>1403</v>
      </c>
      <c r="D1607" s="97">
        <v>23077</v>
      </c>
      <c r="E1607" s="121" t="s">
        <v>3104</v>
      </c>
      <c r="F1607" s="97"/>
      <c r="G1607" s="122">
        <v>36.160995999999997</v>
      </c>
      <c r="H1607" s="122">
        <v>-86.783045000000001</v>
      </c>
      <c r="I1607" s="123">
        <v>0.16500000000000001</v>
      </c>
      <c r="J1607" s="123">
        <v>0.17699999999999999</v>
      </c>
      <c r="K1607" s="123">
        <v>0.187</v>
      </c>
      <c r="L1607" s="123">
        <v>0.19900000000000001</v>
      </c>
      <c r="M1607" s="123">
        <v>0.214</v>
      </c>
      <c r="N1607" s="123">
        <v>0.22</v>
      </c>
      <c r="O1607" s="123">
        <v>0.22600000000000001</v>
      </c>
      <c r="P1607" s="123">
        <v>0.22600000000000001</v>
      </c>
      <c r="Q1607" s="123">
        <v>0.22700000000000001</v>
      </c>
      <c r="R1607" s="123">
        <v>0.246</v>
      </c>
      <c r="S1607" s="123">
        <v>0.26500000000000001</v>
      </c>
      <c r="T1607" s="123">
        <v>0.28799999999999998</v>
      </c>
      <c r="U1607" s="123">
        <v>0.313</v>
      </c>
      <c r="V1607" s="123">
        <v>0.34</v>
      </c>
      <c r="W1607" s="123">
        <v>0.35799999999999998</v>
      </c>
      <c r="X1607" s="123">
        <v>0.36799999999999999</v>
      </c>
      <c r="Y1607" s="123">
        <v>0.374</v>
      </c>
    </row>
    <row r="1608" spans="1:25" ht="11.5" x14ac:dyDescent="0.25">
      <c r="A1608" s="99">
        <v>1591</v>
      </c>
      <c r="B1608" s="97">
        <v>840</v>
      </c>
      <c r="C1608" s="98" t="s">
        <v>1403</v>
      </c>
      <c r="D1608" s="97">
        <v>23080</v>
      </c>
      <c r="E1608" s="121" t="s">
        <v>3105</v>
      </c>
      <c r="F1608" s="97"/>
      <c r="G1608" s="122">
        <v>41.301900000000003</v>
      </c>
      <c r="H1608" s="122">
        <v>-72.929856999999998</v>
      </c>
      <c r="I1608" s="123">
        <v>0.156</v>
      </c>
      <c r="J1608" s="123">
        <v>0.153</v>
      </c>
      <c r="K1608" s="123">
        <v>0.15</v>
      </c>
      <c r="L1608" s="123">
        <v>0.157</v>
      </c>
      <c r="M1608" s="123">
        <v>0.16600000000000001</v>
      </c>
      <c r="N1608" s="123">
        <v>0.16300000000000001</v>
      </c>
      <c r="O1608" s="123">
        <v>0.161</v>
      </c>
      <c r="P1608" s="123">
        <v>0.16900000000000001</v>
      </c>
      <c r="Q1608" s="123">
        <v>0.17799999999999999</v>
      </c>
      <c r="R1608" s="123">
        <v>0.183</v>
      </c>
      <c r="S1608" s="123">
        <v>0.187</v>
      </c>
      <c r="T1608" s="123">
        <v>0.184</v>
      </c>
      <c r="U1608" s="123">
        <v>0.18099999999999999</v>
      </c>
      <c r="V1608" s="123">
        <v>0.17799999999999999</v>
      </c>
      <c r="W1608" s="123">
        <v>0.17599999999999999</v>
      </c>
      <c r="X1608" s="123">
        <v>0.17899999999999999</v>
      </c>
      <c r="Y1608" s="123">
        <v>0.183</v>
      </c>
    </row>
    <row r="1609" spans="1:25" ht="11.5" x14ac:dyDescent="0.25">
      <c r="A1609" s="99">
        <v>1592</v>
      </c>
      <c r="B1609" s="97">
        <v>840</v>
      </c>
      <c r="C1609" s="98" t="s">
        <v>1403</v>
      </c>
      <c r="D1609" s="97">
        <v>23082</v>
      </c>
      <c r="E1609" s="121" t="s">
        <v>3106</v>
      </c>
      <c r="F1609" s="97"/>
      <c r="G1609" s="122">
        <v>29.954650000000001</v>
      </c>
      <c r="H1609" s="122">
        <v>-90.075069999999997</v>
      </c>
      <c r="I1609" s="123">
        <v>0.42099999999999999</v>
      </c>
      <c r="J1609" s="123">
        <v>0.44</v>
      </c>
      <c r="K1609" s="123">
        <v>0.45500000000000002</v>
      </c>
      <c r="L1609" s="123">
        <v>0.45300000000000001</v>
      </c>
      <c r="M1609" s="123">
        <v>0.46</v>
      </c>
      <c r="N1609" s="123">
        <v>0.46500000000000002</v>
      </c>
      <c r="O1609" s="123">
        <v>0.46800000000000003</v>
      </c>
      <c r="P1609" s="123">
        <v>0.437</v>
      </c>
      <c r="Q1609" s="123">
        <v>0.40799999999999997</v>
      </c>
      <c r="R1609" s="123">
        <v>0.38200000000000001</v>
      </c>
      <c r="S1609" s="123">
        <v>0.35399999999999998</v>
      </c>
      <c r="T1609" s="123">
        <v>0.33400000000000002</v>
      </c>
      <c r="U1609" s="123">
        <v>0.28899999999999998</v>
      </c>
      <c r="V1609" s="123">
        <v>0.28299999999999997</v>
      </c>
      <c r="W1609" s="123">
        <v>0.28000000000000003</v>
      </c>
      <c r="X1609" s="123">
        <v>0.28299999999999997</v>
      </c>
      <c r="Y1609" s="123">
        <v>0.28799999999999998</v>
      </c>
    </row>
    <row r="1610" spans="1:25" ht="11.5" x14ac:dyDescent="0.25">
      <c r="A1610" s="99">
        <v>1593</v>
      </c>
      <c r="B1610" s="97">
        <v>840</v>
      </c>
      <c r="C1610" s="98" t="s">
        <v>1403</v>
      </c>
      <c r="D1610" s="97">
        <v>23083</v>
      </c>
      <c r="E1610" s="121" t="s">
        <v>3107</v>
      </c>
      <c r="F1610" s="97"/>
      <c r="G1610" s="122">
        <v>40.717041999999999</v>
      </c>
      <c r="H1610" s="122">
        <v>-74.003663000000003</v>
      </c>
      <c r="I1610" s="123">
        <v>7.8179999999999996</v>
      </c>
      <c r="J1610" s="123">
        <v>7.7329999999999997</v>
      </c>
      <c r="K1610" s="123">
        <v>7.6</v>
      </c>
      <c r="L1610" s="123">
        <v>7.6</v>
      </c>
      <c r="M1610" s="123">
        <v>7.7140000000000004</v>
      </c>
      <c r="N1610" s="123">
        <v>7.2370000000000001</v>
      </c>
      <c r="O1610" s="123">
        <v>6.7779999999999996</v>
      </c>
      <c r="P1610" s="123">
        <v>6.5439999999999996</v>
      </c>
      <c r="Q1610" s="123">
        <v>6.32</v>
      </c>
      <c r="R1610" s="123">
        <v>6.3209999999999997</v>
      </c>
      <c r="S1610" s="123">
        <v>6.2590000000000003</v>
      </c>
      <c r="T1610" s="123">
        <v>6.0659999999999998</v>
      </c>
      <c r="U1610" s="123">
        <v>5.8819999999999997</v>
      </c>
      <c r="V1610" s="123">
        <v>5.7190000000000003</v>
      </c>
      <c r="W1610" s="123">
        <v>5.56</v>
      </c>
      <c r="X1610" s="123">
        <v>5.508</v>
      </c>
      <c r="Y1610" s="123">
        <v>5.484</v>
      </c>
    </row>
    <row r="1611" spans="1:25" ht="11.5" x14ac:dyDescent="0.25">
      <c r="A1611" s="99">
        <v>1594</v>
      </c>
      <c r="B1611" s="97">
        <v>840</v>
      </c>
      <c r="C1611" s="98" t="s">
        <v>1403</v>
      </c>
      <c r="D1611" s="97">
        <v>23087</v>
      </c>
      <c r="E1611" s="121" t="s">
        <v>3108</v>
      </c>
      <c r="F1611" s="97"/>
      <c r="G1611" s="122">
        <v>41.222999999999999</v>
      </c>
      <c r="H1611" s="122">
        <v>-111.97383000000001</v>
      </c>
      <c r="I1611" s="123">
        <v>5.2999999999999999E-2</v>
      </c>
      <c r="J1611" s="123">
        <v>0.06</v>
      </c>
      <c r="K1611" s="123">
        <v>6.6000000000000003E-2</v>
      </c>
      <c r="L1611" s="123">
        <v>6.8000000000000005E-2</v>
      </c>
      <c r="M1611" s="123">
        <v>7.1999999999999995E-2</v>
      </c>
      <c r="N1611" s="123">
        <v>8.1000000000000003E-2</v>
      </c>
      <c r="O1611" s="123">
        <v>0.09</v>
      </c>
      <c r="P1611" s="123">
        <v>9.6000000000000002E-2</v>
      </c>
      <c r="Q1611" s="123">
        <v>0.10299999999999999</v>
      </c>
      <c r="R1611" s="123">
        <v>0.124</v>
      </c>
      <c r="S1611" s="123">
        <v>0.14799999999999999</v>
      </c>
      <c r="T1611" s="123">
        <v>0.161</v>
      </c>
      <c r="U1611" s="123">
        <v>0.17599999999999999</v>
      </c>
      <c r="V1611" s="123">
        <v>0.193</v>
      </c>
      <c r="W1611" s="123">
        <v>0.20399999999999999</v>
      </c>
      <c r="X1611" s="123">
        <v>0.21</v>
      </c>
      <c r="Y1611" s="123">
        <v>0.215</v>
      </c>
    </row>
    <row r="1612" spans="1:25" ht="11.5" x14ac:dyDescent="0.25">
      <c r="A1612" s="99">
        <v>1595</v>
      </c>
      <c r="B1612" s="97">
        <v>840</v>
      </c>
      <c r="C1612" s="98" t="s">
        <v>1403</v>
      </c>
      <c r="D1612" s="97">
        <v>23088</v>
      </c>
      <c r="E1612" s="121" t="s">
        <v>3109</v>
      </c>
      <c r="F1612" s="97"/>
      <c r="G1612" s="122">
        <v>35.467500000000001</v>
      </c>
      <c r="H1612" s="122">
        <v>-97.516389000000004</v>
      </c>
      <c r="I1612" s="123">
        <v>0.17599999999999999</v>
      </c>
      <c r="J1612" s="123">
        <v>0.20300000000000001</v>
      </c>
      <c r="K1612" s="123">
        <v>0.23200000000000001</v>
      </c>
      <c r="L1612" s="123">
        <v>0.24</v>
      </c>
      <c r="M1612" s="123">
        <v>0.254</v>
      </c>
      <c r="N1612" s="123">
        <v>0.26100000000000001</v>
      </c>
      <c r="O1612" s="123">
        <v>0.26700000000000002</v>
      </c>
      <c r="P1612" s="123">
        <v>0.27400000000000002</v>
      </c>
      <c r="Q1612" s="123">
        <v>0.27900000000000003</v>
      </c>
      <c r="R1612" s="123">
        <v>0.27200000000000002</v>
      </c>
      <c r="S1612" s="123">
        <v>0.26300000000000001</v>
      </c>
      <c r="T1612" s="123">
        <v>0.27</v>
      </c>
      <c r="U1612" s="123">
        <v>0.27700000000000002</v>
      </c>
      <c r="V1612" s="123">
        <v>0.28499999999999998</v>
      </c>
      <c r="W1612" s="123">
        <v>0.28899999999999998</v>
      </c>
      <c r="X1612" s="123">
        <v>0.29499999999999998</v>
      </c>
      <c r="Y1612" s="123">
        <v>0.3</v>
      </c>
    </row>
    <row r="1613" spans="1:25" ht="11.5" x14ac:dyDescent="0.25">
      <c r="A1613" s="99">
        <v>1596</v>
      </c>
      <c r="B1613" s="97">
        <v>840</v>
      </c>
      <c r="C1613" s="98" t="s">
        <v>1403</v>
      </c>
      <c r="D1613" s="97">
        <v>23090</v>
      </c>
      <c r="E1613" s="121" t="s">
        <v>3110</v>
      </c>
      <c r="F1613" s="97"/>
      <c r="G1613" s="122">
        <v>41.258611109999997</v>
      </c>
      <c r="H1613" s="122">
        <v>-95.937777780000005</v>
      </c>
      <c r="I1613" s="123">
        <v>0.19800000000000001</v>
      </c>
      <c r="J1613" s="123">
        <v>0.20499999999999999</v>
      </c>
      <c r="K1613" s="123">
        <v>0.21</v>
      </c>
      <c r="L1613" s="123">
        <v>0.221</v>
      </c>
      <c r="M1613" s="123">
        <v>0.23499999999999999</v>
      </c>
      <c r="N1613" s="123">
        <v>0.22900000000000001</v>
      </c>
      <c r="O1613" s="123">
        <v>0.223</v>
      </c>
      <c r="P1613" s="123">
        <v>0.219</v>
      </c>
      <c r="Q1613" s="123">
        <v>0.215</v>
      </c>
      <c r="R1613" s="123">
        <v>0.219</v>
      </c>
      <c r="S1613" s="123">
        <v>0.221</v>
      </c>
      <c r="T1613" s="123">
        <v>0.22700000000000001</v>
      </c>
      <c r="U1613" s="123">
        <v>0.23300000000000001</v>
      </c>
      <c r="V1613" s="123">
        <v>0.24</v>
      </c>
      <c r="W1613" s="123">
        <v>0.24399999999999999</v>
      </c>
      <c r="X1613" s="123">
        <v>0.249</v>
      </c>
      <c r="Y1613" s="123">
        <v>0.254</v>
      </c>
    </row>
    <row r="1614" spans="1:25" ht="11.5" x14ac:dyDescent="0.25">
      <c r="A1614" s="99">
        <v>1597</v>
      </c>
      <c r="B1614" s="97">
        <v>840</v>
      </c>
      <c r="C1614" s="98" t="s">
        <v>1403</v>
      </c>
      <c r="D1614" s="97">
        <v>23091</v>
      </c>
      <c r="E1614" s="121" t="s">
        <v>3111</v>
      </c>
      <c r="F1614" s="97"/>
      <c r="G1614" s="122">
        <v>28.538340000000002</v>
      </c>
      <c r="H1614" s="122">
        <v>-81.379239999999996</v>
      </c>
      <c r="I1614" s="123">
        <v>4.8000000000000001E-2</v>
      </c>
      <c r="J1614" s="123">
        <v>7.2999999999999995E-2</v>
      </c>
      <c r="K1614" s="123">
        <v>0.109</v>
      </c>
      <c r="L1614" s="123">
        <v>0.125</v>
      </c>
      <c r="M1614" s="123">
        <v>0.14799999999999999</v>
      </c>
      <c r="N1614" s="123">
        <v>0.19400000000000001</v>
      </c>
      <c r="O1614" s="123">
        <v>0.253</v>
      </c>
      <c r="P1614" s="123">
        <v>0.29899999999999999</v>
      </c>
      <c r="Q1614" s="123">
        <v>0.35099999999999998</v>
      </c>
      <c r="R1614" s="123">
        <v>0.38100000000000001</v>
      </c>
      <c r="S1614" s="123">
        <v>0.40899999999999997</v>
      </c>
      <c r="T1614" s="123">
        <v>0.44600000000000001</v>
      </c>
      <c r="U1614" s="123">
        <v>0.48699999999999999</v>
      </c>
      <c r="V1614" s="123">
        <v>0.53200000000000003</v>
      </c>
      <c r="W1614" s="123">
        <v>0.56200000000000006</v>
      </c>
      <c r="X1614" s="123">
        <v>0.57499999999999996</v>
      </c>
      <c r="Y1614" s="123">
        <v>0.58299999999999996</v>
      </c>
    </row>
    <row r="1615" spans="1:25" ht="11.5" x14ac:dyDescent="0.25">
      <c r="A1615" s="99">
        <v>1598</v>
      </c>
      <c r="B1615" s="97">
        <v>840</v>
      </c>
      <c r="C1615" s="98" t="s">
        <v>1403</v>
      </c>
      <c r="D1615" s="97">
        <v>23092</v>
      </c>
      <c r="E1615" s="121" t="s">
        <v>3112</v>
      </c>
      <c r="F1615" s="97"/>
      <c r="G1615" s="122">
        <v>34.197499999999998</v>
      </c>
      <c r="H1615" s="122">
        <v>-119.17704999999999</v>
      </c>
      <c r="I1615" s="123">
        <v>1.4999999999999999E-2</v>
      </c>
      <c r="J1615" s="123">
        <v>1.9E-2</v>
      </c>
      <c r="K1615" s="123">
        <v>2.4E-2</v>
      </c>
      <c r="L1615" s="123">
        <v>4.7E-2</v>
      </c>
      <c r="M1615" s="123">
        <v>9.0999999999999998E-2</v>
      </c>
      <c r="N1615" s="123">
        <v>0.10299999999999999</v>
      </c>
      <c r="O1615" s="123">
        <v>0.115</v>
      </c>
      <c r="P1615" s="123">
        <v>0.121</v>
      </c>
      <c r="Q1615" s="123">
        <v>0.127</v>
      </c>
      <c r="R1615" s="123">
        <v>0.123</v>
      </c>
      <c r="S1615" s="123">
        <v>0.11899999999999999</v>
      </c>
      <c r="T1615" s="123">
        <v>0.11799999999999999</v>
      </c>
      <c r="U1615" s="123">
        <v>0.11799999999999999</v>
      </c>
      <c r="V1615" s="123">
        <v>0.11799999999999999</v>
      </c>
      <c r="W1615" s="123">
        <v>0.11799999999999999</v>
      </c>
      <c r="X1615" s="123">
        <v>0.12</v>
      </c>
      <c r="Y1615" s="123">
        <v>0.123</v>
      </c>
    </row>
    <row r="1616" spans="1:25" ht="11.5" x14ac:dyDescent="0.25">
      <c r="A1616" s="99">
        <v>1599</v>
      </c>
      <c r="B1616" s="97">
        <v>840</v>
      </c>
      <c r="C1616" s="98" t="s">
        <v>1403</v>
      </c>
      <c r="D1616" s="97">
        <v>23062</v>
      </c>
      <c r="E1616" s="121" t="s">
        <v>3113</v>
      </c>
      <c r="F1616" s="97"/>
      <c r="G1616" s="122">
        <v>28.059027780000001</v>
      </c>
      <c r="H1616" s="122">
        <v>-80.598333330000003</v>
      </c>
      <c r="I1616" s="123">
        <v>0.08</v>
      </c>
      <c r="J1616" s="123">
        <v>8.1000000000000003E-2</v>
      </c>
      <c r="K1616" s="123">
        <v>8.1000000000000003E-2</v>
      </c>
      <c r="L1616" s="123">
        <v>8.3000000000000004E-2</v>
      </c>
      <c r="M1616" s="123">
        <v>8.5999999999999993E-2</v>
      </c>
      <c r="N1616" s="123">
        <v>8.8999999999999996E-2</v>
      </c>
      <c r="O1616" s="123">
        <v>9.2999999999999999E-2</v>
      </c>
      <c r="P1616" s="123">
        <v>0.106</v>
      </c>
      <c r="Q1616" s="123">
        <v>0.121</v>
      </c>
      <c r="R1616" s="123">
        <v>0.13</v>
      </c>
      <c r="S1616" s="123">
        <v>0.13900000000000001</v>
      </c>
      <c r="T1616" s="123">
        <v>0.14199999999999999</v>
      </c>
      <c r="U1616" s="123">
        <v>0.14599999999999999</v>
      </c>
      <c r="V1616" s="123">
        <v>0.14899999999999999</v>
      </c>
      <c r="W1616" s="123">
        <v>0.152</v>
      </c>
      <c r="X1616" s="123">
        <v>0.156</v>
      </c>
      <c r="Y1616" s="123">
        <v>0.159</v>
      </c>
    </row>
    <row r="1617" spans="1:25" ht="11.5" x14ac:dyDescent="0.25">
      <c r="A1617" s="99">
        <v>1600</v>
      </c>
      <c r="B1617" s="97">
        <v>840</v>
      </c>
      <c r="C1617" s="98" t="s">
        <v>1403</v>
      </c>
      <c r="D1617" s="97">
        <v>23095</v>
      </c>
      <c r="E1617" s="121" t="s">
        <v>3114</v>
      </c>
      <c r="F1617" s="97"/>
      <c r="G1617" s="122">
        <v>30.421309999999998</v>
      </c>
      <c r="H1617" s="122">
        <v>-87.216909999999999</v>
      </c>
      <c r="I1617" s="123">
        <v>5.2999999999999999E-2</v>
      </c>
      <c r="J1617" s="123">
        <v>6.0999999999999999E-2</v>
      </c>
      <c r="K1617" s="123">
        <v>6.9000000000000006E-2</v>
      </c>
      <c r="L1617" s="123">
        <v>7.3999999999999996E-2</v>
      </c>
      <c r="M1617" s="123">
        <v>0.08</v>
      </c>
      <c r="N1617" s="123">
        <v>8.6999999999999994E-2</v>
      </c>
      <c r="O1617" s="123">
        <v>9.4E-2</v>
      </c>
      <c r="P1617" s="123">
        <v>9.7000000000000003E-2</v>
      </c>
      <c r="Q1617" s="123">
        <v>0.1</v>
      </c>
      <c r="R1617" s="123">
        <v>0.108</v>
      </c>
      <c r="S1617" s="123">
        <v>0.114</v>
      </c>
      <c r="T1617" s="123">
        <v>0.111</v>
      </c>
      <c r="U1617" s="123">
        <v>0.109</v>
      </c>
      <c r="V1617" s="123">
        <v>0.107</v>
      </c>
      <c r="W1617" s="123">
        <v>0.106</v>
      </c>
      <c r="X1617" s="123">
        <v>0.108</v>
      </c>
      <c r="Y1617" s="123">
        <v>0.111</v>
      </c>
    </row>
    <row r="1618" spans="1:25" ht="11.5" x14ac:dyDescent="0.25">
      <c r="A1618" s="99">
        <v>1601</v>
      </c>
      <c r="B1618" s="97">
        <v>840</v>
      </c>
      <c r="C1618" s="98" t="s">
        <v>1403</v>
      </c>
      <c r="D1618" s="97">
        <v>23098</v>
      </c>
      <c r="E1618" s="121" t="s">
        <v>3115</v>
      </c>
      <c r="F1618" s="97"/>
      <c r="G1618" s="122">
        <v>39.95234</v>
      </c>
      <c r="H1618" s="122">
        <v>-75.163790000000006</v>
      </c>
      <c r="I1618" s="123">
        <v>1.982</v>
      </c>
      <c r="J1618" s="123">
        <v>2.0539999999999998</v>
      </c>
      <c r="K1618" s="123">
        <v>2.109</v>
      </c>
      <c r="L1618" s="123">
        <v>2.0840000000000001</v>
      </c>
      <c r="M1618" s="123">
        <v>2.0939999999999999</v>
      </c>
      <c r="N1618" s="123">
        <v>2.036</v>
      </c>
      <c r="O1618" s="123">
        <v>1.972</v>
      </c>
      <c r="P1618" s="123">
        <v>1.9139999999999999</v>
      </c>
      <c r="Q1618" s="123">
        <v>1.857</v>
      </c>
      <c r="R1618" s="123">
        <v>1.8420000000000001</v>
      </c>
      <c r="S1618" s="123">
        <v>1.8120000000000001</v>
      </c>
      <c r="T1618" s="123">
        <v>1.778</v>
      </c>
      <c r="U1618" s="123">
        <v>1.7450000000000001</v>
      </c>
      <c r="V1618" s="123">
        <v>1.718</v>
      </c>
      <c r="W1618" s="123">
        <v>1.6890000000000001</v>
      </c>
      <c r="X1618" s="123">
        <v>1.69</v>
      </c>
      <c r="Y1618" s="123">
        <v>1.698</v>
      </c>
    </row>
    <row r="1619" spans="1:25" ht="11.5" x14ac:dyDescent="0.25">
      <c r="A1619" s="99">
        <v>1602</v>
      </c>
      <c r="B1619" s="97">
        <v>840</v>
      </c>
      <c r="C1619" s="98" t="s">
        <v>1403</v>
      </c>
      <c r="D1619" s="97">
        <v>23099</v>
      </c>
      <c r="E1619" s="121" t="s">
        <v>3116</v>
      </c>
      <c r="F1619" s="97"/>
      <c r="G1619" s="122">
        <v>33.449454000000003</v>
      </c>
      <c r="H1619" s="122">
        <v>-112.074743</v>
      </c>
      <c r="I1619" s="123">
        <v>0.14000000000000001</v>
      </c>
      <c r="J1619" s="123">
        <v>0.20699999999999999</v>
      </c>
      <c r="K1619" s="123">
        <v>0.3</v>
      </c>
      <c r="L1619" s="123">
        <v>0.35</v>
      </c>
      <c r="M1619" s="123">
        <v>0.41599999999999998</v>
      </c>
      <c r="N1619" s="123">
        <v>0.50900000000000001</v>
      </c>
      <c r="O1619" s="123">
        <v>0.61799999999999999</v>
      </c>
      <c r="P1619" s="123">
        <v>0.70099999999999996</v>
      </c>
      <c r="Q1619" s="123">
        <v>0.79600000000000004</v>
      </c>
      <c r="R1619" s="123">
        <v>0.90900000000000003</v>
      </c>
      <c r="S1619" s="123">
        <v>1.0269999999999999</v>
      </c>
      <c r="T1619" s="123">
        <v>1.095</v>
      </c>
      <c r="U1619" s="123">
        <v>1.169</v>
      </c>
      <c r="V1619" s="123">
        <v>1.25</v>
      </c>
      <c r="W1619" s="123">
        <v>1.298</v>
      </c>
      <c r="X1619" s="123">
        <v>1.3160000000000001</v>
      </c>
      <c r="Y1619" s="123">
        <v>1.3260000000000001</v>
      </c>
    </row>
    <row r="1620" spans="1:25" ht="11.5" x14ac:dyDescent="0.25">
      <c r="A1620" s="99">
        <v>1603</v>
      </c>
      <c r="B1620" s="97">
        <v>840</v>
      </c>
      <c r="C1620" s="98" t="s">
        <v>1403</v>
      </c>
      <c r="D1620" s="97">
        <v>23100</v>
      </c>
      <c r="E1620" s="121" t="s">
        <v>3117</v>
      </c>
      <c r="F1620" s="97"/>
      <c r="G1620" s="122">
        <v>40.441822999999999</v>
      </c>
      <c r="H1620" s="122">
        <v>-79.988230000000001</v>
      </c>
      <c r="I1620" s="123">
        <v>0.97499999999999998</v>
      </c>
      <c r="J1620" s="123">
        <v>0.97699999999999998</v>
      </c>
      <c r="K1620" s="123">
        <v>0.96899999999999997</v>
      </c>
      <c r="L1620" s="123">
        <v>0.91500000000000004</v>
      </c>
      <c r="M1620" s="123">
        <v>0.879</v>
      </c>
      <c r="N1620" s="123">
        <v>0.83299999999999996</v>
      </c>
      <c r="O1620" s="123">
        <v>0.78500000000000003</v>
      </c>
      <c r="P1620" s="123">
        <v>0.71899999999999997</v>
      </c>
      <c r="Q1620" s="123">
        <v>0.66</v>
      </c>
      <c r="R1620" s="123">
        <v>0.64100000000000001</v>
      </c>
      <c r="S1620" s="123">
        <v>0.61599999999999999</v>
      </c>
      <c r="T1620" s="123">
        <v>0.58499999999999996</v>
      </c>
      <c r="U1620" s="123">
        <v>0.55500000000000005</v>
      </c>
      <c r="V1620" s="123">
        <v>0.52900000000000003</v>
      </c>
      <c r="W1620" s="123">
        <v>0.51100000000000001</v>
      </c>
      <c r="X1620" s="123">
        <v>0.51200000000000001</v>
      </c>
      <c r="Y1620" s="123">
        <v>0.52</v>
      </c>
    </row>
    <row r="1621" spans="1:25" ht="11.5" x14ac:dyDescent="0.25">
      <c r="A1621" s="99">
        <v>1604</v>
      </c>
      <c r="B1621" s="97">
        <v>840</v>
      </c>
      <c r="C1621" s="98" t="s">
        <v>1403</v>
      </c>
      <c r="D1621" s="97">
        <v>23465</v>
      </c>
      <c r="E1621" s="121" t="s">
        <v>3118</v>
      </c>
      <c r="F1621" s="97"/>
      <c r="G1621" s="122">
        <v>27.29393</v>
      </c>
      <c r="H1621" s="122">
        <v>-80.35033</v>
      </c>
      <c r="I1621" s="123">
        <v>0</v>
      </c>
      <c r="J1621" s="123">
        <v>0</v>
      </c>
      <c r="K1621" s="123">
        <v>0</v>
      </c>
      <c r="L1621" s="123">
        <v>0</v>
      </c>
      <c r="M1621" s="123">
        <v>0</v>
      </c>
      <c r="N1621" s="123">
        <v>7.0000000000000001E-3</v>
      </c>
      <c r="O1621" s="123">
        <v>2.1999999999999999E-2</v>
      </c>
      <c r="P1621" s="123">
        <v>3.6999999999999998E-2</v>
      </c>
      <c r="Q1621" s="123">
        <v>0.06</v>
      </c>
      <c r="R1621" s="123">
        <v>7.5999999999999998E-2</v>
      </c>
      <c r="S1621" s="123">
        <v>9.6000000000000002E-2</v>
      </c>
      <c r="T1621" s="123">
        <v>0.108</v>
      </c>
      <c r="U1621" s="123">
        <v>0.121</v>
      </c>
      <c r="V1621" s="123">
        <v>0.13700000000000001</v>
      </c>
      <c r="W1621" s="123">
        <v>0.14799999999999999</v>
      </c>
      <c r="X1621" s="123">
        <v>0.153</v>
      </c>
      <c r="Y1621" s="123">
        <v>0.157</v>
      </c>
    </row>
    <row r="1622" spans="1:25" ht="11.5" x14ac:dyDescent="0.25">
      <c r="A1622" s="99">
        <v>1605</v>
      </c>
      <c r="B1622" s="97">
        <v>840</v>
      </c>
      <c r="C1622" s="98" t="s">
        <v>1403</v>
      </c>
      <c r="D1622" s="97">
        <v>23102</v>
      </c>
      <c r="E1622" s="121" t="s">
        <v>3119</v>
      </c>
      <c r="F1622" s="97"/>
      <c r="G1622" s="122">
        <v>45.521524999999997</v>
      </c>
      <c r="H1622" s="122">
        <v>-122.67993300000001</v>
      </c>
      <c r="I1622" s="123">
        <v>0.32700000000000001</v>
      </c>
      <c r="J1622" s="123">
        <v>0.34</v>
      </c>
      <c r="K1622" s="123">
        <v>0.35199999999999998</v>
      </c>
      <c r="L1622" s="123">
        <v>0.36899999999999999</v>
      </c>
      <c r="M1622" s="123">
        <v>0.39500000000000002</v>
      </c>
      <c r="N1622" s="123">
        <v>0.42199999999999999</v>
      </c>
      <c r="O1622" s="123">
        <v>0.44700000000000001</v>
      </c>
      <c r="P1622" s="123">
        <v>0.45500000000000002</v>
      </c>
      <c r="Q1622" s="123">
        <v>0.46400000000000002</v>
      </c>
      <c r="R1622" s="123">
        <v>0.51200000000000001</v>
      </c>
      <c r="S1622" s="123">
        <v>0.55800000000000005</v>
      </c>
      <c r="T1622" s="123">
        <v>0.57599999999999996</v>
      </c>
      <c r="U1622" s="123">
        <v>0.59499999999999997</v>
      </c>
      <c r="V1622" s="123">
        <v>0.61499999999999999</v>
      </c>
      <c r="W1622" s="123">
        <v>0.627</v>
      </c>
      <c r="X1622" s="123">
        <v>0.63600000000000001</v>
      </c>
      <c r="Y1622" s="123">
        <v>0.64400000000000002</v>
      </c>
    </row>
    <row r="1623" spans="1:25" ht="11.5" x14ac:dyDescent="0.25">
      <c r="A1623" s="99">
        <v>1606</v>
      </c>
      <c r="B1623" s="97">
        <v>840</v>
      </c>
      <c r="C1623" s="98" t="s">
        <v>1403</v>
      </c>
      <c r="D1623" s="97">
        <v>23105</v>
      </c>
      <c r="E1623" s="121" t="s">
        <v>3120</v>
      </c>
      <c r="F1623" s="97"/>
      <c r="G1623" s="122">
        <v>41.601805560000003</v>
      </c>
      <c r="H1623" s="122">
        <v>-73.965555559999999</v>
      </c>
      <c r="I1623" s="123">
        <v>5.2999999999999999E-2</v>
      </c>
      <c r="J1623" s="123">
        <v>5.7000000000000002E-2</v>
      </c>
      <c r="K1623" s="123">
        <v>6.0999999999999999E-2</v>
      </c>
      <c r="L1623" s="123">
        <v>6.5000000000000002E-2</v>
      </c>
      <c r="M1623" s="123">
        <v>7.1999999999999995E-2</v>
      </c>
      <c r="N1623" s="123">
        <v>0.08</v>
      </c>
      <c r="O1623" s="123">
        <v>8.7999999999999995E-2</v>
      </c>
      <c r="P1623" s="123">
        <v>8.6999999999999994E-2</v>
      </c>
      <c r="Q1623" s="123">
        <v>8.7999999999999995E-2</v>
      </c>
      <c r="R1623" s="123">
        <v>0.105</v>
      </c>
      <c r="S1623" s="123">
        <v>0.124</v>
      </c>
      <c r="T1623" s="123">
        <v>0.13</v>
      </c>
      <c r="U1623" s="123">
        <v>0.13600000000000001</v>
      </c>
      <c r="V1623" s="123">
        <v>0.14299999999999999</v>
      </c>
      <c r="W1623" s="123">
        <v>0.14799999999999999</v>
      </c>
      <c r="X1623" s="123">
        <v>0.152</v>
      </c>
      <c r="Y1623" s="123">
        <v>0.155</v>
      </c>
    </row>
    <row r="1624" spans="1:25" ht="11.5" x14ac:dyDescent="0.25">
      <c r="A1624" s="99">
        <v>1607</v>
      </c>
      <c r="B1624" s="97">
        <v>840</v>
      </c>
      <c r="C1624" s="98" t="s">
        <v>1403</v>
      </c>
      <c r="D1624" s="97">
        <v>23106</v>
      </c>
      <c r="E1624" s="121" t="s">
        <v>3121</v>
      </c>
      <c r="F1624" s="97"/>
      <c r="G1624" s="122">
        <v>41.824036999999997</v>
      </c>
      <c r="H1624" s="122">
        <v>-71.417702000000006</v>
      </c>
      <c r="I1624" s="123">
        <v>0.44600000000000001</v>
      </c>
      <c r="J1624" s="123">
        <v>0.435</v>
      </c>
      <c r="K1624" s="123">
        <v>0.42199999999999999</v>
      </c>
      <c r="L1624" s="123">
        <v>0.43</v>
      </c>
      <c r="M1624" s="123">
        <v>0.44600000000000001</v>
      </c>
      <c r="N1624" s="123">
        <v>0.439</v>
      </c>
      <c r="O1624" s="123">
        <v>0.43</v>
      </c>
      <c r="P1624" s="123">
        <v>0.42099999999999999</v>
      </c>
      <c r="Q1624" s="123">
        <v>0.41099999999999998</v>
      </c>
      <c r="R1624" s="123">
        <v>0.41399999999999998</v>
      </c>
      <c r="S1624" s="123">
        <v>0.41299999999999998</v>
      </c>
      <c r="T1624" s="123">
        <v>0.39700000000000002</v>
      </c>
      <c r="U1624" s="123">
        <v>0.38200000000000001</v>
      </c>
      <c r="V1624" s="123">
        <v>0.36799999999999999</v>
      </c>
      <c r="W1624" s="123">
        <v>0.35899999999999999</v>
      </c>
      <c r="X1624" s="123">
        <v>0.36099999999999999</v>
      </c>
      <c r="Y1624" s="123">
        <v>0.36699999999999999</v>
      </c>
    </row>
    <row r="1625" spans="1:25" ht="11.5" x14ac:dyDescent="0.25">
      <c r="A1625" s="99">
        <v>1608</v>
      </c>
      <c r="B1625" s="97">
        <v>840</v>
      </c>
      <c r="C1625" s="98" t="s">
        <v>1403</v>
      </c>
      <c r="D1625" s="97">
        <v>23107</v>
      </c>
      <c r="E1625" s="121" t="s">
        <v>3122</v>
      </c>
      <c r="F1625" s="97"/>
      <c r="G1625" s="122">
        <v>40.233840000000001</v>
      </c>
      <c r="H1625" s="122">
        <v>-111.65853</v>
      </c>
      <c r="I1625" s="123">
        <v>0.03</v>
      </c>
      <c r="J1625" s="123">
        <v>3.1E-2</v>
      </c>
      <c r="K1625" s="123">
        <v>3.3000000000000002E-2</v>
      </c>
      <c r="L1625" s="123">
        <v>0.04</v>
      </c>
      <c r="M1625" s="123">
        <v>0.05</v>
      </c>
      <c r="N1625" s="123">
        <v>6.0999999999999999E-2</v>
      </c>
      <c r="O1625" s="123">
        <v>7.3999999999999996E-2</v>
      </c>
      <c r="P1625" s="123">
        <v>8.1000000000000003E-2</v>
      </c>
      <c r="Q1625" s="123">
        <v>8.6999999999999994E-2</v>
      </c>
      <c r="R1625" s="123">
        <v>9.7000000000000003E-2</v>
      </c>
      <c r="S1625" s="123">
        <v>0.108</v>
      </c>
      <c r="T1625" s="123">
        <v>0.13</v>
      </c>
      <c r="U1625" s="123">
        <v>0.156</v>
      </c>
      <c r="V1625" s="123">
        <v>0.189</v>
      </c>
      <c r="W1625" s="123">
        <v>0.21299999999999999</v>
      </c>
      <c r="X1625" s="123">
        <v>0.222</v>
      </c>
      <c r="Y1625" s="123">
        <v>0.22700000000000001</v>
      </c>
    </row>
    <row r="1626" spans="1:25" ht="11.5" x14ac:dyDescent="0.25">
      <c r="A1626" s="99">
        <v>1609</v>
      </c>
      <c r="B1626" s="97">
        <v>840</v>
      </c>
      <c r="C1626" s="98" t="s">
        <v>1403</v>
      </c>
      <c r="D1626" s="97">
        <v>23110</v>
      </c>
      <c r="E1626" s="121" t="s">
        <v>3123</v>
      </c>
      <c r="F1626" s="97"/>
      <c r="G1626" s="122">
        <v>35.778897000000001</v>
      </c>
      <c r="H1626" s="122">
        <v>-78.637471000000005</v>
      </c>
      <c r="I1626" s="123">
        <v>4.3999999999999997E-2</v>
      </c>
      <c r="J1626" s="123">
        <v>4.7E-2</v>
      </c>
      <c r="K1626" s="123">
        <v>5.0999999999999997E-2</v>
      </c>
      <c r="L1626" s="123">
        <v>6.0999999999999999E-2</v>
      </c>
      <c r="M1626" s="123">
        <v>7.2999999999999995E-2</v>
      </c>
      <c r="N1626" s="123">
        <v>8.1000000000000003E-2</v>
      </c>
      <c r="O1626" s="123">
        <v>9.0999999999999998E-2</v>
      </c>
      <c r="P1626" s="123">
        <v>0.105</v>
      </c>
      <c r="Q1626" s="123">
        <v>0.122</v>
      </c>
      <c r="R1626" s="123">
        <v>0.154</v>
      </c>
      <c r="S1626" s="123">
        <v>0.193</v>
      </c>
      <c r="T1626" s="123">
        <v>0.23499999999999999</v>
      </c>
      <c r="U1626" s="123">
        <v>0.28699999999999998</v>
      </c>
      <c r="V1626" s="123">
        <v>0.35099999999999998</v>
      </c>
      <c r="W1626" s="123">
        <v>0.39800000000000002</v>
      </c>
      <c r="X1626" s="123">
        <v>0.41499999999999998</v>
      </c>
      <c r="Y1626" s="123">
        <v>0.42299999999999999</v>
      </c>
    </row>
    <row r="1627" spans="1:25" ht="11.5" x14ac:dyDescent="0.25">
      <c r="A1627" s="99">
        <v>1610</v>
      </c>
      <c r="B1627" s="97">
        <v>840</v>
      </c>
      <c r="C1627" s="98" t="s">
        <v>1403</v>
      </c>
      <c r="D1627" s="97">
        <v>23113</v>
      </c>
      <c r="E1627" s="121" t="s">
        <v>3124</v>
      </c>
      <c r="F1627" s="97"/>
      <c r="G1627" s="122">
        <v>39.529629999999997</v>
      </c>
      <c r="H1627" s="122">
        <v>-119.8138</v>
      </c>
      <c r="I1627" s="123">
        <v>3.2000000000000001E-2</v>
      </c>
      <c r="J1627" s="123">
        <v>3.5000000000000003E-2</v>
      </c>
      <c r="K1627" s="123">
        <v>3.7999999999999999E-2</v>
      </c>
      <c r="L1627" s="123">
        <v>4.2000000000000003E-2</v>
      </c>
      <c r="M1627" s="123">
        <v>4.8000000000000001E-2</v>
      </c>
      <c r="N1627" s="123">
        <v>5.8999999999999997E-2</v>
      </c>
      <c r="O1627" s="123">
        <v>7.0999999999999994E-2</v>
      </c>
      <c r="P1627" s="123">
        <v>7.8E-2</v>
      </c>
      <c r="Q1627" s="123">
        <v>8.5000000000000006E-2</v>
      </c>
      <c r="R1627" s="123">
        <v>9.6000000000000002E-2</v>
      </c>
      <c r="S1627" s="123">
        <v>0.107</v>
      </c>
      <c r="T1627" s="123">
        <v>0.11600000000000001</v>
      </c>
      <c r="U1627" s="123">
        <v>0.126</v>
      </c>
      <c r="V1627" s="123">
        <v>0.13700000000000001</v>
      </c>
      <c r="W1627" s="123">
        <v>0.14499999999999999</v>
      </c>
      <c r="X1627" s="123">
        <v>0.15</v>
      </c>
      <c r="Y1627" s="123">
        <v>0.153</v>
      </c>
    </row>
    <row r="1628" spans="1:25" ht="11.5" x14ac:dyDescent="0.25">
      <c r="A1628" s="99">
        <v>1611</v>
      </c>
      <c r="B1628" s="97">
        <v>840</v>
      </c>
      <c r="C1628" s="98" t="s">
        <v>1403</v>
      </c>
      <c r="D1628" s="97">
        <v>23115</v>
      </c>
      <c r="E1628" s="121" t="s">
        <v>3125</v>
      </c>
      <c r="F1628" s="97"/>
      <c r="G1628" s="122">
        <v>37.543207000000002</v>
      </c>
      <c r="H1628" s="122">
        <v>-77.438158999999999</v>
      </c>
      <c r="I1628" s="123">
        <v>0.16500000000000001</v>
      </c>
      <c r="J1628" s="123">
        <v>0.17299999999999999</v>
      </c>
      <c r="K1628" s="123">
        <v>0.18099999999999999</v>
      </c>
      <c r="L1628" s="123">
        <v>0.21</v>
      </c>
      <c r="M1628" s="123">
        <v>0.247</v>
      </c>
      <c r="N1628" s="123">
        <v>0.254</v>
      </c>
      <c r="O1628" s="123">
        <v>0.26100000000000001</v>
      </c>
      <c r="P1628" s="123">
        <v>0.26700000000000002</v>
      </c>
      <c r="Q1628" s="123">
        <v>0.27400000000000002</v>
      </c>
      <c r="R1628" s="123">
        <v>0.28199999999999997</v>
      </c>
      <c r="S1628" s="123">
        <v>0.28899999999999998</v>
      </c>
      <c r="T1628" s="123">
        <v>0.29699999999999999</v>
      </c>
      <c r="U1628" s="123">
        <v>0.307</v>
      </c>
      <c r="V1628" s="123">
        <v>0.317</v>
      </c>
      <c r="W1628" s="123">
        <v>0.32300000000000001</v>
      </c>
      <c r="X1628" s="123">
        <v>0.32900000000000001</v>
      </c>
      <c r="Y1628" s="123">
        <v>0.33500000000000002</v>
      </c>
    </row>
    <row r="1629" spans="1:25" ht="11.5" x14ac:dyDescent="0.25">
      <c r="A1629" s="99">
        <v>1612</v>
      </c>
      <c r="B1629" s="97">
        <v>840</v>
      </c>
      <c r="C1629" s="98" t="s">
        <v>1403</v>
      </c>
      <c r="D1629" s="97">
        <v>23116</v>
      </c>
      <c r="E1629" s="121" t="s">
        <v>3126</v>
      </c>
      <c r="F1629" s="97"/>
      <c r="G1629" s="122">
        <v>33.95335</v>
      </c>
      <c r="H1629" s="122">
        <v>-117.39615999999999</v>
      </c>
      <c r="I1629" s="123">
        <v>8.7999999999999995E-2</v>
      </c>
      <c r="J1629" s="123">
        <v>0.13600000000000001</v>
      </c>
      <c r="K1629" s="123">
        <v>0.20499999999999999</v>
      </c>
      <c r="L1629" s="123">
        <v>0.23799999999999999</v>
      </c>
      <c r="M1629" s="123">
        <v>0.27900000000000003</v>
      </c>
      <c r="N1629" s="123">
        <v>0.29399999999999998</v>
      </c>
      <c r="O1629" s="123">
        <v>0.31</v>
      </c>
      <c r="P1629" s="123">
        <v>0.38</v>
      </c>
      <c r="Q1629" s="123">
        <v>0.46300000000000002</v>
      </c>
      <c r="R1629" s="123">
        <v>0.499</v>
      </c>
      <c r="S1629" s="123">
        <v>0.53300000000000003</v>
      </c>
      <c r="T1629" s="123">
        <v>0.57599999999999996</v>
      </c>
      <c r="U1629" s="123">
        <v>0.623</v>
      </c>
      <c r="V1629" s="123">
        <v>0.67500000000000004</v>
      </c>
      <c r="W1629" s="123">
        <v>0.70799999999999996</v>
      </c>
      <c r="X1629" s="123">
        <v>0.72299999999999998</v>
      </c>
      <c r="Y1629" s="123">
        <v>0.73199999999999998</v>
      </c>
    </row>
    <row r="1630" spans="1:25" ht="11.5" x14ac:dyDescent="0.25">
      <c r="A1630" s="99">
        <v>1613</v>
      </c>
      <c r="B1630" s="97">
        <v>840</v>
      </c>
      <c r="C1630" s="98" t="s">
        <v>1403</v>
      </c>
      <c r="D1630" s="97">
        <v>23118</v>
      </c>
      <c r="E1630" s="121" t="s">
        <v>3127</v>
      </c>
      <c r="F1630" s="97"/>
      <c r="G1630" s="122">
        <v>43.156923999999997</v>
      </c>
      <c r="H1630" s="122">
        <v>-77.604633000000007</v>
      </c>
      <c r="I1630" s="123">
        <v>0.26</v>
      </c>
      <c r="J1630" s="123">
        <v>0.26400000000000001</v>
      </c>
      <c r="K1630" s="123">
        <v>0.26600000000000001</v>
      </c>
      <c r="L1630" s="123">
        <v>0.27400000000000002</v>
      </c>
      <c r="M1630" s="123">
        <v>0.28699999999999998</v>
      </c>
      <c r="N1630" s="123">
        <v>0.27500000000000002</v>
      </c>
      <c r="O1630" s="123">
        <v>0.26300000000000001</v>
      </c>
      <c r="P1630" s="123">
        <v>0.254</v>
      </c>
      <c r="Q1630" s="123">
        <v>0.24399999999999999</v>
      </c>
      <c r="R1630" s="123">
        <v>0.245</v>
      </c>
      <c r="S1630" s="123">
        <v>0.24399999999999999</v>
      </c>
      <c r="T1630" s="123">
        <v>0.23699999999999999</v>
      </c>
      <c r="U1630" s="123">
        <v>0.23100000000000001</v>
      </c>
      <c r="V1630" s="123">
        <v>0.22500000000000001</v>
      </c>
      <c r="W1630" s="123">
        <v>0.222</v>
      </c>
      <c r="X1630" s="123">
        <v>0.224</v>
      </c>
      <c r="Y1630" s="123">
        <v>0.22900000000000001</v>
      </c>
    </row>
    <row r="1631" spans="1:25" ht="11.5" x14ac:dyDescent="0.25">
      <c r="A1631" s="99">
        <v>1614</v>
      </c>
      <c r="B1631" s="97">
        <v>840</v>
      </c>
      <c r="C1631" s="98" t="s">
        <v>1403</v>
      </c>
      <c r="D1631" s="97">
        <v>23119</v>
      </c>
      <c r="E1631" s="121" t="s">
        <v>3128</v>
      </c>
      <c r="F1631" s="97"/>
      <c r="G1631" s="122">
        <v>42.271253999999999</v>
      </c>
      <c r="H1631" s="122">
        <v>-89.095726999999997</v>
      </c>
      <c r="I1631" s="123">
        <v>7.8E-2</v>
      </c>
      <c r="J1631" s="123">
        <v>8.5000000000000006E-2</v>
      </c>
      <c r="K1631" s="123">
        <v>9.2999999999999999E-2</v>
      </c>
      <c r="L1631" s="123">
        <v>9.5000000000000001E-2</v>
      </c>
      <c r="M1631" s="123">
        <v>9.8000000000000004E-2</v>
      </c>
      <c r="N1631" s="123">
        <v>9.2999999999999999E-2</v>
      </c>
      <c r="O1631" s="123">
        <v>8.8999999999999996E-2</v>
      </c>
      <c r="P1631" s="123">
        <v>8.5000000000000006E-2</v>
      </c>
      <c r="Q1631" s="123">
        <v>8.2000000000000003E-2</v>
      </c>
      <c r="R1631" s="123">
        <v>8.8999999999999996E-2</v>
      </c>
      <c r="S1631" s="123">
        <v>9.5000000000000001E-2</v>
      </c>
      <c r="T1631" s="123">
        <v>9.5000000000000001E-2</v>
      </c>
      <c r="U1631" s="123">
        <v>9.5000000000000001E-2</v>
      </c>
      <c r="V1631" s="123">
        <v>9.6000000000000002E-2</v>
      </c>
      <c r="W1631" s="123">
        <v>9.6000000000000002E-2</v>
      </c>
      <c r="X1631" s="123">
        <v>9.8000000000000004E-2</v>
      </c>
      <c r="Y1631" s="123">
        <v>0.10100000000000001</v>
      </c>
    </row>
    <row r="1632" spans="1:25" ht="11.5" x14ac:dyDescent="0.25">
      <c r="A1632" s="99">
        <v>1615</v>
      </c>
      <c r="B1632" s="97">
        <v>840</v>
      </c>
      <c r="C1632" s="98" t="s">
        <v>1403</v>
      </c>
      <c r="D1632" s="97">
        <v>23120</v>
      </c>
      <c r="E1632" s="121" t="s">
        <v>3129</v>
      </c>
      <c r="F1632" s="97"/>
      <c r="G1632" s="122">
        <v>42.354044999999999</v>
      </c>
      <c r="H1632" s="122">
        <v>-88.100528999999995</v>
      </c>
      <c r="I1632" s="123">
        <v>2E-3</v>
      </c>
      <c r="J1632" s="123">
        <v>3.0000000000000001E-3</v>
      </c>
      <c r="K1632" s="123">
        <v>4.0000000000000001E-3</v>
      </c>
      <c r="L1632" s="123">
        <v>6.0000000000000001E-3</v>
      </c>
      <c r="M1632" s="123">
        <v>8.0000000000000002E-3</v>
      </c>
      <c r="N1632" s="123">
        <v>1.2E-2</v>
      </c>
      <c r="O1632" s="123">
        <v>1.7999999999999999E-2</v>
      </c>
      <c r="P1632" s="123">
        <v>2.7E-2</v>
      </c>
      <c r="Q1632" s="123">
        <v>3.9E-2</v>
      </c>
      <c r="R1632" s="123">
        <v>5.6000000000000001E-2</v>
      </c>
      <c r="S1632" s="123">
        <v>0.08</v>
      </c>
      <c r="T1632" s="123">
        <v>8.6999999999999994E-2</v>
      </c>
      <c r="U1632" s="123">
        <v>9.4E-2</v>
      </c>
      <c r="V1632" s="123">
        <v>0.10100000000000001</v>
      </c>
      <c r="W1632" s="123">
        <v>0.107</v>
      </c>
      <c r="X1632" s="123">
        <v>0.11</v>
      </c>
      <c r="Y1632" s="123">
        <v>0.113</v>
      </c>
    </row>
    <row r="1633" spans="1:25" ht="11.5" x14ac:dyDescent="0.25">
      <c r="A1633" s="99">
        <v>1616</v>
      </c>
      <c r="B1633" s="97">
        <v>840</v>
      </c>
      <c r="C1633" s="98" t="s">
        <v>1403</v>
      </c>
      <c r="D1633" s="97">
        <v>23121</v>
      </c>
      <c r="E1633" s="121" t="s">
        <v>3130</v>
      </c>
      <c r="F1633" s="97"/>
      <c r="G1633" s="122">
        <v>38.581569999999999</v>
      </c>
      <c r="H1633" s="122">
        <v>-121.4944</v>
      </c>
      <c r="I1633" s="123">
        <v>0.13700000000000001</v>
      </c>
      <c r="J1633" s="123">
        <v>0.184</v>
      </c>
      <c r="K1633" s="123">
        <v>0.245</v>
      </c>
      <c r="L1633" s="123">
        <v>0.27</v>
      </c>
      <c r="M1633" s="123">
        <v>0.30399999999999999</v>
      </c>
      <c r="N1633" s="123">
        <v>0.32600000000000001</v>
      </c>
      <c r="O1633" s="123">
        <v>0.34899999999999998</v>
      </c>
      <c r="P1633" s="123">
        <v>0.38900000000000001</v>
      </c>
      <c r="Q1633" s="123">
        <v>0.434</v>
      </c>
      <c r="R1633" s="123">
        <v>0.46400000000000002</v>
      </c>
      <c r="S1633" s="123">
        <v>0.49199999999999999</v>
      </c>
      <c r="T1633" s="123">
        <v>0.52300000000000002</v>
      </c>
      <c r="U1633" s="123">
        <v>0.55500000000000005</v>
      </c>
      <c r="V1633" s="123">
        <v>0.59099999999999997</v>
      </c>
      <c r="W1633" s="123">
        <v>0.61299999999999999</v>
      </c>
      <c r="X1633" s="123">
        <v>0.624</v>
      </c>
      <c r="Y1633" s="123">
        <v>0.63300000000000001</v>
      </c>
    </row>
    <row r="1634" spans="1:25" ht="11.5" x14ac:dyDescent="0.25">
      <c r="A1634" s="99">
        <v>1617</v>
      </c>
      <c r="B1634" s="97">
        <v>840</v>
      </c>
      <c r="C1634" s="98" t="s">
        <v>1403</v>
      </c>
      <c r="D1634" s="97">
        <v>23126</v>
      </c>
      <c r="E1634" s="121" t="s">
        <v>3131</v>
      </c>
      <c r="F1634" s="97"/>
      <c r="G1634" s="122">
        <v>40.7547</v>
      </c>
      <c r="H1634" s="122">
        <v>-111.892622</v>
      </c>
      <c r="I1634" s="123">
        <v>0.14599999999999999</v>
      </c>
      <c r="J1634" s="123">
        <v>0.16600000000000001</v>
      </c>
      <c r="K1634" s="123">
        <v>0.189</v>
      </c>
      <c r="L1634" s="123">
        <v>0.20599999999999999</v>
      </c>
      <c r="M1634" s="123">
        <v>0.23</v>
      </c>
      <c r="N1634" s="123">
        <v>0.26100000000000001</v>
      </c>
      <c r="O1634" s="123">
        <v>0.29399999999999998</v>
      </c>
      <c r="P1634" s="123">
        <v>0.30299999999999999</v>
      </c>
      <c r="Q1634" s="123">
        <v>0.311</v>
      </c>
      <c r="R1634" s="123">
        <v>0.313</v>
      </c>
      <c r="S1634" s="123">
        <v>0.313</v>
      </c>
      <c r="T1634" s="123">
        <v>0.32</v>
      </c>
      <c r="U1634" s="123">
        <v>0.32800000000000001</v>
      </c>
      <c r="V1634" s="123">
        <v>0.33700000000000002</v>
      </c>
      <c r="W1634" s="123">
        <v>0.34200000000000003</v>
      </c>
      <c r="X1634" s="123">
        <v>0.34799999999999998</v>
      </c>
      <c r="Y1634" s="123">
        <v>0.35399999999999998</v>
      </c>
    </row>
    <row r="1635" spans="1:25" ht="11.5" x14ac:dyDescent="0.25">
      <c r="A1635" s="99">
        <v>1618</v>
      </c>
      <c r="B1635" s="97">
        <v>840</v>
      </c>
      <c r="C1635" s="98" t="s">
        <v>1403</v>
      </c>
      <c r="D1635" s="97">
        <v>23128</v>
      </c>
      <c r="E1635" s="121" t="s">
        <v>3132</v>
      </c>
      <c r="F1635" s="97"/>
      <c r="G1635" s="122">
        <v>29.424112999999998</v>
      </c>
      <c r="H1635" s="122">
        <v>-98.493536000000006</v>
      </c>
      <c r="I1635" s="123">
        <v>0.28699999999999998</v>
      </c>
      <c r="J1635" s="123">
        <v>0.317</v>
      </c>
      <c r="K1635" s="123">
        <v>0.34599999999999997</v>
      </c>
      <c r="L1635" s="123">
        <v>0.35399999999999998</v>
      </c>
      <c r="M1635" s="123">
        <v>0.37</v>
      </c>
      <c r="N1635" s="123">
        <v>0.39100000000000001</v>
      </c>
      <c r="O1635" s="123">
        <v>0.41199999999999998</v>
      </c>
      <c r="P1635" s="123">
        <v>0.42899999999999999</v>
      </c>
      <c r="Q1635" s="123">
        <v>0.44500000000000001</v>
      </c>
      <c r="R1635" s="123">
        <v>0.45900000000000002</v>
      </c>
      <c r="S1635" s="123">
        <v>0.47</v>
      </c>
      <c r="T1635" s="123">
        <v>0.51600000000000001</v>
      </c>
      <c r="U1635" s="123">
        <v>0.56699999999999995</v>
      </c>
      <c r="V1635" s="123">
        <v>0.624</v>
      </c>
      <c r="W1635" s="123">
        <v>0.66200000000000003</v>
      </c>
      <c r="X1635" s="123">
        <v>0.67700000000000005</v>
      </c>
      <c r="Y1635" s="123">
        <v>0.68600000000000005</v>
      </c>
    </row>
    <row r="1636" spans="1:25" ht="11.5" x14ac:dyDescent="0.25">
      <c r="A1636" s="99">
        <v>1619</v>
      </c>
      <c r="B1636" s="97">
        <v>840</v>
      </c>
      <c r="C1636" s="98" t="s">
        <v>1403</v>
      </c>
      <c r="D1636" s="97">
        <v>23129</v>
      </c>
      <c r="E1636" s="121" t="s">
        <v>3133</v>
      </c>
      <c r="F1636" s="97"/>
      <c r="G1636" s="122">
        <v>32.715330000000002</v>
      </c>
      <c r="H1636" s="122">
        <v>-117.15725999999999</v>
      </c>
      <c r="I1636" s="123">
        <v>0.27900000000000003</v>
      </c>
      <c r="J1636" s="123">
        <v>0.35799999999999998</v>
      </c>
      <c r="K1636" s="123">
        <v>0.45300000000000001</v>
      </c>
      <c r="L1636" s="123">
        <v>0.50600000000000001</v>
      </c>
      <c r="M1636" s="123">
        <v>0.57599999999999996</v>
      </c>
      <c r="N1636" s="123">
        <v>0.65700000000000003</v>
      </c>
      <c r="O1636" s="123">
        <v>0.746</v>
      </c>
      <c r="P1636" s="123">
        <v>0.83399999999999996</v>
      </c>
      <c r="Q1636" s="123">
        <v>0.92600000000000005</v>
      </c>
      <c r="R1636" s="123">
        <v>0.93799999999999994</v>
      </c>
      <c r="S1636" s="123">
        <v>0.94199999999999995</v>
      </c>
      <c r="T1636" s="123">
        <v>0.94499999999999995</v>
      </c>
      <c r="U1636" s="123">
        <v>0.94899999999999995</v>
      </c>
      <c r="V1636" s="123">
        <v>0.95599999999999996</v>
      </c>
      <c r="W1636" s="123">
        <v>0.95499999999999996</v>
      </c>
      <c r="X1636" s="123">
        <v>0.96199999999999997</v>
      </c>
      <c r="Y1636" s="123">
        <v>0.97099999999999997</v>
      </c>
    </row>
    <row r="1637" spans="1:25" ht="11.5" x14ac:dyDescent="0.25">
      <c r="A1637" s="99">
        <v>1620</v>
      </c>
      <c r="B1637" s="97">
        <v>840</v>
      </c>
      <c r="C1637" s="98" t="s">
        <v>1403</v>
      </c>
      <c r="D1637" s="97">
        <v>23130</v>
      </c>
      <c r="E1637" s="121" t="s">
        <v>3134</v>
      </c>
      <c r="F1637" s="97"/>
      <c r="G1637" s="122">
        <v>37.759881</v>
      </c>
      <c r="H1637" s="122">
        <v>-122.437392</v>
      </c>
      <c r="I1637" s="123">
        <v>1.1759999999999999</v>
      </c>
      <c r="J1637" s="123">
        <v>1.1819999999999999</v>
      </c>
      <c r="K1637" s="123">
        <v>1.18</v>
      </c>
      <c r="L1637" s="123">
        <v>1.1830000000000001</v>
      </c>
      <c r="M1637" s="123">
        <v>1.2050000000000001</v>
      </c>
      <c r="N1637" s="123">
        <v>1.18</v>
      </c>
      <c r="O1637" s="123">
        <v>1.1539999999999999</v>
      </c>
      <c r="P1637" s="123">
        <v>1.1599999999999999</v>
      </c>
      <c r="Q1637" s="123">
        <v>1.163</v>
      </c>
      <c r="R1637" s="123">
        <v>1.155</v>
      </c>
      <c r="S1637" s="123">
        <v>1.135</v>
      </c>
      <c r="T1637" s="123">
        <v>1.0920000000000001</v>
      </c>
      <c r="U1637" s="123">
        <v>1.0509999999999999</v>
      </c>
      <c r="V1637" s="123">
        <v>1.0149999999999999</v>
      </c>
      <c r="W1637" s="123">
        <v>0.98699999999999999</v>
      </c>
      <c r="X1637" s="123">
        <v>0.98799999999999999</v>
      </c>
      <c r="Y1637" s="123">
        <v>0.997</v>
      </c>
    </row>
    <row r="1638" spans="1:25" ht="11.5" x14ac:dyDescent="0.25">
      <c r="A1638" s="99">
        <v>1621</v>
      </c>
      <c r="B1638" s="97">
        <v>840</v>
      </c>
      <c r="C1638" s="98" t="s">
        <v>1403</v>
      </c>
      <c r="D1638" s="97">
        <v>23131</v>
      </c>
      <c r="E1638" s="121" t="s">
        <v>3135</v>
      </c>
      <c r="F1638" s="97"/>
      <c r="G1638" s="122">
        <v>37.339390000000002</v>
      </c>
      <c r="H1638" s="122">
        <v>-121.89496</v>
      </c>
      <c r="I1638" s="123">
        <v>0.115</v>
      </c>
      <c r="J1638" s="123">
        <v>0.19700000000000001</v>
      </c>
      <c r="K1638" s="123">
        <v>0.32800000000000001</v>
      </c>
      <c r="L1638" s="123">
        <v>0.39500000000000002</v>
      </c>
      <c r="M1638" s="123">
        <v>0.48099999999999998</v>
      </c>
      <c r="N1638" s="123">
        <v>0.503</v>
      </c>
      <c r="O1638" s="123">
        <v>0.52300000000000002</v>
      </c>
      <c r="P1638" s="123">
        <v>0.53200000000000003</v>
      </c>
      <c r="Q1638" s="123">
        <v>0.54100000000000004</v>
      </c>
      <c r="R1638" s="123">
        <v>0.54400000000000004</v>
      </c>
      <c r="S1638" s="123">
        <v>0.54200000000000004</v>
      </c>
      <c r="T1638" s="123">
        <v>0.53800000000000003</v>
      </c>
      <c r="U1638" s="123">
        <v>0.53400000000000003</v>
      </c>
      <c r="V1638" s="123">
        <v>0.53200000000000003</v>
      </c>
      <c r="W1638" s="123">
        <v>0.52900000000000003</v>
      </c>
      <c r="X1638" s="123">
        <v>0.53400000000000003</v>
      </c>
      <c r="Y1638" s="123">
        <v>0.54200000000000004</v>
      </c>
    </row>
    <row r="1639" spans="1:25" ht="11.5" x14ac:dyDescent="0.25">
      <c r="A1639" s="99">
        <v>1622</v>
      </c>
      <c r="B1639" s="97">
        <v>840</v>
      </c>
      <c r="C1639" s="98" t="s">
        <v>1403</v>
      </c>
      <c r="D1639" s="97">
        <v>23469</v>
      </c>
      <c r="E1639" s="121" t="s">
        <v>3136</v>
      </c>
      <c r="F1639" s="97"/>
      <c r="G1639" s="122">
        <v>34.391660000000002</v>
      </c>
      <c r="H1639" s="122">
        <v>-118.54259</v>
      </c>
      <c r="I1639" s="123">
        <v>3.0000000000000001E-3</v>
      </c>
      <c r="J1639" s="123">
        <v>4.0000000000000001E-3</v>
      </c>
      <c r="K1639" s="123">
        <v>6.0000000000000001E-3</v>
      </c>
      <c r="L1639" s="123">
        <v>8.9999999999999993E-3</v>
      </c>
      <c r="M1639" s="123">
        <v>1.2E-2</v>
      </c>
      <c r="N1639" s="123">
        <v>1.7000000000000001E-2</v>
      </c>
      <c r="O1639" s="123">
        <v>2.5000000000000001E-2</v>
      </c>
      <c r="P1639" s="123">
        <v>3.5000000000000003E-2</v>
      </c>
      <c r="Q1639" s="123">
        <v>4.9000000000000002E-2</v>
      </c>
      <c r="R1639" s="123">
        <v>5.5E-2</v>
      </c>
      <c r="S1639" s="123">
        <v>6.0999999999999999E-2</v>
      </c>
      <c r="T1639" s="123">
        <v>7.0999999999999994E-2</v>
      </c>
      <c r="U1639" s="123">
        <v>8.4000000000000005E-2</v>
      </c>
      <c r="V1639" s="123">
        <v>9.9000000000000005E-2</v>
      </c>
      <c r="W1639" s="123">
        <v>0.11</v>
      </c>
      <c r="X1639" s="123">
        <v>0.115</v>
      </c>
      <c r="Y1639" s="123">
        <v>0.11799999999999999</v>
      </c>
    </row>
    <row r="1640" spans="1:25" ht="11.5" x14ac:dyDescent="0.25">
      <c r="A1640" s="99">
        <v>1623</v>
      </c>
      <c r="B1640" s="97">
        <v>840</v>
      </c>
      <c r="C1640" s="98" t="s">
        <v>1403</v>
      </c>
      <c r="D1640" s="97">
        <v>23135</v>
      </c>
      <c r="E1640" s="121" t="s">
        <v>3137</v>
      </c>
      <c r="F1640" s="97"/>
      <c r="G1640" s="122">
        <v>38.440469999999998</v>
      </c>
      <c r="H1640" s="122">
        <v>-122.71442999999999</v>
      </c>
      <c r="I1640" s="123">
        <v>1.4999999999999999E-2</v>
      </c>
      <c r="J1640" s="123">
        <v>1.7999999999999999E-2</v>
      </c>
      <c r="K1640" s="123">
        <v>2.1999999999999999E-2</v>
      </c>
      <c r="L1640" s="123">
        <v>2.8000000000000001E-2</v>
      </c>
      <c r="M1640" s="123">
        <v>3.5999999999999997E-2</v>
      </c>
      <c r="N1640" s="123">
        <v>4.7E-2</v>
      </c>
      <c r="O1640" s="123">
        <v>0.06</v>
      </c>
      <c r="P1640" s="123">
        <v>6.8000000000000005E-2</v>
      </c>
      <c r="Q1640" s="123">
        <v>7.6999999999999999E-2</v>
      </c>
      <c r="R1640" s="123">
        <v>8.8999999999999996E-2</v>
      </c>
      <c r="S1640" s="123">
        <v>0.1</v>
      </c>
      <c r="T1640" s="123">
        <v>0.1</v>
      </c>
      <c r="U1640" s="123">
        <v>9.9000000000000005E-2</v>
      </c>
      <c r="V1640" s="123">
        <v>9.8000000000000004E-2</v>
      </c>
      <c r="W1640" s="123">
        <v>9.8000000000000004E-2</v>
      </c>
      <c r="X1640" s="123">
        <v>0.1</v>
      </c>
      <c r="Y1640" s="123">
        <v>0.10299999999999999</v>
      </c>
    </row>
    <row r="1641" spans="1:25" ht="11.5" x14ac:dyDescent="0.25">
      <c r="A1641" s="99">
        <v>1624</v>
      </c>
      <c r="B1641" s="97">
        <v>840</v>
      </c>
      <c r="C1641" s="98" t="s">
        <v>1403</v>
      </c>
      <c r="D1641" s="97">
        <v>23136</v>
      </c>
      <c r="E1641" s="121" t="s">
        <v>3138</v>
      </c>
      <c r="F1641" s="97"/>
      <c r="G1641" s="122">
        <v>27.33643</v>
      </c>
      <c r="H1641" s="122">
        <v>-82.530649999999994</v>
      </c>
      <c r="I1641" s="123">
        <v>3.2000000000000001E-2</v>
      </c>
      <c r="J1641" s="123">
        <v>0.04</v>
      </c>
      <c r="K1641" s="123">
        <v>0.05</v>
      </c>
      <c r="L1641" s="123">
        <v>6.3E-2</v>
      </c>
      <c r="M1641" s="123">
        <v>8.1000000000000003E-2</v>
      </c>
      <c r="N1641" s="123">
        <v>0.105</v>
      </c>
      <c r="O1641" s="123">
        <v>0.13400000000000001</v>
      </c>
      <c r="P1641" s="123">
        <v>0.154</v>
      </c>
      <c r="Q1641" s="123">
        <v>0.17599999999999999</v>
      </c>
      <c r="R1641" s="123">
        <v>0.187</v>
      </c>
      <c r="S1641" s="123">
        <v>0.19700000000000001</v>
      </c>
      <c r="T1641" s="123">
        <v>0.20200000000000001</v>
      </c>
      <c r="U1641" s="123">
        <v>0.20699999999999999</v>
      </c>
      <c r="V1641" s="123">
        <v>0.21199999999999999</v>
      </c>
      <c r="W1641" s="123">
        <v>0.216</v>
      </c>
      <c r="X1641" s="123">
        <v>0.22</v>
      </c>
      <c r="Y1641" s="123">
        <v>0.22500000000000001</v>
      </c>
    </row>
    <row r="1642" spans="1:25" ht="11.5" x14ac:dyDescent="0.25">
      <c r="A1642" s="99">
        <v>1625</v>
      </c>
      <c r="B1642" s="97">
        <v>840</v>
      </c>
      <c r="C1642" s="98" t="s">
        <v>1403</v>
      </c>
      <c r="D1642" s="97">
        <v>23138</v>
      </c>
      <c r="E1642" s="121" t="s">
        <v>3139</v>
      </c>
      <c r="F1642" s="97"/>
      <c r="G1642" s="122">
        <v>41.410629</v>
      </c>
      <c r="H1642" s="122">
        <v>-75.667411000000001</v>
      </c>
      <c r="I1642" s="123">
        <v>0.32100000000000001</v>
      </c>
      <c r="J1642" s="123">
        <v>0.27700000000000002</v>
      </c>
      <c r="K1642" s="123">
        <v>0.23799999999999999</v>
      </c>
      <c r="L1642" s="123">
        <v>0.218</v>
      </c>
      <c r="M1642" s="123">
        <v>0.20300000000000001</v>
      </c>
      <c r="N1642" s="123">
        <v>0.19</v>
      </c>
      <c r="O1642" s="123">
        <v>0.17599999999999999</v>
      </c>
      <c r="P1642" s="123">
        <v>0.16400000000000001</v>
      </c>
      <c r="Q1642" s="123">
        <v>0.153</v>
      </c>
      <c r="R1642" s="123">
        <v>0.14399999999999999</v>
      </c>
      <c r="S1642" s="123">
        <v>0.13500000000000001</v>
      </c>
      <c r="T1642" s="123">
        <v>0.129</v>
      </c>
      <c r="U1642" s="123">
        <v>0.122</v>
      </c>
      <c r="V1642" s="123">
        <v>0.11600000000000001</v>
      </c>
      <c r="W1642" s="123">
        <v>0.113</v>
      </c>
      <c r="X1642" s="123">
        <v>0.115</v>
      </c>
      <c r="Y1642" s="123">
        <v>0.11799999999999999</v>
      </c>
    </row>
    <row r="1643" spans="1:25" ht="11.5" x14ac:dyDescent="0.25">
      <c r="A1643" s="99">
        <v>1626</v>
      </c>
      <c r="B1643" s="97">
        <v>840</v>
      </c>
      <c r="C1643" s="98" t="s">
        <v>1403</v>
      </c>
      <c r="D1643" s="97">
        <v>23140</v>
      </c>
      <c r="E1643" s="121" t="s">
        <v>3140</v>
      </c>
      <c r="F1643" s="97"/>
      <c r="G1643" s="122">
        <v>47.626353000000002</v>
      </c>
      <c r="H1643" s="122">
        <v>-122.333144</v>
      </c>
      <c r="I1643" s="123">
        <v>0.504</v>
      </c>
      <c r="J1643" s="123">
        <v>0.54400000000000004</v>
      </c>
      <c r="K1643" s="123">
        <v>0.58399999999999996</v>
      </c>
      <c r="L1643" s="123">
        <v>0.65400000000000003</v>
      </c>
      <c r="M1643" s="123">
        <v>0.74099999999999999</v>
      </c>
      <c r="N1643" s="123">
        <v>0.75800000000000001</v>
      </c>
      <c r="O1643" s="123">
        <v>0.77300000000000002</v>
      </c>
      <c r="P1643" s="123">
        <v>0.81899999999999995</v>
      </c>
      <c r="Q1643" s="123">
        <v>0.86699999999999999</v>
      </c>
      <c r="R1643" s="123">
        <v>0.91500000000000004</v>
      </c>
      <c r="S1643" s="123">
        <v>0.95599999999999996</v>
      </c>
      <c r="T1643" s="123">
        <v>0.96899999999999997</v>
      </c>
      <c r="U1643" s="123">
        <v>0.98299999999999998</v>
      </c>
      <c r="V1643" s="123">
        <v>0.999</v>
      </c>
      <c r="W1643" s="123">
        <v>1.0049999999999999</v>
      </c>
      <c r="X1643" s="123">
        <v>1.0129999999999999</v>
      </c>
      <c r="Y1643" s="123">
        <v>1.0229999999999999</v>
      </c>
    </row>
    <row r="1644" spans="1:25" ht="11.5" x14ac:dyDescent="0.25">
      <c r="A1644" s="99">
        <v>1627</v>
      </c>
      <c r="B1644" s="97">
        <v>840</v>
      </c>
      <c r="C1644" s="98" t="s">
        <v>1403</v>
      </c>
      <c r="D1644" s="97">
        <v>23141</v>
      </c>
      <c r="E1644" s="121" t="s">
        <v>3141</v>
      </c>
      <c r="F1644" s="97"/>
      <c r="G1644" s="122">
        <v>32.468003000000003</v>
      </c>
      <c r="H1644" s="122">
        <v>-93.771114999999995</v>
      </c>
      <c r="I1644" s="123">
        <v>9.6000000000000002E-2</v>
      </c>
      <c r="J1644" s="123">
        <v>0.104</v>
      </c>
      <c r="K1644" s="123">
        <v>0.112</v>
      </c>
      <c r="L1644" s="123">
        <v>0.111</v>
      </c>
      <c r="M1644" s="123">
        <v>0.112</v>
      </c>
      <c r="N1644" s="123">
        <v>0.114</v>
      </c>
      <c r="O1644" s="123">
        <v>0.115</v>
      </c>
      <c r="P1644" s="123">
        <v>0.107</v>
      </c>
      <c r="Q1644" s="123">
        <v>0.10100000000000001</v>
      </c>
      <c r="R1644" s="123">
        <v>9.9000000000000005E-2</v>
      </c>
      <c r="S1644" s="123">
        <v>9.7000000000000003E-2</v>
      </c>
      <c r="T1644" s="123">
        <v>9.6000000000000002E-2</v>
      </c>
      <c r="U1644" s="123">
        <v>9.6000000000000002E-2</v>
      </c>
      <c r="V1644" s="123">
        <v>9.5000000000000001E-2</v>
      </c>
      <c r="W1644" s="123">
        <v>9.5000000000000001E-2</v>
      </c>
      <c r="X1644" s="123">
        <v>9.7000000000000003E-2</v>
      </c>
      <c r="Y1644" s="123">
        <v>0.1</v>
      </c>
    </row>
    <row r="1645" spans="1:25" ht="11.5" x14ac:dyDescent="0.25">
      <c r="A1645" s="99">
        <v>1628</v>
      </c>
      <c r="B1645" s="97">
        <v>840</v>
      </c>
      <c r="C1645" s="98" t="s">
        <v>1403</v>
      </c>
      <c r="D1645" s="97">
        <v>23147</v>
      </c>
      <c r="E1645" s="121" t="s">
        <v>3142</v>
      </c>
      <c r="F1645" s="97"/>
      <c r="G1645" s="122">
        <v>47.673341000000001</v>
      </c>
      <c r="H1645" s="122">
        <v>-117.41027099999999</v>
      </c>
      <c r="I1645" s="123">
        <v>0.112</v>
      </c>
      <c r="J1645" s="123">
        <v>0.11799999999999999</v>
      </c>
      <c r="K1645" s="123">
        <v>0.122</v>
      </c>
      <c r="L1645" s="123">
        <v>0.114</v>
      </c>
      <c r="M1645" s="123">
        <v>0.11</v>
      </c>
      <c r="N1645" s="123">
        <v>0.113</v>
      </c>
      <c r="O1645" s="123">
        <v>0.11600000000000001</v>
      </c>
      <c r="P1645" s="123">
        <v>0.113</v>
      </c>
      <c r="Q1645" s="123">
        <v>0.11</v>
      </c>
      <c r="R1645" s="123">
        <v>0.115</v>
      </c>
      <c r="S1645" s="123">
        <v>0.11799999999999999</v>
      </c>
      <c r="T1645" s="123">
        <v>0.121</v>
      </c>
      <c r="U1645" s="123">
        <v>0.125</v>
      </c>
      <c r="V1645" s="123">
        <v>0.128</v>
      </c>
      <c r="W1645" s="123">
        <v>0.13100000000000001</v>
      </c>
      <c r="X1645" s="123">
        <v>0.13400000000000001</v>
      </c>
      <c r="Y1645" s="123">
        <v>0.13800000000000001</v>
      </c>
    </row>
    <row r="1646" spans="1:25" ht="11.5" x14ac:dyDescent="0.25">
      <c r="A1646" s="99">
        <v>1629</v>
      </c>
      <c r="B1646" s="97">
        <v>840</v>
      </c>
      <c r="C1646" s="98" t="s">
        <v>1403</v>
      </c>
      <c r="D1646" s="97">
        <v>23150</v>
      </c>
      <c r="E1646" s="121" t="s">
        <v>3143</v>
      </c>
      <c r="F1646" s="97"/>
      <c r="G1646" s="122">
        <v>42.101480000000002</v>
      </c>
      <c r="H1646" s="122">
        <v>-72.589799999999997</v>
      </c>
      <c r="I1646" s="123">
        <v>0.22700000000000001</v>
      </c>
      <c r="J1646" s="123">
        <v>0.23599999999999999</v>
      </c>
      <c r="K1646" s="123">
        <v>0.24199999999999999</v>
      </c>
      <c r="L1646" s="123">
        <v>0.24199999999999999</v>
      </c>
      <c r="M1646" s="123">
        <v>0.245</v>
      </c>
      <c r="N1646" s="123">
        <v>0.23200000000000001</v>
      </c>
      <c r="O1646" s="123">
        <v>0.22</v>
      </c>
      <c r="P1646" s="123">
        <v>0.215</v>
      </c>
      <c r="Q1646" s="123">
        <v>0.21</v>
      </c>
      <c r="R1646" s="123">
        <v>0.20699999999999999</v>
      </c>
      <c r="S1646" s="123">
        <v>0.20200000000000001</v>
      </c>
      <c r="T1646" s="123">
        <v>0.20100000000000001</v>
      </c>
      <c r="U1646" s="123">
        <v>0.19900000000000001</v>
      </c>
      <c r="V1646" s="123">
        <v>0.19900000000000001</v>
      </c>
      <c r="W1646" s="123">
        <v>0.19800000000000001</v>
      </c>
      <c r="X1646" s="123">
        <v>0.20100000000000001</v>
      </c>
      <c r="Y1646" s="123">
        <v>0.20599999999999999</v>
      </c>
    </row>
    <row r="1647" spans="1:25" ht="11.5" x14ac:dyDescent="0.25">
      <c r="A1647" s="99">
        <v>1630</v>
      </c>
      <c r="B1647" s="97">
        <v>840</v>
      </c>
      <c r="C1647" s="98" t="s">
        <v>1403</v>
      </c>
      <c r="D1647" s="97">
        <v>23151</v>
      </c>
      <c r="E1647" s="121" t="s">
        <v>3144</v>
      </c>
      <c r="F1647" s="97"/>
      <c r="G1647" s="122">
        <v>37.208264</v>
      </c>
      <c r="H1647" s="122">
        <v>-93.291368000000006</v>
      </c>
      <c r="I1647" s="123">
        <v>4.8000000000000001E-2</v>
      </c>
      <c r="J1647" s="123">
        <v>0.05</v>
      </c>
      <c r="K1647" s="123">
        <v>5.1999999999999998E-2</v>
      </c>
      <c r="L1647" s="123">
        <v>5.5E-2</v>
      </c>
      <c r="M1647" s="123">
        <v>5.8000000000000003E-2</v>
      </c>
      <c r="N1647" s="123">
        <v>5.8999999999999997E-2</v>
      </c>
      <c r="O1647" s="123">
        <v>6.0999999999999999E-2</v>
      </c>
      <c r="P1647" s="123">
        <v>6.2E-2</v>
      </c>
      <c r="Q1647" s="123">
        <v>6.3E-2</v>
      </c>
      <c r="R1647" s="123">
        <v>7.0000000000000007E-2</v>
      </c>
      <c r="S1647" s="123">
        <v>7.5999999999999998E-2</v>
      </c>
      <c r="T1647" s="123">
        <v>8.2000000000000003E-2</v>
      </c>
      <c r="U1647" s="123">
        <v>8.7999999999999995E-2</v>
      </c>
      <c r="V1647" s="123">
        <v>9.5000000000000001E-2</v>
      </c>
      <c r="W1647" s="123">
        <v>0.1</v>
      </c>
      <c r="X1647" s="123">
        <v>0.104</v>
      </c>
      <c r="Y1647" s="123">
        <v>0.106</v>
      </c>
    </row>
    <row r="1648" spans="1:25" ht="11.5" x14ac:dyDescent="0.25">
      <c r="A1648" s="99">
        <v>1631</v>
      </c>
      <c r="B1648" s="97">
        <v>840</v>
      </c>
      <c r="C1648" s="98" t="s">
        <v>1403</v>
      </c>
      <c r="D1648" s="97">
        <v>23152</v>
      </c>
      <c r="E1648" s="121" t="s">
        <v>3145</v>
      </c>
      <c r="F1648" s="97"/>
      <c r="G1648" s="122">
        <v>38.628611999999997</v>
      </c>
      <c r="H1648" s="122">
        <v>-90.197197000000003</v>
      </c>
      <c r="I1648" s="123">
        <v>0.89200000000000002</v>
      </c>
      <c r="J1648" s="123">
        <v>0.89800000000000002</v>
      </c>
      <c r="K1648" s="123">
        <v>0.89800000000000002</v>
      </c>
      <c r="L1648" s="123">
        <v>0.89</v>
      </c>
      <c r="M1648" s="123">
        <v>0.89700000000000002</v>
      </c>
      <c r="N1648" s="123">
        <v>0.85</v>
      </c>
      <c r="O1648" s="123">
        <v>0.80400000000000005</v>
      </c>
      <c r="P1648" s="123">
        <v>0.78500000000000003</v>
      </c>
      <c r="Q1648" s="123">
        <v>0.76600000000000001</v>
      </c>
      <c r="R1648" s="123">
        <v>0.751</v>
      </c>
      <c r="S1648" s="123">
        <v>0.73099999999999998</v>
      </c>
      <c r="T1648" s="123">
        <v>0.71</v>
      </c>
      <c r="U1648" s="123">
        <v>0.68899999999999995</v>
      </c>
      <c r="V1648" s="123">
        <v>0.67200000000000004</v>
      </c>
      <c r="W1648" s="123">
        <v>0.65800000000000003</v>
      </c>
      <c r="X1648" s="123">
        <v>0.66100000000000003</v>
      </c>
      <c r="Y1648" s="123">
        <v>0.66900000000000004</v>
      </c>
    </row>
    <row r="1649" spans="1:25" ht="11.5" x14ac:dyDescent="0.25">
      <c r="A1649" s="99">
        <v>1632</v>
      </c>
      <c r="B1649" s="97">
        <v>840</v>
      </c>
      <c r="C1649" s="98" t="s">
        <v>1403</v>
      </c>
      <c r="D1649" s="97">
        <v>23155</v>
      </c>
      <c r="E1649" s="121" t="s">
        <v>3146</v>
      </c>
      <c r="F1649" s="97"/>
      <c r="G1649" s="122">
        <v>37.9577016</v>
      </c>
      <c r="H1649" s="122">
        <v>-121.29077959999999</v>
      </c>
      <c r="I1649" s="123">
        <v>7.1999999999999995E-2</v>
      </c>
      <c r="J1649" s="123">
        <v>7.3999999999999996E-2</v>
      </c>
      <c r="K1649" s="123">
        <v>7.5999999999999998E-2</v>
      </c>
      <c r="L1649" s="123">
        <v>7.5999999999999998E-2</v>
      </c>
      <c r="M1649" s="123">
        <v>7.6999999999999999E-2</v>
      </c>
      <c r="N1649" s="123">
        <v>8.1000000000000003E-2</v>
      </c>
      <c r="O1649" s="123">
        <v>8.5999999999999993E-2</v>
      </c>
      <c r="P1649" s="123">
        <v>9.5000000000000001E-2</v>
      </c>
      <c r="Q1649" s="123">
        <v>0.10299999999999999</v>
      </c>
      <c r="R1649" s="123">
        <v>0.107</v>
      </c>
      <c r="S1649" s="123">
        <v>0.111</v>
      </c>
      <c r="T1649" s="123">
        <v>0.115</v>
      </c>
      <c r="U1649" s="123">
        <v>0.11899999999999999</v>
      </c>
      <c r="V1649" s="123">
        <v>0.124</v>
      </c>
      <c r="W1649" s="123">
        <v>0.127</v>
      </c>
      <c r="X1649" s="123">
        <v>0.13100000000000001</v>
      </c>
      <c r="Y1649" s="123">
        <v>0.13400000000000001</v>
      </c>
    </row>
    <row r="1650" spans="1:25" ht="11.5" x14ac:dyDescent="0.25">
      <c r="A1650" s="99">
        <v>1633</v>
      </c>
      <c r="B1650" s="97">
        <v>840</v>
      </c>
      <c r="C1650" s="98" t="s">
        <v>1403</v>
      </c>
      <c r="D1650" s="97">
        <v>23157</v>
      </c>
      <c r="E1650" s="121" t="s">
        <v>3147</v>
      </c>
      <c r="F1650" s="97"/>
      <c r="G1650" s="122">
        <v>43.046787999999999</v>
      </c>
      <c r="H1650" s="122">
        <v>-76.147496000000004</v>
      </c>
      <c r="I1650" s="123">
        <v>0.16900000000000001</v>
      </c>
      <c r="J1650" s="123">
        <v>0.17499999999999999</v>
      </c>
      <c r="K1650" s="123">
        <v>0.17899999999999999</v>
      </c>
      <c r="L1650" s="123">
        <v>0.17799999999999999</v>
      </c>
      <c r="M1650" s="123">
        <v>0.17899999999999999</v>
      </c>
      <c r="N1650" s="123">
        <v>0.17199999999999999</v>
      </c>
      <c r="O1650" s="123">
        <v>0.16500000000000001</v>
      </c>
      <c r="P1650" s="123">
        <v>0.159</v>
      </c>
      <c r="Q1650" s="123">
        <v>0.153</v>
      </c>
      <c r="R1650" s="123">
        <v>0.14799999999999999</v>
      </c>
      <c r="S1650" s="123">
        <v>0.14099999999999999</v>
      </c>
      <c r="T1650" s="123">
        <v>0.13700000000000001</v>
      </c>
      <c r="U1650" s="123">
        <v>0.13200000000000001</v>
      </c>
      <c r="V1650" s="123">
        <v>0.128</v>
      </c>
      <c r="W1650" s="123">
        <v>0.126</v>
      </c>
      <c r="X1650" s="123">
        <v>0.128</v>
      </c>
      <c r="Y1650" s="123">
        <v>0.13100000000000001</v>
      </c>
    </row>
    <row r="1651" spans="1:25" ht="11.5" x14ac:dyDescent="0.25">
      <c r="A1651" s="99">
        <v>1634</v>
      </c>
      <c r="B1651" s="97">
        <v>840</v>
      </c>
      <c r="C1651" s="98" t="s">
        <v>1403</v>
      </c>
      <c r="D1651" s="97">
        <v>23160</v>
      </c>
      <c r="E1651" s="121" t="s">
        <v>3148</v>
      </c>
      <c r="F1651" s="97"/>
      <c r="G1651" s="122">
        <v>27.947520000000001</v>
      </c>
      <c r="H1651" s="122">
        <v>-82.458430000000007</v>
      </c>
      <c r="I1651" s="123">
        <v>0.19</v>
      </c>
      <c r="J1651" s="123">
        <v>0.25600000000000001</v>
      </c>
      <c r="K1651" s="123">
        <v>0.33900000000000002</v>
      </c>
      <c r="L1651" s="123">
        <v>0.371</v>
      </c>
      <c r="M1651" s="123">
        <v>0.41599999999999998</v>
      </c>
      <c r="N1651" s="123">
        <v>0.498</v>
      </c>
      <c r="O1651" s="123">
        <v>0.59199999999999997</v>
      </c>
      <c r="P1651" s="123">
        <v>0.63300000000000001</v>
      </c>
      <c r="Q1651" s="123">
        <v>0.67500000000000004</v>
      </c>
      <c r="R1651" s="123">
        <v>0.70399999999999996</v>
      </c>
      <c r="S1651" s="123">
        <v>0.72799999999999998</v>
      </c>
      <c r="T1651" s="123">
        <v>0.75600000000000001</v>
      </c>
      <c r="U1651" s="123">
        <v>0.78500000000000003</v>
      </c>
      <c r="V1651" s="123">
        <v>0.81799999999999995</v>
      </c>
      <c r="W1651" s="123">
        <v>0.83599999999999997</v>
      </c>
      <c r="X1651" s="123">
        <v>0.84699999999999998</v>
      </c>
      <c r="Y1651" s="123">
        <v>0.85599999999999998</v>
      </c>
    </row>
    <row r="1652" spans="1:25" ht="11.5" x14ac:dyDescent="0.25">
      <c r="A1652" s="99">
        <v>1635</v>
      </c>
      <c r="B1652" s="97">
        <v>840</v>
      </c>
      <c r="C1652" s="98" t="s">
        <v>1403</v>
      </c>
      <c r="D1652" s="97">
        <v>23476</v>
      </c>
      <c r="E1652" s="121" t="s">
        <v>3149</v>
      </c>
      <c r="F1652" s="97"/>
      <c r="G1652" s="122">
        <v>33.536349999999999</v>
      </c>
      <c r="H1652" s="122">
        <v>-117.16305</v>
      </c>
      <c r="I1652" s="123">
        <v>6.0000000000000001E-3</v>
      </c>
      <c r="J1652" s="123">
        <v>7.0000000000000001E-3</v>
      </c>
      <c r="K1652" s="123">
        <v>8.9999999999999993E-3</v>
      </c>
      <c r="L1652" s="123">
        <v>1.2E-2</v>
      </c>
      <c r="M1652" s="123">
        <v>1.6E-2</v>
      </c>
      <c r="N1652" s="123">
        <v>2.1000000000000001E-2</v>
      </c>
      <c r="O1652" s="123">
        <v>2.7E-2</v>
      </c>
      <c r="P1652" s="123">
        <v>3.5999999999999997E-2</v>
      </c>
      <c r="Q1652" s="123">
        <v>4.8000000000000001E-2</v>
      </c>
      <c r="R1652" s="123">
        <v>6.3E-2</v>
      </c>
      <c r="S1652" s="123">
        <v>8.2000000000000003E-2</v>
      </c>
      <c r="T1652" s="123">
        <v>0.109</v>
      </c>
      <c r="U1652" s="123">
        <v>0.14399999999999999</v>
      </c>
      <c r="V1652" s="123">
        <v>0.19</v>
      </c>
      <c r="W1652" s="123">
        <v>0.22800000000000001</v>
      </c>
      <c r="X1652" s="123">
        <v>0.24199999999999999</v>
      </c>
      <c r="Y1652" s="123">
        <v>0.247</v>
      </c>
    </row>
    <row r="1653" spans="1:25" ht="11.5" x14ac:dyDescent="0.25">
      <c r="A1653" s="99">
        <v>1636</v>
      </c>
      <c r="B1653" s="97">
        <v>840</v>
      </c>
      <c r="C1653" s="98" t="s">
        <v>1403</v>
      </c>
      <c r="D1653" s="97">
        <v>23479</v>
      </c>
      <c r="E1653" s="121" t="s">
        <v>3150</v>
      </c>
      <c r="F1653" s="97"/>
      <c r="G1653" s="122">
        <v>30.162990000000001</v>
      </c>
      <c r="H1653" s="122">
        <v>-95.455770000000001</v>
      </c>
      <c r="I1653" s="123">
        <v>3.0000000000000001E-3</v>
      </c>
      <c r="J1653" s="123">
        <v>4.0000000000000001E-3</v>
      </c>
      <c r="K1653" s="123">
        <v>4.0000000000000001E-3</v>
      </c>
      <c r="L1653" s="123">
        <v>5.0000000000000001E-3</v>
      </c>
      <c r="M1653" s="123">
        <v>6.0000000000000001E-3</v>
      </c>
      <c r="N1653" s="123">
        <v>7.0000000000000001E-3</v>
      </c>
      <c r="O1653" s="123">
        <v>8.0000000000000002E-3</v>
      </c>
      <c r="P1653" s="123">
        <v>8.9999999999999993E-3</v>
      </c>
      <c r="Q1653" s="123">
        <v>1.0999999999999999E-2</v>
      </c>
      <c r="R1653" s="123">
        <v>1.9E-2</v>
      </c>
      <c r="S1653" s="123">
        <v>3.2000000000000001E-2</v>
      </c>
      <c r="T1653" s="123">
        <v>0.05</v>
      </c>
      <c r="U1653" s="123">
        <v>7.9000000000000001E-2</v>
      </c>
      <c r="V1653" s="123">
        <v>0.123</v>
      </c>
      <c r="W1653" s="123">
        <v>0.16500000000000001</v>
      </c>
      <c r="X1653" s="123">
        <v>0.17899999999999999</v>
      </c>
      <c r="Y1653" s="123">
        <v>0.184</v>
      </c>
    </row>
    <row r="1654" spans="1:25" ht="11.5" x14ac:dyDescent="0.25">
      <c r="A1654" s="99">
        <v>1637</v>
      </c>
      <c r="B1654" s="97">
        <v>840</v>
      </c>
      <c r="C1654" s="98" t="s">
        <v>1403</v>
      </c>
      <c r="D1654" s="97">
        <v>23163</v>
      </c>
      <c r="E1654" s="121" t="s">
        <v>3151</v>
      </c>
      <c r="F1654" s="97"/>
      <c r="G1654" s="122">
        <v>41.656528999999999</v>
      </c>
      <c r="H1654" s="122">
        <v>-83.549856000000005</v>
      </c>
      <c r="I1654" s="123">
        <v>0.23200000000000001</v>
      </c>
      <c r="J1654" s="123">
        <v>0.23499999999999999</v>
      </c>
      <c r="K1654" s="123">
        <v>0.23599999999999999</v>
      </c>
      <c r="L1654" s="123">
        <v>0.23200000000000001</v>
      </c>
      <c r="M1654" s="123">
        <v>0.23200000000000001</v>
      </c>
      <c r="N1654" s="123">
        <v>0.222</v>
      </c>
      <c r="O1654" s="123">
        <v>0.21099999999999999</v>
      </c>
      <c r="P1654" s="123">
        <v>0.20200000000000001</v>
      </c>
      <c r="Q1654" s="123">
        <v>0.192</v>
      </c>
      <c r="R1654" s="123">
        <v>0.185</v>
      </c>
      <c r="S1654" s="123">
        <v>0.17699999999999999</v>
      </c>
      <c r="T1654" s="123">
        <v>0.17</v>
      </c>
      <c r="U1654" s="123">
        <v>0.16300000000000001</v>
      </c>
      <c r="V1654" s="123">
        <v>0.156</v>
      </c>
      <c r="W1654" s="123">
        <v>0.153</v>
      </c>
      <c r="X1654" s="123">
        <v>0.155</v>
      </c>
      <c r="Y1654" s="123">
        <v>0.158</v>
      </c>
    </row>
    <row r="1655" spans="1:25" ht="11.5" x14ac:dyDescent="0.25">
      <c r="A1655" s="99">
        <v>1638</v>
      </c>
      <c r="B1655" s="97">
        <v>840</v>
      </c>
      <c r="C1655" s="98" t="s">
        <v>1403</v>
      </c>
      <c r="D1655" s="97">
        <v>23165</v>
      </c>
      <c r="E1655" s="121" t="s">
        <v>3152</v>
      </c>
      <c r="F1655" s="97"/>
      <c r="G1655" s="122">
        <v>40.217053399999998</v>
      </c>
      <c r="H1655" s="122">
        <v>-74.7429384</v>
      </c>
      <c r="I1655" s="123">
        <v>0.121</v>
      </c>
      <c r="J1655" s="123">
        <v>0.126</v>
      </c>
      <c r="K1655" s="123">
        <v>0.13</v>
      </c>
      <c r="L1655" s="123">
        <v>0.129</v>
      </c>
      <c r="M1655" s="123">
        <v>0.13</v>
      </c>
      <c r="N1655" s="123">
        <v>0.11799999999999999</v>
      </c>
      <c r="O1655" s="123">
        <v>0.106</v>
      </c>
      <c r="P1655" s="123">
        <v>0.10299999999999999</v>
      </c>
      <c r="Q1655" s="123">
        <v>0.10100000000000001</v>
      </c>
      <c r="R1655" s="123">
        <v>9.7000000000000003E-2</v>
      </c>
      <c r="S1655" s="123">
        <v>9.4E-2</v>
      </c>
      <c r="T1655" s="123">
        <v>9.5000000000000001E-2</v>
      </c>
      <c r="U1655" s="123">
        <v>9.5000000000000001E-2</v>
      </c>
      <c r="V1655" s="123">
        <v>9.6000000000000002E-2</v>
      </c>
      <c r="W1655" s="123">
        <v>9.7000000000000003E-2</v>
      </c>
      <c r="X1655" s="123">
        <v>9.9000000000000005E-2</v>
      </c>
      <c r="Y1655" s="123">
        <v>0.10199999999999999</v>
      </c>
    </row>
    <row r="1656" spans="1:25" ht="11.5" x14ac:dyDescent="0.25">
      <c r="A1656" s="99">
        <v>1639</v>
      </c>
      <c r="B1656" s="97">
        <v>840</v>
      </c>
      <c r="C1656" s="98" t="s">
        <v>1403</v>
      </c>
      <c r="D1656" s="97">
        <v>23166</v>
      </c>
      <c r="E1656" s="121" t="s">
        <v>3153</v>
      </c>
      <c r="F1656" s="97"/>
      <c r="G1656" s="122">
        <v>32.214475999999998</v>
      </c>
      <c r="H1656" s="122">
        <v>-110.918192</v>
      </c>
      <c r="I1656" s="123">
        <v>4.9000000000000002E-2</v>
      </c>
      <c r="J1656" s="123">
        <v>7.8E-2</v>
      </c>
      <c r="K1656" s="123">
        <v>0.123</v>
      </c>
      <c r="L1656" s="123">
        <v>0.13</v>
      </c>
      <c r="M1656" s="123">
        <v>0.14199999999999999</v>
      </c>
      <c r="N1656" s="123">
        <v>0.16800000000000001</v>
      </c>
      <c r="O1656" s="123">
        <v>0.19700000000000001</v>
      </c>
      <c r="P1656" s="123">
        <v>0.21199999999999999</v>
      </c>
      <c r="Q1656" s="123">
        <v>0.22900000000000001</v>
      </c>
      <c r="R1656" s="123">
        <v>0.24199999999999999</v>
      </c>
      <c r="S1656" s="123">
        <v>0.254</v>
      </c>
      <c r="T1656" s="123">
        <v>0.26200000000000001</v>
      </c>
      <c r="U1656" s="123">
        <v>0.27100000000000002</v>
      </c>
      <c r="V1656" s="123">
        <v>0.28100000000000003</v>
      </c>
      <c r="W1656" s="123">
        <v>0.28699999999999998</v>
      </c>
      <c r="X1656" s="123">
        <v>0.29199999999999998</v>
      </c>
      <c r="Y1656" s="123">
        <v>0.29799999999999999</v>
      </c>
    </row>
    <row r="1657" spans="1:25" ht="11.5" x14ac:dyDescent="0.25">
      <c r="A1657" s="99">
        <v>1640</v>
      </c>
      <c r="B1657" s="97">
        <v>840</v>
      </c>
      <c r="C1657" s="98" t="s">
        <v>1403</v>
      </c>
      <c r="D1657" s="97">
        <v>23167</v>
      </c>
      <c r="E1657" s="121" t="s">
        <v>3154</v>
      </c>
      <c r="F1657" s="97"/>
      <c r="G1657" s="122">
        <v>36.131293999999997</v>
      </c>
      <c r="H1657" s="122">
        <v>-95.937331999999998</v>
      </c>
      <c r="I1657" s="123">
        <v>0.13200000000000001</v>
      </c>
      <c r="J1657" s="123">
        <v>0.14699999999999999</v>
      </c>
      <c r="K1657" s="123">
        <v>0.161</v>
      </c>
      <c r="L1657" s="123">
        <v>0.16800000000000001</v>
      </c>
      <c r="M1657" s="123">
        <v>0.17799999999999999</v>
      </c>
      <c r="N1657" s="123">
        <v>0.186</v>
      </c>
      <c r="O1657" s="123">
        <v>0.193</v>
      </c>
      <c r="P1657" s="123">
        <v>0.19</v>
      </c>
      <c r="Q1657" s="123">
        <v>0.187</v>
      </c>
      <c r="R1657" s="123">
        <v>0.193</v>
      </c>
      <c r="S1657" s="123">
        <v>0.19700000000000001</v>
      </c>
      <c r="T1657" s="123">
        <v>0.20399999999999999</v>
      </c>
      <c r="U1657" s="123">
        <v>0.21099999999999999</v>
      </c>
      <c r="V1657" s="123">
        <v>0.219</v>
      </c>
      <c r="W1657" s="123">
        <v>0.224</v>
      </c>
      <c r="X1657" s="123">
        <v>0.22800000000000001</v>
      </c>
      <c r="Y1657" s="123">
        <v>0.23300000000000001</v>
      </c>
    </row>
    <row r="1658" spans="1:25" ht="11.5" x14ac:dyDescent="0.25">
      <c r="A1658" s="99">
        <v>1641</v>
      </c>
      <c r="B1658" s="97">
        <v>840</v>
      </c>
      <c r="C1658" s="98" t="s">
        <v>1403</v>
      </c>
      <c r="D1658" s="97">
        <v>23011</v>
      </c>
      <c r="E1658" s="121" t="s">
        <v>3155</v>
      </c>
      <c r="F1658" s="97"/>
      <c r="G1658" s="122">
        <v>34.533991</v>
      </c>
      <c r="H1658" s="122">
        <v>-117.29584800000001</v>
      </c>
      <c r="I1658" s="123">
        <v>4.0000000000000001E-3</v>
      </c>
      <c r="J1658" s="123">
        <v>4.0000000000000001E-3</v>
      </c>
      <c r="K1658" s="123">
        <v>4.0000000000000001E-3</v>
      </c>
      <c r="L1658" s="123">
        <v>5.0000000000000001E-3</v>
      </c>
      <c r="M1658" s="123">
        <v>5.0000000000000001E-3</v>
      </c>
      <c r="N1658" s="123">
        <v>6.0000000000000001E-3</v>
      </c>
      <c r="O1658" s="123">
        <v>6.0000000000000001E-3</v>
      </c>
      <c r="P1658" s="123">
        <v>1.6E-2</v>
      </c>
      <c r="Q1658" s="123">
        <v>3.6999999999999998E-2</v>
      </c>
      <c r="R1658" s="123">
        <v>5.0999999999999997E-2</v>
      </c>
      <c r="S1658" s="123">
        <v>7.0999999999999994E-2</v>
      </c>
      <c r="T1658" s="123">
        <v>8.6999999999999994E-2</v>
      </c>
      <c r="U1658" s="123">
        <v>0.106</v>
      </c>
      <c r="V1658" s="123">
        <v>0.13</v>
      </c>
      <c r="W1658" s="123">
        <v>0.14899999999999999</v>
      </c>
      <c r="X1658" s="123">
        <v>0.156</v>
      </c>
      <c r="Y1658" s="123">
        <v>0.16</v>
      </c>
    </row>
    <row r="1659" spans="1:25" ht="11.5" x14ac:dyDescent="0.25">
      <c r="A1659" s="99">
        <v>1642</v>
      </c>
      <c r="B1659" s="97">
        <v>840</v>
      </c>
      <c r="C1659" s="98" t="s">
        <v>1403</v>
      </c>
      <c r="D1659" s="97">
        <v>23084</v>
      </c>
      <c r="E1659" s="121" t="s">
        <v>3156</v>
      </c>
      <c r="F1659" s="97"/>
      <c r="G1659" s="122">
        <v>36.834498000000004</v>
      </c>
      <c r="H1659" s="122">
        <v>-76.087179000000006</v>
      </c>
      <c r="I1659" s="123">
        <v>0.248</v>
      </c>
      <c r="J1659" s="123">
        <v>0.312</v>
      </c>
      <c r="K1659" s="123">
        <v>0.38700000000000001</v>
      </c>
      <c r="L1659" s="123">
        <v>0.41099999999999998</v>
      </c>
      <c r="M1659" s="123">
        <v>0.443</v>
      </c>
      <c r="N1659" s="123">
        <v>0.45400000000000001</v>
      </c>
      <c r="O1659" s="123">
        <v>0.46400000000000002</v>
      </c>
      <c r="P1659" s="123">
        <v>0.48499999999999999</v>
      </c>
      <c r="Q1659" s="123">
        <v>0.505</v>
      </c>
      <c r="R1659" s="123">
        <v>0.5</v>
      </c>
      <c r="S1659" s="123">
        <v>0.49</v>
      </c>
      <c r="T1659" s="123">
        <v>0.47599999999999998</v>
      </c>
      <c r="U1659" s="123">
        <v>0.46100000000000002</v>
      </c>
      <c r="V1659" s="123">
        <v>0.44900000000000001</v>
      </c>
      <c r="W1659" s="123">
        <v>0.44</v>
      </c>
      <c r="X1659" s="123">
        <v>0.443</v>
      </c>
      <c r="Y1659" s="123">
        <v>0.45</v>
      </c>
    </row>
    <row r="1660" spans="1:25" ht="11.5" x14ac:dyDescent="0.25">
      <c r="A1660" s="99">
        <v>1643</v>
      </c>
      <c r="B1660" s="97">
        <v>840</v>
      </c>
      <c r="C1660" s="98" t="s">
        <v>1403</v>
      </c>
      <c r="D1660" s="97">
        <v>23174</v>
      </c>
      <c r="E1660" s="121" t="s">
        <v>3157</v>
      </c>
      <c r="F1660" s="97"/>
      <c r="G1660" s="122">
        <v>38.895110000000003</v>
      </c>
      <c r="H1660" s="122">
        <v>-77.036370000000005</v>
      </c>
      <c r="I1660" s="123">
        <v>0.82299999999999995</v>
      </c>
      <c r="J1660" s="123">
        <v>0.9</v>
      </c>
      <c r="K1660" s="123">
        <v>0.97799999999999998</v>
      </c>
      <c r="L1660" s="123">
        <v>1.069</v>
      </c>
      <c r="M1660" s="123">
        <v>1.1850000000000001</v>
      </c>
      <c r="N1660" s="123">
        <v>1.196</v>
      </c>
      <c r="O1660" s="123">
        <v>1.206</v>
      </c>
      <c r="P1660" s="123">
        <v>1.266</v>
      </c>
      <c r="Q1660" s="123">
        <v>1.327</v>
      </c>
      <c r="R1660" s="123">
        <v>1.3620000000000001</v>
      </c>
      <c r="S1660" s="123">
        <v>1.3879999999999999</v>
      </c>
      <c r="T1660" s="123">
        <v>1.43</v>
      </c>
      <c r="U1660" s="123">
        <v>1.4750000000000001</v>
      </c>
      <c r="V1660" s="123">
        <v>1.524</v>
      </c>
      <c r="W1660" s="123">
        <v>1.5469999999999999</v>
      </c>
      <c r="X1660" s="123">
        <v>1.56</v>
      </c>
      <c r="Y1660" s="123">
        <v>1.569</v>
      </c>
    </row>
    <row r="1661" spans="1:25" ht="11.5" x14ac:dyDescent="0.25">
      <c r="A1661" s="99">
        <v>1644</v>
      </c>
      <c r="B1661" s="97">
        <v>840</v>
      </c>
      <c r="C1661" s="98" t="s">
        <v>1403</v>
      </c>
      <c r="D1661" s="97">
        <v>23179</v>
      </c>
      <c r="E1661" s="121" t="s">
        <v>3158</v>
      </c>
      <c r="F1661" s="97"/>
      <c r="G1661" s="122">
        <v>37.688848</v>
      </c>
      <c r="H1661" s="122">
        <v>-97.336225999999996</v>
      </c>
      <c r="I1661" s="123">
        <v>0.124</v>
      </c>
      <c r="J1661" s="123">
        <v>0.14099999999999999</v>
      </c>
      <c r="K1661" s="123">
        <v>0.157</v>
      </c>
      <c r="L1661" s="123">
        <v>0.14899999999999999</v>
      </c>
      <c r="M1661" s="123">
        <v>0.14399999999999999</v>
      </c>
      <c r="N1661" s="123">
        <v>0.13900000000000001</v>
      </c>
      <c r="O1661" s="123">
        <v>0.13300000000000001</v>
      </c>
      <c r="P1661" s="123">
        <v>0.13300000000000001</v>
      </c>
      <c r="Q1661" s="123">
        <v>0.13400000000000001</v>
      </c>
      <c r="R1661" s="123">
        <v>0.14199999999999999</v>
      </c>
      <c r="S1661" s="123">
        <v>0.14899999999999999</v>
      </c>
      <c r="T1661" s="123">
        <v>0.15</v>
      </c>
      <c r="U1661" s="123">
        <v>0.152</v>
      </c>
      <c r="V1661" s="123">
        <v>0.154</v>
      </c>
      <c r="W1661" s="123">
        <v>0.155</v>
      </c>
      <c r="X1661" s="123">
        <v>0.158</v>
      </c>
      <c r="Y1661" s="123">
        <v>0.16200000000000001</v>
      </c>
    </row>
    <row r="1662" spans="1:25" ht="11.5" x14ac:dyDescent="0.25">
      <c r="A1662" s="99">
        <v>1645</v>
      </c>
      <c r="B1662" s="97">
        <v>840</v>
      </c>
      <c r="C1662" s="98" t="s">
        <v>1403</v>
      </c>
      <c r="D1662" s="97">
        <v>23183</v>
      </c>
      <c r="E1662" s="121" t="s">
        <v>3159</v>
      </c>
      <c r="F1662" s="97"/>
      <c r="G1662" s="122">
        <v>36.102764000000001</v>
      </c>
      <c r="H1662" s="122">
        <v>-80.260491000000002</v>
      </c>
      <c r="I1662" s="123">
        <v>5.8999999999999997E-2</v>
      </c>
      <c r="J1662" s="123">
        <v>6.4000000000000001E-2</v>
      </c>
      <c r="K1662" s="123">
        <v>6.9000000000000006E-2</v>
      </c>
      <c r="L1662" s="123">
        <v>6.8000000000000005E-2</v>
      </c>
      <c r="M1662" s="123">
        <v>6.8000000000000005E-2</v>
      </c>
      <c r="N1662" s="123">
        <v>7.1999999999999995E-2</v>
      </c>
      <c r="O1662" s="123">
        <v>7.4999999999999997E-2</v>
      </c>
      <c r="P1662" s="123">
        <v>7.3999999999999996E-2</v>
      </c>
      <c r="Q1662" s="123">
        <v>7.3999999999999996E-2</v>
      </c>
      <c r="R1662" s="123">
        <v>8.8999999999999996E-2</v>
      </c>
      <c r="S1662" s="123">
        <v>0.106</v>
      </c>
      <c r="T1662" s="123">
        <v>0.115</v>
      </c>
      <c r="U1662" s="123">
        <v>0.126</v>
      </c>
      <c r="V1662" s="123">
        <v>0.13800000000000001</v>
      </c>
      <c r="W1662" s="123">
        <v>0.14599999999999999</v>
      </c>
      <c r="X1662" s="123">
        <v>0.151</v>
      </c>
      <c r="Y1662" s="123">
        <v>0.155</v>
      </c>
    </row>
    <row r="1663" spans="1:25" ht="11.5" x14ac:dyDescent="0.25">
      <c r="A1663" s="99">
        <v>1646</v>
      </c>
      <c r="B1663" s="97">
        <v>840</v>
      </c>
      <c r="C1663" s="98" t="s">
        <v>1403</v>
      </c>
      <c r="D1663" s="97">
        <v>23185</v>
      </c>
      <c r="E1663" s="121" t="s">
        <v>3160</v>
      </c>
      <c r="F1663" s="97"/>
      <c r="G1663" s="122">
        <v>42.262599000000002</v>
      </c>
      <c r="H1663" s="122">
        <v>-71.802346999999997</v>
      </c>
      <c r="I1663" s="123">
        <v>0.13900000000000001</v>
      </c>
      <c r="J1663" s="123">
        <v>0.13</v>
      </c>
      <c r="K1663" s="123">
        <v>0.121</v>
      </c>
      <c r="L1663" s="123">
        <v>0.11899999999999999</v>
      </c>
      <c r="M1663" s="123">
        <v>0.11799999999999999</v>
      </c>
      <c r="N1663" s="123">
        <v>0.11899999999999999</v>
      </c>
      <c r="O1663" s="123">
        <v>0.12</v>
      </c>
      <c r="P1663" s="123">
        <v>0.122</v>
      </c>
      <c r="Q1663" s="123">
        <v>0.125</v>
      </c>
      <c r="R1663" s="123">
        <v>0.13800000000000001</v>
      </c>
      <c r="S1663" s="123">
        <v>0.152</v>
      </c>
      <c r="T1663" s="123">
        <v>0.154</v>
      </c>
      <c r="U1663" s="123">
        <v>0.156</v>
      </c>
      <c r="V1663" s="123">
        <v>0.159</v>
      </c>
      <c r="W1663" s="123">
        <v>0.161</v>
      </c>
      <c r="X1663" s="123">
        <v>0.16400000000000001</v>
      </c>
      <c r="Y1663" s="123">
        <v>0.16800000000000001</v>
      </c>
    </row>
    <row r="1664" spans="1:25" ht="11.5" x14ac:dyDescent="0.25">
      <c r="A1664" s="99">
        <v>1647</v>
      </c>
      <c r="B1664" s="97">
        <v>840</v>
      </c>
      <c r="C1664" s="98" t="s">
        <v>1403</v>
      </c>
      <c r="D1664" s="97">
        <v>23188</v>
      </c>
      <c r="E1664" s="121" t="s">
        <v>3161</v>
      </c>
      <c r="F1664" s="97"/>
      <c r="G1664" s="122">
        <v>41.096257999999999</v>
      </c>
      <c r="H1664" s="122">
        <v>-80.649298999999999</v>
      </c>
      <c r="I1664" s="123">
        <v>0.19</v>
      </c>
      <c r="J1664" s="123">
        <v>0.19600000000000001</v>
      </c>
      <c r="K1664" s="123">
        <v>0.2</v>
      </c>
      <c r="L1664" s="123">
        <v>0.193</v>
      </c>
      <c r="M1664" s="123">
        <v>0.189</v>
      </c>
      <c r="N1664" s="123">
        <v>0.189</v>
      </c>
      <c r="O1664" s="123">
        <v>0.188</v>
      </c>
      <c r="P1664" s="123">
        <v>0.17499999999999999</v>
      </c>
      <c r="Q1664" s="123">
        <v>0.16300000000000001</v>
      </c>
      <c r="R1664" s="123">
        <v>0.155</v>
      </c>
      <c r="S1664" s="123">
        <v>0.14599999999999999</v>
      </c>
      <c r="T1664" s="123">
        <v>0.13500000000000001</v>
      </c>
      <c r="U1664" s="123">
        <v>0.124</v>
      </c>
      <c r="V1664" s="123">
        <v>0.114</v>
      </c>
      <c r="W1664" s="123">
        <v>0.109</v>
      </c>
      <c r="X1664" s="123">
        <v>0.11</v>
      </c>
      <c r="Y1664" s="123">
        <v>0.113</v>
      </c>
    </row>
    <row r="1665" spans="1:25" ht="11.5" x14ac:dyDescent="0.25">
      <c r="A1665" s="99">
        <v>1648</v>
      </c>
      <c r="B1665" s="97">
        <v>858</v>
      </c>
      <c r="C1665" s="98" t="s">
        <v>485</v>
      </c>
      <c r="D1665" s="97">
        <v>23193</v>
      </c>
      <c r="E1665" s="121" t="s">
        <v>3162</v>
      </c>
      <c r="F1665" s="97">
        <v>366</v>
      </c>
      <c r="G1665" s="122">
        <v>-34.833460000000002</v>
      </c>
      <c r="H1665" s="122">
        <v>-56.167349999999999</v>
      </c>
      <c r="I1665" s="123">
        <v>54.143000000000001</v>
      </c>
      <c r="J1665" s="123">
        <v>52.597999999999999</v>
      </c>
      <c r="K1665" s="123">
        <v>50.613</v>
      </c>
      <c r="L1665" s="123">
        <v>49.097999999999999</v>
      </c>
      <c r="M1665" s="123">
        <v>48.481000000000002</v>
      </c>
      <c r="N1665" s="123">
        <v>49.566000000000003</v>
      </c>
      <c r="O1665" s="123">
        <v>49.878</v>
      </c>
      <c r="P1665" s="123">
        <v>50.052</v>
      </c>
      <c r="Q1665" s="123">
        <v>49.792000000000002</v>
      </c>
      <c r="R1665" s="123">
        <v>49.3</v>
      </c>
      <c r="S1665" s="123">
        <v>48.192</v>
      </c>
      <c r="T1665" s="123">
        <v>48.500999999999998</v>
      </c>
      <c r="U1665" s="123">
        <v>49.210999999999999</v>
      </c>
      <c r="V1665" s="123">
        <v>49.762</v>
      </c>
      <c r="W1665" s="123">
        <v>50.408000000000001</v>
      </c>
      <c r="X1665" s="123">
        <v>51.177999999999997</v>
      </c>
      <c r="Y1665" s="123">
        <v>51.942999999999998</v>
      </c>
    </row>
    <row r="1666" spans="1:25" ht="11.5" x14ac:dyDescent="0.25">
      <c r="A1666" s="99">
        <v>1649</v>
      </c>
      <c r="B1666" s="97">
        <v>860</v>
      </c>
      <c r="C1666" s="98" t="s">
        <v>489</v>
      </c>
      <c r="D1666" s="97">
        <v>23195</v>
      </c>
      <c r="E1666" s="121" t="s">
        <v>3163</v>
      </c>
      <c r="F1666" s="97"/>
      <c r="G1666" s="122">
        <v>40.783055599999997</v>
      </c>
      <c r="H1666" s="122">
        <v>72.343888899999996</v>
      </c>
      <c r="I1666" s="123">
        <v>1.718</v>
      </c>
      <c r="J1666" s="123">
        <v>1.663</v>
      </c>
      <c r="K1666" s="123">
        <v>1.5960000000000001</v>
      </c>
      <c r="L1666" s="123">
        <v>1.5780000000000001</v>
      </c>
      <c r="M1666" s="123">
        <v>1.5860000000000001</v>
      </c>
      <c r="N1666" s="123">
        <v>1.5189999999999999</v>
      </c>
      <c r="O1666" s="123">
        <v>1.484</v>
      </c>
      <c r="P1666" s="123">
        <v>1.466</v>
      </c>
      <c r="Q1666" s="123">
        <v>1.4370000000000001</v>
      </c>
      <c r="R1666" s="123">
        <v>1.369</v>
      </c>
      <c r="S1666" s="123">
        <v>1.3460000000000001</v>
      </c>
      <c r="T1666" s="123">
        <v>1.365</v>
      </c>
      <c r="U1666" s="123">
        <v>1.361</v>
      </c>
      <c r="V1666" s="123">
        <v>1.3540000000000001</v>
      </c>
      <c r="W1666" s="123">
        <v>1.3839999999999999</v>
      </c>
      <c r="X1666" s="123">
        <v>1.4710000000000001</v>
      </c>
      <c r="Y1666" s="123">
        <v>1.5740000000000001</v>
      </c>
    </row>
    <row r="1667" spans="1:25" ht="11.5" x14ac:dyDescent="0.25">
      <c r="A1667" s="99">
        <v>1650</v>
      </c>
      <c r="B1667" s="97">
        <v>860</v>
      </c>
      <c r="C1667" s="98" t="s">
        <v>489</v>
      </c>
      <c r="D1667" s="97">
        <v>23205</v>
      </c>
      <c r="E1667" s="121" t="s">
        <v>3164</v>
      </c>
      <c r="F1667" s="97"/>
      <c r="G1667" s="122">
        <v>40.9983</v>
      </c>
      <c r="H1667" s="122">
        <v>71.672569999999993</v>
      </c>
      <c r="I1667" s="123">
        <v>1.625</v>
      </c>
      <c r="J1667" s="123">
        <v>1.5760000000000001</v>
      </c>
      <c r="K1667" s="123">
        <v>1.5109999999999999</v>
      </c>
      <c r="L1667" s="123">
        <v>1.4810000000000001</v>
      </c>
      <c r="M1667" s="123">
        <v>1.4810000000000001</v>
      </c>
      <c r="N1667" s="123">
        <v>1.466</v>
      </c>
      <c r="O1667" s="123">
        <v>1.4770000000000001</v>
      </c>
      <c r="P1667" s="123">
        <v>1.5009999999999999</v>
      </c>
      <c r="Q1667" s="123">
        <v>1.52</v>
      </c>
      <c r="R1667" s="123">
        <v>1.508</v>
      </c>
      <c r="S1667" s="123">
        <v>1.544</v>
      </c>
      <c r="T1667" s="123">
        <v>1.631</v>
      </c>
      <c r="U1667" s="123">
        <v>1.6950000000000001</v>
      </c>
      <c r="V1667" s="123">
        <v>1.7549999999999999</v>
      </c>
      <c r="W1667" s="123">
        <v>1.841</v>
      </c>
      <c r="X1667" s="123">
        <v>1.9650000000000001</v>
      </c>
      <c r="Y1667" s="123">
        <v>2.0990000000000002</v>
      </c>
    </row>
    <row r="1668" spans="1:25" ht="11.5" x14ac:dyDescent="0.25">
      <c r="A1668" s="99">
        <v>1651</v>
      </c>
      <c r="B1668" s="97">
        <v>860</v>
      </c>
      <c r="C1668" s="98" t="s">
        <v>489</v>
      </c>
      <c r="D1668" s="97">
        <v>23208</v>
      </c>
      <c r="E1668" s="121" t="s">
        <v>3165</v>
      </c>
      <c r="F1668" s="97"/>
      <c r="G1668" s="122">
        <v>39.654166699999998</v>
      </c>
      <c r="H1668" s="122">
        <v>66.959722200000002</v>
      </c>
      <c r="I1668" s="123">
        <v>2.66</v>
      </c>
      <c r="J1668" s="123">
        <v>2.5379999999999998</v>
      </c>
      <c r="K1668" s="123">
        <v>2.391</v>
      </c>
      <c r="L1668" s="123">
        <v>2.2989999999999999</v>
      </c>
      <c r="M1668" s="123">
        <v>2.2970000000000002</v>
      </c>
      <c r="N1668" s="123">
        <v>2.7120000000000002</v>
      </c>
      <c r="O1668" s="123">
        <v>2.8719999999999999</v>
      </c>
      <c r="P1668" s="123">
        <v>2.2519999999999998</v>
      </c>
      <c r="Q1668" s="123">
        <v>1.83</v>
      </c>
      <c r="R1668" s="123">
        <v>1.6040000000000001</v>
      </c>
      <c r="S1668" s="123">
        <v>1.4550000000000001</v>
      </c>
      <c r="T1668" s="123">
        <v>1.39</v>
      </c>
      <c r="U1668" s="123">
        <v>1.306</v>
      </c>
      <c r="V1668" s="123">
        <v>1.2250000000000001</v>
      </c>
      <c r="W1668" s="123">
        <v>1.2050000000000001</v>
      </c>
      <c r="X1668" s="123">
        <v>1.2709999999999999</v>
      </c>
      <c r="Y1668" s="123">
        <v>1.36</v>
      </c>
    </row>
    <row r="1669" spans="1:25" ht="11.5" x14ac:dyDescent="0.25">
      <c r="A1669" s="99">
        <v>1652</v>
      </c>
      <c r="B1669" s="97">
        <v>860</v>
      </c>
      <c r="C1669" s="98" t="s">
        <v>489</v>
      </c>
      <c r="D1669" s="97">
        <v>23209</v>
      </c>
      <c r="E1669" s="121" t="s">
        <v>3166</v>
      </c>
      <c r="F1669" s="97"/>
      <c r="G1669" s="122">
        <v>41.264650000000003</v>
      </c>
      <c r="H1669" s="122">
        <v>69.216269999999994</v>
      </c>
      <c r="I1669" s="123">
        <v>11.952999999999999</v>
      </c>
      <c r="J1669" s="123">
        <v>11.62</v>
      </c>
      <c r="K1669" s="123">
        <v>11.262</v>
      </c>
      <c r="L1669" s="123">
        <v>11.388999999999999</v>
      </c>
      <c r="M1669" s="123">
        <v>11.715999999999999</v>
      </c>
      <c r="N1669" s="123">
        <v>11.53</v>
      </c>
      <c r="O1669" s="123">
        <v>11.343</v>
      </c>
      <c r="P1669" s="123">
        <v>10.739000000000001</v>
      </c>
      <c r="Q1669" s="123">
        <v>10.218</v>
      </c>
      <c r="R1669" s="123">
        <v>9.2219999999999995</v>
      </c>
      <c r="S1669" s="123">
        <v>8.5969999999999995</v>
      </c>
      <c r="T1669" s="123">
        <v>8.327</v>
      </c>
      <c r="U1669" s="123">
        <v>7.9539999999999997</v>
      </c>
      <c r="V1669" s="123">
        <v>7.577</v>
      </c>
      <c r="W1669" s="123">
        <v>7.5010000000000003</v>
      </c>
      <c r="X1669" s="123">
        <v>7.8520000000000003</v>
      </c>
      <c r="Y1669" s="123">
        <v>8.3130000000000006</v>
      </c>
    </row>
    <row r="1670" spans="1:25" ht="11.5" x14ac:dyDescent="0.25">
      <c r="A1670" s="99">
        <v>1653</v>
      </c>
      <c r="B1670" s="97">
        <v>862</v>
      </c>
      <c r="C1670" s="98" t="s">
        <v>1504</v>
      </c>
      <c r="D1670" s="97">
        <v>23212</v>
      </c>
      <c r="E1670" s="121" t="s">
        <v>3167</v>
      </c>
      <c r="F1670" s="97"/>
      <c r="G1670" s="122">
        <v>9.5545100000000005</v>
      </c>
      <c r="H1670" s="122">
        <v>-69.195639999999997</v>
      </c>
      <c r="I1670" s="123">
        <v>0.41899999999999998</v>
      </c>
      <c r="J1670" s="123">
        <v>0.47599999999999998</v>
      </c>
      <c r="K1670" s="123">
        <v>0.54300000000000004</v>
      </c>
      <c r="L1670" s="123">
        <v>0.60599999999999998</v>
      </c>
      <c r="M1670" s="123">
        <v>0.68400000000000005</v>
      </c>
      <c r="N1670" s="123">
        <v>0.753</v>
      </c>
      <c r="O1670" s="123">
        <v>0.82499999999999996</v>
      </c>
      <c r="P1670" s="123">
        <v>0.85499999999999998</v>
      </c>
      <c r="Q1670" s="123">
        <v>0.86299999999999999</v>
      </c>
      <c r="R1670" s="123">
        <v>0.89200000000000002</v>
      </c>
      <c r="S1670" s="123">
        <v>0.93400000000000005</v>
      </c>
      <c r="T1670" s="123">
        <v>0.95199999999999996</v>
      </c>
      <c r="U1670" s="123">
        <v>0.96599999999999997</v>
      </c>
      <c r="V1670" s="123">
        <v>0.98799999999999999</v>
      </c>
      <c r="W1670" s="123">
        <v>1.0129999999999999</v>
      </c>
      <c r="X1670" s="123">
        <v>1.038</v>
      </c>
      <c r="Y1670" s="123">
        <v>1.0629999999999999</v>
      </c>
    </row>
    <row r="1671" spans="1:25" ht="11.5" x14ac:dyDescent="0.25">
      <c r="A1671" s="99">
        <v>1654</v>
      </c>
      <c r="B1671" s="97">
        <v>862</v>
      </c>
      <c r="C1671" s="98" t="s">
        <v>1504</v>
      </c>
      <c r="D1671" s="97">
        <v>205354</v>
      </c>
      <c r="E1671" s="121" t="s">
        <v>3168</v>
      </c>
      <c r="F1671" s="97"/>
      <c r="G1671" s="122">
        <v>10.216670000000001</v>
      </c>
      <c r="H1671" s="122">
        <v>-64.616669999999999</v>
      </c>
      <c r="I1671" s="123">
        <v>1.1619999999999999</v>
      </c>
      <c r="J1671" s="123">
        <v>1.3080000000000001</v>
      </c>
      <c r="K1671" s="123">
        <v>1.4790000000000001</v>
      </c>
      <c r="L1671" s="123">
        <v>1.583</v>
      </c>
      <c r="M1671" s="123">
        <v>1.7050000000000001</v>
      </c>
      <c r="N1671" s="123">
        <v>1.8009999999999999</v>
      </c>
      <c r="O1671" s="123">
        <v>1.899</v>
      </c>
      <c r="P1671" s="123">
        <v>1.9470000000000001</v>
      </c>
      <c r="Q1671" s="123">
        <v>1.9670000000000001</v>
      </c>
      <c r="R1671" s="123">
        <v>2.0510000000000002</v>
      </c>
      <c r="S1671" s="123">
        <v>2.1669999999999998</v>
      </c>
      <c r="T1671" s="123">
        <v>2.2069999999999999</v>
      </c>
      <c r="U1671" s="123">
        <v>2.2290000000000001</v>
      </c>
      <c r="V1671" s="123">
        <v>2.2690000000000001</v>
      </c>
      <c r="W1671" s="123">
        <v>2.3170000000000002</v>
      </c>
      <c r="X1671" s="123">
        <v>2.3610000000000002</v>
      </c>
      <c r="Y1671" s="123">
        <v>2.403</v>
      </c>
    </row>
    <row r="1672" spans="1:25" ht="11.5" x14ac:dyDescent="0.25">
      <c r="A1672" s="99">
        <v>1655</v>
      </c>
      <c r="B1672" s="97">
        <v>862</v>
      </c>
      <c r="C1672" s="98" t="s">
        <v>1504</v>
      </c>
      <c r="D1672" s="97">
        <v>23214</v>
      </c>
      <c r="E1672" s="121" t="s">
        <v>3169</v>
      </c>
      <c r="F1672" s="97"/>
      <c r="G1672" s="122">
        <v>8.6226099999999999</v>
      </c>
      <c r="H1672" s="122">
        <v>-70.207490000000007</v>
      </c>
      <c r="I1672" s="123">
        <v>0.16200000000000001</v>
      </c>
      <c r="J1672" s="123">
        <v>0.22600000000000001</v>
      </c>
      <c r="K1672" s="123">
        <v>0.317</v>
      </c>
      <c r="L1672" s="123">
        <v>0.38900000000000001</v>
      </c>
      <c r="M1672" s="123">
        <v>0.47599999999999998</v>
      </c>
      <c r="N1672" s="123">
        <v>0.56599999999999995</v>
      </c>
      <c r="O1672" s="123">
        <v>0.67</v>
      </c>
      <c r="P1672" s="123">
        <v>0.73</v>
      </c>
      <c r="Q1672" s="123">
        <v>0.77</v>
      </c>
      <c r="R1672" s="123">
        <v>0.82299999999999995</v>
      </c>
      <c r="S1672" s="123">
        <v>0.89200000000000002</v>
      </c>
      <c r="T1672" s="123">
        <v>0.94599999999999995</v>
      </c>
      <c r="U1672" s="123">
        <v>0.999</v>
      </c>
      <c r="V1672" s="123">
        <v>1.0649999999999999</v>
      </c>
      <c r="W1672" s="123">
        <v>1.1220000000000001</v>
      </c>
      <c r="X1672" s="123">
        <v>1.1559999999999999</v>
      </c>
      <c r="Y1672" s="123">
        <v>1.1830000000000001</v>
      </c>
    </row>
    <row r="1673" spans="1:25" ht="11.5" x14ac:dyDescent="0.25">
      <c r="A1673" s="99">
        <v>1656</v>
      </c>
      <c r="B1673" s="97">
        <v>862</v>
      </c>
      <c r="C1673" s="98" t="s">
        <v>1504</v>
      </c>
      <c r="D1673" s="97">
        <v>23215</v>
      </c>
      <c r="E1673" s="121" t="s">
        <v>3170</v>
      </c>
      <c r="F1673" s="97"/>
      <c r="G1673" s="122">
        <v>10.07389</v>
      </c>
      <c r="H1673" s="122">
        <v>-69.322779999999995</v>
      </c>
      <c r="I1673" s="123">
        <v>2.4900000000000002</v>
      </c>
      <c r="J1673" s="123">
        <v>2.7789999999999999</v>
      </c>
      <c r="K1673" s="123">
        <v>3.117</v>
      </c>
      <c r="L1673" s="123">
        <v>3.327</v>
      </c>
      <c r="M1673" s="123">
        <v>3.58</v>
      </c>
      <c r="N1673" s="123">
        <v>3.7290000000000001</v>
      </c>
      <c r="O1673" s="123">
        <v>3.859</v>
      </c>
      <c r="P1673" s="123">
        <v>3.8439999999999999</v>
      </c>
      <c r="Q1673" s="123">
        <v>3.7610000000000001</v>
      </c>
      <c r="R1673" s="123">
        <v>3.7930000000000001</v>
      </c>
      <c r="S1673" s="123">
        <v>3.8769999999999998</v>
      </c>
      <c r="T1673" s="123">
        <v>3.7170000000000001</v>
      </c>
      <c r="U1673" s="123">
        <v>3.4969999999999999</v>
      </c>
      <c r="V1673" s="123">
        <v>3.319</v>
      </c>
      <c r="W1673" s="123">
        <v>3.2349999999999999</v>
      </c>
      <c r="X1673" s="123">
        <v>3.2559999999999998</v>
      </c>
      <c r="Y1673" s="123">
        <v>3.3039999999999998</v>
      </c>
    </row>
    <row r="1674" spans="1:25" ht="11.5" x14ac:dyDescent="0.25">
      <c r="A1674" s="99">
        <v>1657</v>
      </c>
      <c r="B1674" s="97">
        <v>862</v>
      </c>
      <c r="C1674" s="98" t="s">
        <v>1504</v>
      </c>
      <c r="D1674" s="97">
        <v>23216</v>
      </c>
      <c r="E1674" s="121" t="s">
        <v>3171</v>
      </c>
      <c r="F1674" s="97"/>
      <c r="G1674" s="122">
        <v>10.38828</v>
      </c>
      <c r="H1674" s="122">
        <v>-71.439920000000001</v>
      </c>
      <c r="I1674" s="123">
        <v>1.0840000000000001</v>
      </c>
      <c r="J1674" s="123">
        <v>1.284</v>
      </c>
      <c r="K1674" s="123">
        <v>1.5289999999999999</v>
      </c>
      <c r="L1674" s="123">
        <v>1.4910000000000001</v>
      </c>
      <c r="M1674" s="123">
        <v>1.4319999999999999</v>
      </c>
      <c r="N1674" s="123">
        <v>1.3220000000000001</v>
      </c>
      <c r="O1674" s="123">
        <v>1.2090000000000001</v>
      </c>
      <c r="P1674" s="123">
        <v>1.151</v>
      </c>
      <c r="Q1674" s="123">
        <v>1.1080000000000001</v>
      </c>
      <c r="R1674" s="123">
        <v>1.06</v>
      </c>
      <c r="S1674" s="123">
        <v>1.0249999999999999</v>
      </c>
      <c r="T1674" s="123">
        <v>1.0429999999999999</v>
      </c>
      <c r="U1674" s="123">
        <v>1.087</v>
      </c>
      <c r="V1674" s="123">
        <v>1.1419999999999999</v>
      </c>
      <c r="W1674" s="123">
        <v>1.1910000000000001</v>
      </c>
      <c r="X1674" s="123">
        <v>1.224</v>
      </c>
      <c r="Y1674" s="123">
        <v>1.2529999999999999</v>
      </c>
    </row>
    <row r="1675" spans="1:25" ht="11.5" x14ac:dyDescent="0.25">
      <c r="A1675" s="99">
        <v>1658</v>
      </c>
      <c r="B1675" s="97">
        <v>862</v>
      </c>
      <c r="C1675" s="98" t="s">
        <v>1504</v>
      </c>
      <c r="D1675" s="97">
        <v>23217</v>
      </c>
      <c r="E1675" s="121" t="s">
        <v>3172</v>
      </c>
      <c r="F1675" s="97">
        <v>367</v>
      </c>
      <c r="G1675" s="122">
        <v>10.488009999999999</v>
      </c>
      <c r="H1675" s="122">
        <v>-66.879189999999994</v>
      </c>
      <c r="I1675" s="123">
        <v>13.622</v>
      </c>
      <c r="J1675" s="123">
        <v>15.334</v>
      </c>
      <c r="K1675" s="123">
        <v>17.355</v>
      </c>
      <c r="L1675" s="123">
        <v>18.221</v>
      </c>
      <c r="M1675" s="123">
        <v>19.210999999999999</v>
      </c>
      <c r="N1675" s="123">
        <v>18.379000000000001</v>
      </c>
      <c r="O1675" s="123">
        <v>17.059000000000001</v>
      </c>
      <c r="P1675" s="123">
        <v>15.547000000000001</v>
      </c>
      <c r="Q1675" s="123">
        <v>14.016</v>
      </c>
      <c r="R1675" s="123">
        <v>12.746</v>
      </c>
      <c r="S1675" s="123">
        <v>11.734</v>
      </c>
      <c r="T1675" s="123">
        <v>10.802</v>
      </c>
      <c r="U1675" s="123">
        <v>9.9879999999999995</v>
      </c>
      <c r="V1675" s="123">
        <v>9.3190000000000008</v>
      </c>
      <c r="W1675" s="123">
        <v>8.9589999999999996</v>
      </c>
      <c r="X1675" s="123">
        <v>8.9390000000000001</v>
      </c>
      <c r="Y1675" s="123">
        <v>9.0039999999999996</v>
      </c>
    </row>
    <row r="1676" spans="1:25" ht="11.5" x14ac:dyDescent="0.25">
      <c r="A1676" s="99">
        <v>1659</v>
      </c>
      <c r="B1676" s="97">
        <v>862</v>
      </c>
      <c r="C1676" s="98" t="s">
        <v>1504</v>
      </c>
      <c r="D1676" s="97">
        <v>23219</v>
      </c>
      <c r="E1676" s="121" t="s">
        <v>3173</v>
      </c>
      <c r="F1676" s="97"/>
      <c r="G1676" s="122">
        <v>8.1292299999999997</v>
      </c>
      <c r="H1676" s="122">
        <v>-63.540860000000002</v>
      </c>
      <c r="I1676" s="123">
        <v>0.65700000000000003</v>
      </c>
      <c r="J1676" s="123">
        <v>0.754</v>
      </c>
      <c r="K1676" s="123">
        <v>0.87</v>
      </c>
      <c r="L1676" s="123">
        <v>0.91900000000000004</v>
      </c>
      <c r="M1676" s="123">
        <v>0.97399999999999998</v>
      </c>
      <c r="N1676" s="123">
        <v>1.069</v>
      </c>
      <c r="O1676" s="123">
        <v>1.1950000000000001</v>
      </c>
      <c r="P1676" s="123">
        <v>1.2310000000000001</v>
      </c>
      <c r="Q1676" s="123">
        <v>1.226</v>
      </c>
      <c r="R1676" s="123">
        <v>1.216</v>
      </c>
      <c r="S1676" s="123">
        <v>1.2210000000000001</v>
      </c>
      <c r="T1676" s="123">
        <v>1.2190000000000001</v>
      </c>
      <c r="U1676" s="123">
        <v>1.22</v>
      </c>
      <c r="V1676" s="123">
        <v>1.232</v>
      </c>
      <c r="W1676" s="123">
        <v>1.2529999999999999</v>
      </c>
      <c r="X1676" s="123">
        <v>1.28</v>
      </c>
      <c r="Y1676" s="123">
        <v>1.3089999999999999</v>
      </c>
    </row>
    <row r="1677" spans="1:25" ht="11.5" x14ac:dyDescent="0.25">
      <c r="A1677" s="99">
        <v>1660</v>
      </c>
      <c r="B1677" s="97">
        <v>862</v>
      </c>
      <c r="C1677" s="98" t="s">
        <v>1504</v>
      </c>
      <c r="D1677" s="97">
        <v>23220</v>
      </c>
      <c r="E1677" s="121" t="s">
        <v>3174</v>
      </c>
      <c r="F1677" s="97"/>
      <c r="G1677" s="122">
        <v>8.3512199999999996</v>
      </c>
      <c r="H1677" s="122">
        <v>-62.641019999999997</v>
      </c>
      <c r="I1677" s="123">
        <v>9.8000000000000004E-2</v>
      </c>
      <c r="J1677" s="123">
        <v>0.193</v>
      </c>
      <c r="K1677" s="123">
        <v>0.38100000000000001</v>
      </c>
      <c r="L1677" s="123">
        <v>0.66900000000000004</v>
      </c>
      <c r="M1677" s="123">
        <v>1.1719999999999999</v>
      </c>
      <c r="N1677" s="123">
        <v>1.581</v>
      </c>
      <c r="O1677" s="123">
        <v>1.95</v>
      </c>
      <c r="P1677" s="123">
        <v>2.1749999999999998</v>
      </c>
      <c r="Q1677" s="123">
        <v>2.331</v>
      </c>
      <c r="R1677" s="123">
        <v>2.3809999999999998</v>
      </c>
      <c r="S1677" s="123">
        <v>2.4529999999999998</v>
      </c>
      <c r="T1677" s="123">
        <v>2.3919999999999999</v>
      </c>
      <c r="U1677" s="123">
        <v>2.2959999999999998</v>
      </c>
      <c r="V1677" s="123">
        <v>2.2229999999999999</v>
      </c>
      <c r="W1677" s="123">
        <v>2.1970000000000001</v>
      </c>
      <c r="X1677" s="123">
        <v>2.2229999999999999</v>
      </c>
      <c r="Y1677" s="123">
        <v>2.2629999999999999</v>
      </c>
    </row>
    <row r="1678" spans="1:25" ht="11.5" x14ac:dyDescent="0.25">
      <c r="A1678" s="99">
        <v>1661</v>
      </c>
      <c r="B1678" s="97">
        <v>862</v>
      </c>
      <c r="C1678" s="98" t="s">
        <v>1504</v>
      </c>
      <c r="D1678" s="97">
        <v>23222</v>
      </c>
      <c r="E1678" s="121" t="s">
        <v>3175</v>
      </c>
      <c r="F1678" s="97"/>
      <c r="G1678" s="122">
        <v>10.46354</v>
      </c>
      <c r="H1678" s="122">
        <v>-64.177499999999995</v>
      </c>
      <c r="I1678" s="123">
        <v>0.89400000000000002</v>
      </c>
      <c r="J1678" s="123">
        <v>0.89400000000000002</v>
      </c>
      <c r="K1678" s="123">
        <v>0.89900000000000002</v>
      </c>
      <c r="L1678" s="123">
        <v>0.95699999999999996</v>
      </c>
      <c r="M1678" s="123">
        <v>1.044</v>
      </c>
      <c r="N1678" s="123">
        <v>1.091</v>
      </c>
      <c r="O1678" s="123">
        <v>1.129</v>
      </c>
      <c r="P1678" s="123">
        <v>1.1120000000000001</v>
      </c>
      <c r="Q1678" s="123">
        <v>1.07</v>
      </c>
      <c r="R1678" s="123">
        <v>1.0680000000000001</v>
      </c>
      <c r="S1678" s="123">
        <v>1.081</v>
      </c>
      <c r="T1678" s="123">
        <v>1.077</v>
      </c>
      <c r="U1678" s="123">
        <v>1.071</v>
      </c>
      <c r="V1678" s="123">
        <v>1.075</v>
      </c>
      <c r="W1678" s="123">
        <v>1.0900000000000001</v>
      </c>
      <c r="X1678" s="123">
        <v>1.113</v>
      </c>
      <c r="Y1678" s="123">
        <v>1.139</v>
      </c>
    </row>
    <row r="1679" spans="1:25" ht="11.5" x14ac:dyDescent="0.25">
      <c r="A1679" s="99">
        <v>1662</v>
      </c>
      <c r="B1679" s="97">
        <v>862</v>
      </c>
      <c r="C1679" s="98" t="s">
        <v>1504</v>
      </c>
      <c r="D1679" s="97">
        <v>205355</v>
      </c>
      <c r="E1679" s="121" t="s">
        <v>3176</v>
      </c>
      <c r="F1679" s="97"/>
      <c r="G1679" s="122">
        <v>8.8872400000000003</v>
      </c>
      <c r="H1679" s="122">
        <v>-64.165120000000002</v>
      </c>
      <c r="I1679" s="123">
        <v>0.56999999999999995</v>
      </c>
      <c r="J1679" s="123">
        <v>0.66900000000000004</v>
      </c>
      <c r="K1679" s="123">
        <v>0.78900000000000003</v>
      </c>
      <c r="L1679" s="123">
        <v>0.73099999999999998</v>
      </c>
      <c r="M1679" s="123">
        <v>0.66200000000000003</v>
      </c>
      <c r="N1679" s="123">
        <v>0.66100000000000003</v>
      </c>
      <c r="O1679" s="123">
        <v>0.68600000000000005</v>
      </c>
      <c r="P1679" s="123">
        <v>0.68899999999999995</v>
      </c>
      <c r="Q1679" s="123">
        <v>0.68200000000000005</v>
      </c>
      <c r="R1679" s="123">
        <v>0.74199999999999999</v>
      </c>
      <c r="S1679" s="123">
        <v>0.82199999999999995</v>
      </c>
      <c r="T1679" s="123">
        <v>0.91900000000000004</v>
      </c>
      <c r="U1679" s="123">
        <v>1.0349999999999999</v>
      </c>
      <c r="V1679" s="123">
        <v>1.175</v>
      </c>
      <c r="W1679" s="123">
        <v>1.29</v>
      </c>
      <c r="X1679" s="123">
        <v>1.34</v>
      </c>
      <c r="Y1679" s="123">
        <v>1.371</v>
      </c>
    </row>
    <row r="1680" spans="1:25" ht="11.5" x14ac:dyDescent="0.25">
      <c r="A1680" s="99">
        <v>1663</v>
      </c>
      <c r="B1680" s="97">
        <v>862</v>
      </c>
      <c r="C1680" s="98" t="s">
        <v>1504</v>
      </c>
      <c r="D1680" s="97">
        <v>23224</v>
      </c>
      <c r="E1680" s="121" t="s">
        <v>3177</v>
      </c>
      <c r="F1680" s="97"/>
      <c r="G1680" s="122">
        <v>10.467359999999999</v>
      </c>
      <c r="H1680" s="122">
        <v>-66.606629999999996</v>
      </c>
      <c r="I1680" s="123">
        <v>0.183</v>
      </c>
      <c r="J1680" s="123">
        <v>0.23100000000000001</v>
      </c>
      <c r="K1680" s="123">
        <v>0.29199999999999998</v>
      </c>
      <c r="L1680" s="123">
        <v>0.35599999999999998</v>
      </c>
      <c r="M1680" s="123">
        <v>0.439</v>
      </c>
      <c r="N1680" s="123">
        <v>0.58599999999999997</v>
      </c>
      <c r="O1680" s="123">
        <v>0.81299999999999994</v>
      </c>
      <c r="P1680" s="123">
        <v>0.95699999999999996</v>
      </c>
      <c r="Q1680" s="123">
        <v>1.06</v>
      </c>
      <c r="R1680" s="123">
        <v>1.125</v>
      </c>
      <c r="S1680" s="123">
        <v>1.2050000000000001</v>
      </c>
      <c r="T1680" s="123">
        <v>1.218</v>
      </c>
      <c r="U1680" s="123">
        <v>1.21</v>
      </c>
      <c r="V1680" s="123">
        <v>1.2130000000000001</v>
      </c>
      <c r="W1680" s="123">
        <v>1.2270000000000001</v>
      </c>
      <c r="X1680" s="123">
        <v>1.2529999999999999</v>
      </c>
      <c r="Y1680" s="123">
        <v>1.2809999999999999</v>
      </c>
    </row>
    <row r="1681" spans="1:25" ht="11.5" x14ac:dyDescent="0.25">
      <c r="A1681" s="99">
        <v>1664</v>
      </c>
      <c r="B1681" s="97">
        <v>862</v>
      </c>
      <c r="C1681" s="98" t="s">
        <v>1504</v>
      </c>
      <c r="D1681" s="97">
        <v>205353</v>
      </c>
      <c r="E1681" s="121" t="s">
        <v>3178</v>
      </c>
      <c r="F1681" s="97"/>
      <c r="G1681" s="122">
        <v>10.13008</v>
      </c>
      <c r="H1681" s="122">
        <v>-71.259460000000004</v>
      </c>
      <c r="I1681" s="123">
        <v>0.22500000000000001</v>
      </c>
      <c r="J1681" s="123">
        <v>0.42499999999999999</v>
      </c>
      <c r="K1681" s="123">
        <v>0.80700000000000005</v>
      </c>
      <c r="L1681" s="123">
        <v>0.88</v>
      </c>
      <c r="M1681" s="123">
        <v>0.89600000000000002</v>
      </c>
      <c r="N1681" s="123">
        <v>0.79300000000000004</v>
      </c>
      <c r="O1681" s="123">
        <v>0.67</v>
      </c>
      <c r="P1681" s="123">
        <v>0.63700000000000001</v>
      </c>
      <c r="Q1681" s="123">
        <v>0.628</v>
      </c>
      <c r="R1681" s="123">
        <v>0.68799999999999994</v>
      </c>
      <c r="S1681" s="123">
        <v>0.76700000000000002</v>
      </c>
      <c r="T1681" s="123">
        <v>0.86299999999999999</v>
      </c>
      <c r="U1681" s="123">
        <v>0.97799999999999998</v>
      </c>
      <c r="V1681" s="123">
        <v>1.117</v>
      </c>
      <c r="W1681" s="123">
        <v>1.232</v>
      </c>
      <c r="X1681" s="123">
        <v>1.2809999999999999</v>
      </c>
      <c r="Y1681" s="123">
        <v>1.3109999999999999</v>
      </c>
    </row>
    <row r="1682" spans="1:25" ht="11.5" x14ac:dyDescent="0.25">
      <c r="A1682" s="99">
        <v>1665</v>
      </c>
      <c r="B1682" s="97">
        <v>862</v>
      </c>
      <c r="C1682" s="98" t="s">
        <v>1504</v>
      </c>
      <c r="D1682" s="97">
        <v>23226</v>
      </c>
      <c r="E1682" s="121" t="s">
        <v>3179</v>
      </c>
      <c r="F1682" s="97"/>
      <c r="G1682" s="122">
        <v>10.63167</v>
      </c>
      <c r="H1682" s="122">
        <v>-71.640559999999994</v>
      </c>
      <c r="I1682" s="123">
        <v>5.5330000000000004</v>
      </c>
      <c r="J1682" s="123">
        <v>5.8940000000000001</v>
      </c>
      <c r="K1682" s="123">
        <v>6.3129999999999997</v>
      </c>
      <c r="L1682" s="123">
        <v>6.2690000000000001</v>
      </c>
      <c r="M1682" s="123">
        <v>6.2519999999999998</v>
      </c>
      <c r="N1682" s="123">
        <v>6.1760000000000002</v>
      </c>
      <c r="O1682" s="123">
        <v>6.1130000000000004</v>
      </c>
      <c r="P1682" s="123">
        <v>6.3179999999999996</v>
      </c>
      <c r="Q1682" s="123">
        <v>6.6020000000000003</v>
      </c>
      <c r="R1682" s="123">
        <v>6.7919999999999998</v>
      </c>
      <c r="S1682" s="123">
        <v>7.0629999999999997</v>
      </c>
      <c r="T1682" s="123">
        <v>7.0720000000000001</v>
      </c>
      <c r="U1682" s="123">
        <v>7.0149999999999997</v>
      </c>
      <c r="V1682" s="123">
        <v>7.0190000000000001</v>
      </c>
      <c r="W1682" s="123">
        <v>7.0670000000000002</v>
      </c>
      <c r="X1682" s="123">
        <v>7.1340000000000003</v>
      </c>
      <c r="Y1682" s="123">
        <v>7.2009999999999996</v>
      </c>
    </row>
    <row r="1683" spans="1:25" ht="11.5" x14ac:dyDescent="0.25">
      <c r="A1683" s="99">
        <v>1666</v>
      </c>
      <c r="B1683" s="97">
        <v>862</v>
      </c>
      <c r="C1683" s="98" t="s">
        <v>1504</v>
      </c>
      <c r="D1683" s="97">
        <v>23227</v>
      </c>
      <c r="E1683" s="121" t="s">
        <v>3180</v>
      </c>
      <c r="F1683" s="97"/>
      <c r="G1683" s="122">
        <v>10.24694</v>
      </c>
      <c r="H1683" s="122">
        <v>-67.595830000000007</v>
      </c>
      <c r="I1683" s="123">
        <v>1.147</v>
      </c>
      <c r="J1683" s="123">
        <v>1.264</v>
      </c>
      <c r="K1683" s="123">
        <v>1.4</v>
      </c>
      <c r="L1683" s="123">
        <v>1.762</v>
      </c>
      <c r="M1683" s="123">
        <v>2.2970000000000002</v>
      </c>
      <c r="N1683" s="123">
        <v>2.6819999999999999</v>
      </c>
      <c r="O1683" s="123">
        <v>3.0230000000000001</v>
      </c>
      <c r="P1683" s="123">
        <v>3.4180000000000001</v>
      </c>
      <c r="Q1683" s="123">
        <v>3.8519999999999999</v>
      </c>
      <c r="R1683" s="123">
        <v>3.7610000000000001</v>
      </c>
      <c r="S1683" s="123">
        <v>3.681</v>
      </c>
      <c r="T1683" s="123">
        <v>3.66</v>
      </c>
      <c r="U1683" s="123">
        <v>3.677</v>
      </c>
      <c r="V1683" s="123">
        <v>3.726</v>
      </c>
      <c r="W1683" s="123">
        <v>3.7879999999999998</v>
      </c>
      <c r="X1683" s="123">
        <v>3.8450000000000002</v>
      </c>
      <c r="Y1683" s="123">
        <v>3.9</v>
      </c>
    </row>
    <row r="1684" spans="1:25" ht="11.5" x14ac:dyDescent="0.25">
      <c r="A1684" s="99">
        <v>1667</v>
      </c>
      <c r="B1684" s="97">
        <v>862</v>
      </c>
      <c r="C1684" s="98" t="s">
        <v>1504</v>
      </c>
      <c r="D1684" s="97">
        <v>23228</v>
      </c>
      <c r="E1684" s="121" t="s">
        <v>3181</v>
      </c>
      <c r="F1684" s="97"/>
      <c r="G1684" s="122">
        <v>9.75</v>
      </c>
      <c r="H1684" s="122">
        <v>-63.176670000000001</v>
      </c>
      <c r="I1684" s="123">
        <v>0.47699999999999998</v>
      </c>
      <c r="J1684" s="123">
        <v>0.56899999999999995</v>
      </c>
      <c r="K1684" s="123">
        <v>0.68200000000000005</v>
      </c>
      <c r="L1684" s="123">
        <v>0.76</v>
      </c>
      <c r="M1684" s="123">
        <v>0.85</v>
      </c>
      <c r="N1684" s="123">
        <v>0.91100000000000003</v>
      </c>
      <c r="O1684" s="123">
        <v>0.96699999999999997</v>
      </c>
      <c r="P1684" s="123">
        <v>1.02</v>
      </c>
      <c r="Q1684" s="123">
        <v>1.07</v>
      </c>
      <c r="R1684" s="123">
        <v>1.1890000000000001</v>
      </c>
      <c r="S1684" s="123">
        <v>1.3420000000000001</v>
      </c>
      <c r="T1684" s="123">
        <v>1.476</v>
      </c>
      <c r="U1684" s="123">
        <v>1.617</v>
      </c>
      <c r="V1684" s="123">
        <v>1.784</v>
      </c>
      <c r="W1684" s="123">
        <v>1.921</v>
      </c>
      <c r="X1684" s="123">
        <v>1.982</v>
      </c>
      <c r="Y1684" s="123">
        <v>2.0219999999999998</v>
      </c>
    </row>
    <row r="1685" spans="1:25" ht="11.5" x14ac:dyDescent="0.25">
      <c r="A1685" s="99">
        <v>1668</v>
      </c>
      <c r="B1685" s="97">
        <v>862</v>
      </c>
      <c r="C1685" s="98" t="s">
        <v>1504</v>
      </c>
      <c r="D1685" s="97">
        <v>23229</v>
      </c>
      <c r="E1685" s="121" t="s">
        <v>3182</v>
      </c>
      <c r="F1685" s="97"/>
      <c r="G1685" s="122">
        <v>8.5952400000000004</v>
      </c>
      <c r="H1685" s="122">
        <v>-71.1434</v>
      </c>
      <c r="I1685" s="123">
        <v>0.55300000000000005</v>
      </c>
      <c r="J1685" s="123">
        <v>0.60799999999999998</v>
      </c>
      <c r="K1685" s="123">
        <v>0.67300000000000004</v>
      </c>
      <c r="L1685" s="123">
        <v>0.74099999999999999</v>
      </c>
      <c r="M1685" s="123">
        <v>0.82799999999999996</v>
      </c>
      <c r="N1685" s="123">
        <v>0.91400000000000003</v>
      </c>
      <c r="O1685" s="123">
        <v>1.01</v>
      </c>
      <c r="P1685" s="123">
        <v>1.052</v>
      </c>
      <c r="Q1685" s="123">
        <v>1.0680000000000001</v>
      </c>
      <c r="R1685" s="123">
        <v>1.073</v>
      </c>
      <c r="S1685" s="123">
        <v>1.089</v>
      </c>
      <c r="T1685" s="123">
        <v>1.073</v>
      </c>
      <c r="U1685" s="123">
        <v>1.05</v>
      </c>
      <c r="V1685" s="123">
        <v>1.0369999999999999</v>
      </c>
      <c r="W1685" s="123">
        <v>1.04</v>
      </c>
      <c r="X1685" s="123">
        <v>1.06</v>
      </c>
      <c r="Y1685" s="123">
        <v>1.085</v>
      </c>
    </row>
    <row r="1686" spans="1:25" ht="11.5" x14ac:dyDescent="0.25">
      <c r="A1686" s="99">
        <v>1669</v>
      </c>
      <c r="B1686" s="97">
        <v>862</v>
      </c>
      <c r="C1686" s="98" t="s">
        <v>1504</v>
      </c>
      <c r="D1686" s="97">
        <v>205351</v>
      </c>
      <c r="E1686" s="121" t="s">
        <v>3183</v>
      </c>
      <c r="F1686" s="97"/>
      <c r="G1686" s="122">
        <v>11.695600000000001</v>
      </c>
      <c r="H1686" s="122">
        <v>-70.199569999999994</v>
      </c>
      <c r="I1686" s="123">
        <v>0.45900000000000002</v>
      </c>
      <c r="J1686" s="123">
        <v>0.55000000000000004</v>
      </c>
      <c r="K1686" s="123">
        <v>0.66300000000000003</v>
      </c>
      <c r="L1686" s="123">
        <v>0.754</v>
      </c>
      <c r="M1686" s="123">
        <v>0.86399999999999999</v>
      </c>
      <c r="N1686" s="123">
        <v>0.87</v>
      </c>
      <c r="O1686" s="123">
        <v>0.83899999999999997</v>
      </c>
      <c r="P1686" s="123">
        <v>0.82499999999999996</v>
      </c>
      <c r="Q1686" s="123">
        <v>0.81200000000000006</v>
      </c>
      <c r="R1686" s="123">
        <v>0.83299999999999996</v>
      </c>
      <c r="S1686" s="123">
        <v>0.86599999999999999</v>
      </c>
      <c r="T1686" s="123">
        <v>0.91</v>
      </c>
      <c r="U1686" s="123">
        <v>0.96199999999999997</v>
      </c>
      <c r="V1686" s="123">
        <v>1.026</v>
      </c>
      <c r="W1686" s="123">
        <v>1.0820000000000001</v>
      </c>
      <c r="X1686" s="123">
        <v>1.1160000000000001</v>
      </c>
      <c r="Y1686" s="123">
        <v>1.1419999999999999</v>
      </c>
    </row>
    <row r="1687" spans="1:25" ht="11.5" x14ac:dyDescent="0.25">
      <c r="A1687" s="99">
        <v>1670</v>
      </c>
      <c r="B1687" s="97">
        <v>862</v>
      </c>
      <c r="C1687" s="98" t="s">
        <v>1504</v>
      </c>
      <c r="D1687" s="97">
        <v>23231</v>
      </c>
      <c r="E1687" s="121" t="s">
        <v>3184</v>
      </c>
      <c r="F1687" s="97"/>
      <c r="G1687" s="122">
        <v>7.76694</v>
      </c>
      <c r="H1687" s="122">
        <v>-72.224999999999994</v>
      </c>
      <c r="I1687" s="123">
        <v>1.325</v>
      </c>
      <c r="J1687" s="123">
        <v>1.3879999999999999</v>
      </c>
      <c r="K1687" s="123">
        <v>1.4610000000000001</v>
      </c>
      <c r="L1687" s="123">
        <v>1.4810000000000001</v>
      </c>
      <c r="M1687" s="123">
        <v>1.5169999999999999</v>
      </c>
      <c r="N1687" s="123">
        <v>1.482</v>
      </c>
      <c r="O1687" s="123">
        <v>1.43</v>
      </c>
      <c r="P1687" s="123">
        <v>1.355</v>
      </c>
      <c r="Q1687" s="123">
        <v>1.2689999999999999</v>
      </c>
      <c r="R1687" s="123">
        <v>1.27</v>
      </c>
      <c r="S1687" s="123">
        <v>1.292</v>
      </c>
      <c r="T1687" s="123">
        <v>1.26</v>
      </c>
      <c r="U1687" s="123">
        <v>1.216</v>
      </c>
      <c r="V1687" s="123">
        <v>1.1839999999999999</v>
      </c>
      <c r="W1687" s="123">
        <v>1.1759999999999999</v>
      </c>
      <c r="X1687" s="123">
        <v>1.196</v>
      </c>
      <c r="Y1687" s="123">
        <v>1.2230000000000001</v>
      </c>
    </row>
    <row r="1688" spans="1:25" ht="11.5" x14ac:dyDescent="0.25">
      <c r="A1688" s="99">
        <v>1671</v>
      </c>
      <c r="B1688" s="97">
        <v>862</v>
      </c>
      <c r="C1688" s="98" t="s">
        <v>1504</v>
      </c>
      <c r="D1688" s="97">
        <v>23233</v>
      </c>
      <c r="E1688" s="121" t="s">
        <v>2902</v>
      </c>
      <c r="F1688" s="97"/>
      <c r="G1688" s="122">
        <v>10.16202</v>
      </c>
      <c r="H1688" s="122">
        <v>-68.007649999999998</v>
      </c>
      <c r="I1688" s="123">
        <v>2.4790000000000001</v>
      </c>
      <c r="J1688" s="123">
        <v>2.6349999999999998</v>
      </c>
      <c r="K1688" s="123">
        <v>2.8170000000000002</v>
      </c>
      <c r="L1688" s="123">
        <v>3.2469999999999999</v>
      </c>
      <c r="M1688" s="123">
        <v>3.8439999999999999</v>
      </c>
      <c r="N1688" s="123">
        <v>4.2850000000000001</v>
      </c>
      <c r="O1688" s="123">
        <v>4.6980000000000004</v>
      </c>
      <c r="P1688" s="123">
        <v>5.0369999999999999</v>
      </c>
      <c r="Q1688" s="123">
        <v>5.3360000000000003</v>
      </c>
      <c r="R1688" s="123">
        <v>5.49</v>
      </c>
      <c r="S1688" s="123">
        <v>5.7030000000000003</v>
      </c>
      <c r="T1688" s="123">
        <v>5.6740000000000004</v>
      </c>
      <c r="U1688" s="123">
        <v>5.5830000000000002</v>
      </c>
      <c r="V1688" s="123">
        <v>5.54</v>
      </c>
      <c r="W1688" s="123">
        <v>5.5510000000000002</v>
      </c>
      <c r="X1688" s="123">
        <v>5.6050000000000004</v>
      </c>
      <c r="Y1688" s="123">
        <v>5.6680000000000001</v>
      </c>
    </row>
    <row r="1689" spans="1:25" ht="11.5" x14ac:dyDescent="0.25">
      <c r="A1689" s="99">
        <v>1672</v>
      </c>
      <c r="B1689" s="97">
        <v>704</v>
      </c>
      <c r="C1689" s="98" t="s">
        <v>1408</v>
      </c>
      <c r="D1689" s="97">
        <v>22450</v>
      </c>
      <c r="E1689" s="121" t="s">
        <v>3185</v>
      </c>
      <c r="F1689" s="97"/>
      <c r="G1689" s="122">
        <v>10.95</v>
      </c>
      <c r="H1689" s="122">
        <v>106.81667</v>
      </c>
      <c r="I1689" s="123">
        <v>9.1999999999999998E-2</v>
      </c>
      <c r="J1689" s="123">
        <v>0.113</v>
      </c>
      <c r="K1689" s="123">
        <v>0.13600000000000001</v>
      </c>
      <c r="L1689" s="123">
        <v>0.16300000000000001</v>
      </c>
      <c r="M1689" s="123">
        <v>0.19900000000000001</v>
      </c>
      <c r="N1689" s="123">
        <v>0.26800000000000002</v>
      </c>
      <c r="O1689" s="123">
        <v>0.35099999999999998</v>
      </c>
      <c r="P1689" s="123">
        <v>0.38200000000000001</v>
      </c>
      <c r="Q1689" s="123">
        <v>0.42099999999999999</v>
      </c>
      <c r="R1689" s="123">
        <v>0.48099999999999998</v>
      </c>
      <c r="S1689" s="123">
        <v>0.56599999999999995</v>
      </c>
      <c r="T1689" s="123">
        <v>0.66</v>
      </c>
      <c r="U1689" s="123">
        <v>0.77100000000000002</v>
      </c>
      <c r="V1689" s="123">
        <v>0.89300000000000002</v>
      </c>
      <c r="W1689" s="123">
        <v>1.0009999999999999</v>
      </c>
      <c r="X1689" s="123">
        <v>1.1040000000000001</v>
      </c>
      <c r="Y1689" s="123">
        <v>1.2030000000000001</v>
      </c>
    </row>
    <row r="1690" spans="1:25" ht="11.5" x14ac:dyDescent="0.25">
      <c r="A1690" s="99">
        <v>1673</v>
      </c>
      <c r="B1690" s="97">
        <v>704</v>
      </c>
      <c r="C1690" s="98" t="s">
        <v>1408</v>
      </c>
      <c r="D1690" s="97">
        <v>23355</v>
      </c>
      <c r="E1690" s="121" t="s">
        <v>3186</v>
      </c>
      <c r="F1690" s="97"/>
      <c r="G1690" s="122">
        <v>10.033329999999999</v>
      </c>
      <c r="H1690" s="122">
        <v>105.78333000000001</v>
      </c>
      <c r="I1690" s="123">
        <v>0.183</v>
      </c>
      <c r="J1690" s="123">
        <v>0.192</v>
      </c>
      <c r="K1690" s="123">
        <v>0.19700000000000001</v>
      </c>
      <c r="L1690" s="123">
        <v>0.20300000000000001</v>
      </c>
      <c r="M1690" s="123">
        <v>0.21</v>
      </c>
      <c r="N1690" s="123">
        <v>0.27100000000000002</v>
      </c>
      <c r="O1690" s="123">
        <v>0.33600000000000002</v>
      </c>
      <c r="P1690" s="123">
        <v>0.32100000000000001</v>
      </c>
      <c r="Q1690" s="123">
        <v>0.32800000000000001</v>
      </c>
      <c r="R1690" s="123">
        <v>0.41399999999999998</v>
      </c>
      <c r="S1690" s="123">
        <v>0.54200000000000004</v>
      </c>
      <c r="T1690" s="123">
        <v>0.71899999999999997</v>
      </c>
      <c r="U1690" s="123">
        <v>0.95499999999999996</v>
      </c>
      <c r="V1690" s="123">
        <v>1.258</v>
      </c>
      <c r="W1690" s="123">
        <v>1.532</v>
      </c>
      <c r="X1690" s="123">
        <v>1.718</v>
      </c>
      <c r="Y1690" s="123">
        <v>1.8680000000000001</v>
      </c>
    </row>
    <row r="1691" spans="1:25" ht="11.5" x14ac:dyDescent="0.25">
      <c r="A1691" s="99">
        <v>1674</v>
      </c>
      <c r="B1691" s="97">
        <v>704</v>
      </c>
      <c r="C1691" s="98" t="s">
        <v>1408</v>
      </c>
      <c r="D1691" s="97">
        <v>22455</v>
      </c>
      <c r="E1691" s="121" t="s">
        <v>3187</v>
      </c>
      <c r="F1691" s="97"/>
      <c r="G1691" s="122">
        <v>16.051264</v>
      </c>
      <c r="H1691" s="122">
        <v>108.21242599999999</v>
      </c>
      <c r="I1691" s="123">
        <v>0.254</v>
      </c>
      <c r="J1691" s="123">
        <v>0.28799999999999998</v>
      </c>
      <c r="K1691" s="123">
        <v>0.318</v>
      </c>
      <c r="L1691" s="123">
        <v>0.36699999999999999</v>
      </c>
      <c r="M1691" s="123">
        <v>0.42699999999999999</v>
      </c>
      <c r="N1691" s="123">
        <v>0.50700000000000001</v>
      </c>
      <c r="O1691" s="123">
        <v>0.58699999999999997</v>
      </c>
      <c r="P1691" s="123">
        <v>0.56499999999999995</v>
      </c>
      <c r="Q1691" s="123">
        <v>0.56299999999999994</v>
      </c>
      <c r="R1691" s="123">
        <v>0.61899999999999999</v>
      </c>
      <c r="S1691" s="123">
        <v>0.70199999999999996</v>
      </c>
      <c r="T1691" s="123">
        <v>0.79600000000000004</v>
      </c>
      <c r="U1691" s="123">
        <v>0.90400000000000003</v>
      </c>
      <c r="V1691" s="123">
        <v>1.02</v>
      </c>
      <c r="W1691" s="123">
        <v>1.1220000000000001</v>
      </c>
      <c r="X1691" s="123">
        <v>1.232</v>
      </c>
      <c r="Y1691" s="123">
        <v>1.341</v>
      </c>
    </row>
    <row r="1692" spans="1:25" ht="11.5" x14ac:dyDescent="0.25">
      <c r="A1692" s="99">
        <v>1675</v>
      </c>
      <c r="B1692" s="97">
        <v>704</v>
      </c>
      <c r="C1692" s="98" t="s">
        <v>1408</v>
      </c>
      <c r="D1692" s="97">
        <v>22457</v>
      </c>
      <c r="E1692" s="121" t="s">
        <v>3188</v>
      </c>
      <c r="F1692" s="97">
        <v>368</v>
      </c>
      <c r="G1692" s="122">
        <v>21.0245</v>
      </c>
      <c r="H1692" s="122">
        <v>105.84117000000001</v>
      </c>
      <c r="I1692" s="123">
        <v>1.0449999999999999</v>
      </c>
      <c r="J1692" s="123">
        <v>1.163</v>
      </c>
      <c r="K1692" s="123">
        <v>1.266</v>
      </c>
      <c r="L1692" s="123">
        <v>1.329</v>
      </c>
      <c r="M1692" s="123">
        <v>1.41</v>
      </c>
      <c r="N1692" s="123">
        <v>1.528</v>
      </c>
      <c r="O1692" s="123">
        <v>1.6379999999999999</v>
      </c>
      <c r="P1692" s="123">
        <v>1.6279999999999999</v>
      </c>
      <c r="Q1692" s="123">
        <v>1.653</v>
      </c>
      <c r="R1692" s="123">
        <v>1.7889999999999999</v>
      </c>
      <c r="S1692" s="123">
        <v>2.052</v>
      </c>
      <c r="T1692" s="123">
        <v>2.5430000000000001</v>
      </c>
      <c r="U1692" s="123">
        <v>3.157</v>
      </c>
      <c r="V1692" s="123">
        <v>3.887</v>
      </c>
      <c r="W1692" s="123">
        <v>4.5220000000000002</v>
      </c>
      <c r="X1692" s="123">
        <v>4.9980000000000002</v>
      </c>
      <c r="Y1692" s="123">
        <v>5.399</v>
      </c>
    </row>
    <row r="1693" spans="1:25" ht="11.5" x14ac:dyDescent="0.25">
      <c r="A1693" s="99">
        <v>1676</v>
      </c>
      <c r="B1693" s="97">
        <v>704</v>
      </c>
      <c r="C1693" s="98" t="s">
        <v>1408</v>
      </c>
      <c r="D1693" s="97">
        <v>22456</v>
      </c>
      <c r="E1693" s="121" t="s">
        <v>3189</v>
      </c>
      <c r="F1693" s="97"/>
      <c r="G1693" s="122">
        <v>20.864809999999999</v>
      </c>
      <c r="H1693" s="122">
        <v>106.68344999999999</v>
      </c>
      <c r="I1693" s="123">
        <v>0.48699999999999999</v>
      </c>
      <c r="J1693" s="123">
        <v>0.52300000000000002</v>
      </c>
      <c r="K1693" s="123">
        <v>0.54800000000000004</v>
      </c>
      <c r="L1693" s="123">
        <v>0.57499999999999996</v>
      </c>
      <c r="M1693" s="123">
        <v>0.61099999999999999</v>
      </c>
      <c r="N1693" s="123">
        <v>0.66200000000000003</v>
      </c>
      <c r="O1693" s="123">
        <v>0.71</v>
      </c>
      <c r="P1693" s="123">
        <v>0.68600000000000005</v>
      </c>
      <c r="Q1693" s="123">
        <v>0.67200000000000004</v>
      </c>
      <c r="R1693" s="123">
        <v>0.68600000000000005</v>
      </c>
      <c r="S1693" s="123">
        <v>0.74</v>
      </c>
      <c r="T1693" s="123">
        <v>0.85899999999999999</v>
      </c>
      <c r="U1693" s="123">
        <v>0.998</v>
      </c>
      <c r="V1693" s="123">
        <v>1.1519999999999999</v>
      </c>
      <c r="W1693" s="123">
        <v>1.2869999999999999</v>
      </c>
      <c r="X1693" s="123">
        <v>1.4159999999999999</v>
      </c>
      <c r="Y1693" s="123">
        <v>1.54</v>
      </c>
    </row>
    <row r="1694" spans="1:25" ht="11.5" x14ac:dyDescent="0.25">
      <c r="A1694" s="99">
        <v>1677</v>
      </c>
      <c r="B1694" s="97">
        <v>704</v>
      </c>
      <c r="C1694" s="98" t="s">
        <v>1408</v>
      </c>
      <c r="D1694" s="97">
        <v>23366</v>
      </c>
      <c r="E1694" s="121" t="s">
        <v>3190</v>
      </c>
      <c r="F1694" s="97"/>
      <c r="G1694" s="122">
        <v>16.466670000000001</v>
      </c>
      <c r="H1694" s="122">
        <v>107.6</v>
      </c>
      <c r="I1694" s="123">
        <v>0.39</v>
      </c>
      <c r="J1694" s="123">
        <v>0.35099999999999998</v>
      </c>
      <c r="K1694" s="123">
        <v>0.309</v>
      </c>
      <c r="L1694" s="123">
        <v>0.30199999999999999</v>
      </c>
      <c r="M1694" s="123">
        <v>0.29899999999999999</v>
      </c>
      <c r="N1694" s="123">
        <v>0.30199999999999999</v>
      </c>
      <c r="O1694" s="123">
        <v>0.308</v>
      </c>
      <c r="P1694" s="123">
        <v>0.312</v>
      </c>
      <c r="Q1694" s="123">
        <v>0.311</v>
      </c>
      <c r="R1694" s="123">
        <v>0.29599999999999999</v>
      </c>
      <c r="S1694" s="123">
        <v>0.29899999999999999</v>
      </c>
      <c r="T1694" s="123">
        <v>0.32400000000000001</v>
      </c>
      <c r="U1694" s="123">
        <v>0.35099999999999998</v>
      </c>
      <c r="V1694" s="123">
        <v>0.379</v>
      </c>
      <c r="W1694" s="123">
        <v>0.40600000000000003</v>
      </c>
      <c r="X1694" s="123">
        <v>0.44500000000000001</v>
      </c>
      <c r="Y1694" s="123">
        <v>0.48699999999999999</v>
      </c>
    </row>
    <row r="1695" spans="1:25" ht="11.5" x14ac:dyDescent="0.25">
      <c r="A1695" s="99">
        <v>1678</v>
      </c>
      <c r="B1695" s="97">
        <v>704</v>
      </c>
      <c r="C1695" s="98" t="s">
        <v>1408</v>
      </c>
      <c r="D1695" s="97">
        <v>23370</v>
      </c>
      <c r="E1695" s="121" t="s">
        <v>3191</v>
      </c>
      <c r="F1695" s="97"/>
      <c r="G1695" s="122">
        <v>12.25</v>
      </c>
      <c r="H1695" s="122">
        <v>109.18333</v>
      </c>
      <c r="I1695" s="123">
        <v>0.13600000000000001</v>
      </c>
      <c r="J1695" s="123">
        <v>0.158</v>
      </c>
      <c r="K1695" s="123">
        <v>0.18</v>
      </c>
      <c r="L1695" s="123">
        <v>0.20499999999999999</v>
      </c>
      <c r="M1695" s="123">
        <v>0.23599999999999999</v>
      </c>
      <c r="N1695" s="123">
        <v>0.27700000000000002</v>
      </c>
      <c r="O1695" s="123">
        <v>0.32</v>
      </c>
      <c r="P1695" s="123">
        <v>0.318</v>
      </c>
      <c r="Q1695" s="123">
        <v>0.318</v>
      </c>
      <c r="R1695" s="123">
        <v>0.318</v>
      </c>
      <c r="S1695" s="123">
        <v>0.32700000000000001</v>
      </c>
      <c r="T1695" s="123">
        <v>0.33</v>
      </c>
      <c r="U1695" s="123">
        <v>0.33300000000000002</v>
      </c>
      <c r="V1695" s="123">
        <v>0.33500000000000002</v>
      </c>
      <c r="W1695" s="123">
        <v>0.34200000000000003</v>
      </c>
      <c r="X1695" s="123">
        <v>0.371</v>
      </c>
      <c r="Y1695" s="123">
        <v>0.40600000000000003</v>
      </c>
    </row>
    <row r="1696" spans="1:25" ht="11.5" x14ac:dyDescent="0.25">
      <c r="A1696" s="99">
        <v>1679</v>
      </c>
      <c r="B1696" s="97">
        <v>704</v>
      </c>
      <c r="C1696" s="98" t="s">
        <v>1408</v>
      </c>
      <c r="D1696" s="97">
        <v>22458</v>
      </c>
      <c r="E1696" s="121" t="s">
        <v>3192</v>
      </c>
      <c r="F1696" s="97"/>
      <c r="G1696" s="122">
        <v>10.75</v>
      </c>
      <c r="H1696" s="122">
        <v>106.66667</v>
      </c>
      <c r="I1696" s="123">
        <v>4.8630000000000004</v>
      </c>
      <c r="J1696" s="123">
        <v>4.5999999999999996</v>
      </c>
      <c r="K1696" s="123">
        <v>4.2539999999999996</v>
      </c>
      <c r="L1696" s="123">
        <v>4.351</v>
      </c>
      <c r="M1696" s="123">
        <v>4.4989999999999997</v>
      </c>
      <c r="N1696" s="123">
        <v>4.7510000000000003</v>
      </c>
      <c r="O1696" s="123">
        <v>4.9480000000000004</v>
      </c>
      <c r="P1696" s="123">
        <v>4.5730000000000004</v>
      </c>
      <c r="Q1696" s="123">
        <v>4.4080000000000004</v>
      </c>
      <c r="R1696" s="123">
        <v>4.8120000000000003</v>
      </c>
      <c r="S1696" s="123">
        <v>5.4260000000000002</v>
      </c>
      <c r="T1696" s="123">
        <v>6.1360000000000001</v>
      </c>
      <c r="U1696" s="123">
        <v>6.9509999999999996</v>
      </c>
      <c r="V1696" s="123">
        <v>7.8150000000000004</v>
      </c>
      <c r="W1696" s="123">
        <v>8.56</v>
      </c>
      <c r="X1696" s="123">
        <v>9.3130000000000006</v>
      </c>
      <c r="Y1696" s="123">
        <v>10.016999999999999</v>
      </c>
    </row>
    <row r="1697" spans="1:25" ht="11.5" x14ac:dyDescent="0.25">
      <c r="A1697" s="99">
        <v>1680</v>
      </c>
      <c r="B1697" s="97">
        <v>704</v>
      </c>
      <c r="C1697" s="98" t="s">
        <v>1408</v>
      </c>
      <c r="D1697" s="97">
        <v>23380</v>
      </c>
      <c r="E1697" s="121" t="s">
        <v>3193</v>
      </c>
      <c r="F1697" s="97"/>
      <c r="G1697" s="122">
        <v>10.34599</v>
      </c>
      <c r="H1697" s="122">
        <v>107.08426</v>
      </c>
      <c r="I1697" s="123">
        <v>9.1999999999999998E-2</v>
      </c>
      <c r="J1697" s="123">
        <v>0.1</v>
      </c>
      <c r="K1697" s="123">
        <v>0.107</v>
      </c>
      <c r="L1697" s="123">
        <v>0.115</v>
      </c>
      <c r="M1697" s="123">
        <v>0.125</v>
      </c>
      <c r="N1697" s="123">
        <v>0.13800000000000001</v>
      </c>
      <c r="O1697" s="123">
        <v>0.154</v>
      </c>
      <c r="P1697" s="123">
        <v>0.17</v>
      </c>
      <c r="Q1697" s="123">
        <v>0.19</v>
      </c>
      <c r="R1697" s="123">
        <v>0.217</v>
      </c>
      <c r="S1697" s="123">
        <v>0.254</v>
      </c>
      <c r="T1697" s="123">
        <v>0.28999999999999998</v>
      </c>
      <c r="U1697" s="123">
        <v>0.33200000000000002</v>
      </c>
      <c r="V1697" s="123">
        <v>0.376</v>
      </c>
      <c r="W1697" s="123">
        <v>0.41699999999999998</v>
      </c>
      <c r="X1697" s="123">
        <v>0.46</v>
      </c>
      <c r="Y1697" s="123">
        <v>0.503</v>
      </c>
    </row>
    <row r="1698" spans="1:25" ht="11.5" x14ac:dyDescent="0.25">
      <c r="A1698" s="99">
        <v>1681</v>
      </c>
      <c r="B1698" s="97">
        <v>887</v>
      </c>
      <c r="C1698" s="98" t="s">
        <v>501</v>
      </c>
      <c r="D1698" s="97">
        <v>23237</v>
      </c>
      <c r="E1698" s="121" t="s">
        <v>3194</v>
      </c>
      <c r="F1698" s="97"/>
      <c r="G1698" s="122">
        <v>12.798802999999999</v>
      </c>
      <c r="H1698" s="122">
        <v>45.035902</v>
      </c>
      <c r="I1698" s="123">
        <v>1.5449999999999999</v>
      </c>
      <c r="J1698" s="123">
        <v>1.9490000000000001</v>
      </c>
      <c r="K1698" s="123">
        <v>2.3730000000000002</v>
      </c>
      <c r="L1698" s="123">
        <v>2.8340000000000001</v>
      </c>
      <c r="M1698" s="123">
        <v>3.3839999999999999</v>
      </c>
      <c r="N1698" s="123">
        <v>3.6789999999999998</v>
      </c>
      <c r="O1698" s="123">
        <v>3.3370000000000002</v>
      </c>
      <c r="P1698" s="123">
        <v>2.9359999999999999</v>
      </c>
      <c r="Q1698" s="123">
        <v>2.766</v>
      </c>
      <c r="R1698" s="123">
        <v>2.7090000000000001</v>
      </c>
      <c r="S1698" s="123">
        <v>2.823</v>
      </c>
      <c r="T1698" s="123">
        <v>2.9870000000000001</v>
      </c>
      <c r="U1698" s="123">
        <v>3.2120000000000002</v>
      </c>
      <c r="V1698" s="123">
        <v>3.452</v>
      </c>
      <c r="W1698" s="123">
        <v>3.649</v>
      </c>
      <c r="X1698" s="123">
        <v>3.931</v>
      </c>
      <c r="Y1698" s="123">
        <v>4.2309999999999999</v>
      </c>
    </row>
    <row r="1699" spans="1:25" ht="11.5" x14ac:dyDescent="0.25">
      <c r="A1699" s="99">
        <v>1682</v>
      </c>
      <c r="B1699" s="97">
        <v>887</v>
      </c>
      <c r="C1699" s="98" t="s">
        <v>501</v>
      </c>
      <c r="D1699" s="97">
        <v>23238</v>
      </c>
      <c r="E1699" s="121" t="s">
        <v>3195</v>
      </c>
      <c r="F1699" s="97"/>
      <c r="G1699" s="122">
        <v>14.79781</v>
      </c>
      <c r="H1699" s="122">
        <v>42.954520000000002</v>
      </c>
      <c r="I1699" s="123">
        <v>1.377</v>
      </c>
      <c r="J1699" s="123">
        <v>1.4319999999999999</v>
      </c>
      <c r="K1699" s="123">
        <v>1.4359999999999999</v>
      </c>
      <c r="L1699" s="123">
        <v>1.403</v>
      </c>
      <c r="M1699" s="123">
        <v>1.37</v>
      </c>
      <c r="N1699" s="123">
        <v>1.357</v>
      </c>
      <c r="O1699" s="123">
        <v>1.4770000000000001</v>
      </c>
      <c r="P1699" s="123">
        <v>1.56</v>
      </c>
      <c r="Q1699" s="123">
        <v>1.8220000000000001</v>
      </c>
      <c r="R1699" s="123">
        <v>2.0219999999999998</v>
      </c>
      <c r="S1699" s="123">
        <v>2.0310000000000001</v>
      </c>
      <c r="T1699" s="123">
        <v>2.0710000000000002</v>
      </c>
      <c r="U1699" s="123">
        <v>2.1469999999999998</v>
      </c>
      <c r="V1699" s="123">
        <v>2.2250000000000001</v>
      </c>
      <c r="W1699" s="123">
        <v>2.298</v>
      </c>
      <c r="X1699" s="123">
        <v>2.4649999999999999</v>
      </c>
      <c r="Y1699" s="123">
        <v>2.6560000000000001</v>
      </c>
    </row>
    <row r="1700" spans="1:25" ht="11.5" x14ac:dyDescent="0.25">
      <c r="A1700" s="99">
        <v>1683</v>
      </c>
      <c r="B1700" s="97">
        <v>887</v>
      </c>
      <c r="C1700" s="98" t="s">
        <v>501</v>
      </c>
      <c r="D1700" s="97">
        <v>23741</v>
      </c>
      <c r="E1700" s="121" t="s">
        <v>3196</v>
      </c>
      <c r="F1700" s="97"/>
      <c r="G1700" s="122">
        <v>14.542479999999999</v>
      </c>
      <c r="H1700" s="122">
        <v>49.12424</v>
      </c>
      <c r="I1700" s="123">
        <v>0.58499999999999996</v>
      </c>
      <c r="J1700" s="123">
        <v>0.63600000000000001</v>
      </c>
      <c r="K1700" s="123">
        <v>0.66600000000000004</v>
      </c>
      <c r="L1700" s="123">
        <v>0.68</v>
      </c>
      <c r="M1700" s="123">
        <v>0.69299999999999995</v>
      </c>
      <c r="N1700" s="123">
        <v>0.71</v>
      </c>
      <c r="O1700" s="123">
        <v>0.67900000000000005</v>
      </c>
      <c r="P1700" s="123">
        <v>0.63</v>
      </c>
      <c r="Q1700" s="123">
        <v>0.624</v>
      </c>
      <c r="R1700" s="123">
        <v>0.64900000000000002</v>
      </c>
      <c r="S1700" s="123">
        <v>0.77500000000000002</v>
      </c>
      <c r="T1700" s="123">
        <v>0.93899999999999995</v>
      </c>
      <c r="U1700" s="123">
        <v>1.157</v>
      </c>
      <c r="V1700" s="123">
        <v>1.423</v>
      </c>
      <c r="W1700" s="123">
        <v>1.6419999999999999</v>
      </c>
      <c r="X1700" s="123">
        <v>1.8069999999999999</v>
      </c>
      <c r="Y1700" s="123">
        <v>1.9530000000000001</v>
      </c>
    </row>
    <row r="1701" spans="1:25" ht="11.5" x14ac:dyDescent="0.25">
      <c r="A1701" s="99">
        <v>1684</v>
      </c>
      <c r="B1701" s="97">
        <v>887</v>
      </c>
      <c r="C1701" s="98" t="s">
        <v>501</v>
      </c>
      <c r="D1701" s="97">
        <v>23745</v>
      </c>
      <c r="E1701" s="121" t="s">
        <v>3197</v>
      </c>
      <c r="F1701" s="97"/>
      <c r="G1701" s="122">
        <v>13.966670000000001</v>
      </c>
      <c r="H1701" s="122">
        <v>44.183329999999998</v>
      </c>
      <c r="I1701" s="123">
        <v>6.2E-2</v>
      </c>
      <c r="J1701" s="123">
        <v>0.09</v>
      </c>
      <c r="K1701" s="123">
        <v>0.126</v>
      </c>
      <c r="L1701" s="123">
        <v>0.17199999999999999</v>
      </c>
      <c r="M1701" s="123">
        <v>0.23400000000000001</v>
      </c>
      <c r="N1701" s="123">
        <v>0.31900000000000001</v>
      </c>
      <c r="O1701" s="123">
        <v>0.40100000000000002</v>
      </c>
      <c r="P1701" s="123">
        <v>0.48899999999999999</v>
      </c>
      <c r="Q1701" s="123">
        <v>0.60499999999999998</v>
      </c>
      <c r="R1701" s="123">
        <v>0.71499999999999997</v>
      </c>
      <c r="S1701" s="123">
        <v>0.88</v>
      </c>
      <c r="T1701" s="123">
        <v>1.1000000000000001</v>
      </c>
      <c r="U1701" s="123">
        <v>1.3959999999999999</v>
      </c>
      <c r="V1701" s="123">
        <v>1.77</v>
      </c>
      <c r="W1701" s="123">
        <v>2.0830000000000002</v>
      </c>
      <c r="X1701" s="123">
        <v>2.3010000000000002</v>
      </c>
      <c r="Y1701" s="123">
        <v>2.4849999999999999</v>
      </c>
    </row>
    <row r="1702" spans="1:25" ht="11.5" x14ac:dyDescent="0.25">
      <c r="A1702" s="99">
        <v>1685</v>
      </c>
      <c r="B1702" s="97">
        <v>887</v>
      </c>
      <c r="C1702" s="98" t="s">
        <v>501</v>
      </c>
      <c r="D1702" s="97">
        <v>23239</v>
      </c>
      <c r="E1702" s="121" t="s">
        <v>3198</v>
      </c>
      <c r="F1702" s="97">
        <v>369</v>
      </c>
      <c r="G1702" s="122">
        <v>15.353115000000001</v>
      </c>
      <c r="H1702" s="122">
        <v>44.207819999999998</v>
      </c>
      <c r="I1702" s="123">
        <v>0.98699999999999999</v>
      </c>
      <c r="J1702" s="123">
        <v>1.202</v>
      </c>
      <c r="K1702" s="123">
        <v>1.4119999999999999</v>
      </c>
      <c r="L1702" s="123">
        <v>1.601</v>
      </c>
      <c r="M1702" s="123">
        <v>1.8129999999999999</v>
      </c>
      <c r="N1702" s="123">
        <v>2.105</v>
      </c>
      <c r="O1702" s="123">
        <v>3.0059999999999998</v>
      </c>
      <c r="P1702" s="123">
        <v>4.1639999999999997</v>
      </c>
      <c r="Q1702" s="123">
        <v>5.5419999999999998</v>
      </c>
      <c r="R1702" s="123">
        <v>6.8769999999999998</v>
      </c>
      <c r="S1702" s="123">
        <v>7.6890000000000001</v>
      </c>
      <c r="T1702" s="123">
        <v>8.7249999999999996</v>
      </c>
      <c r="U1702" s="123">
        <v>10.066000000000001</v>
      </c>
      <c r="V1702" s="123">
        <v>11.599</v>
      </c>
      <c r="W1702" s="123">
        <v>12.818</v>
      </c>
      <c r="X1702" s="123">
        <v>13.911</v>
      </c>
      <c r="Y1702" s="123">
        <v>14.917999999999999</v>
      </c>
    </row>
    <row r="1703" spans="1:25" ht="11.5" x14ac:dyDescent="0.25">
      <c r="A1703" s="99">
        <v>1686</v>
      </c>
      <c r="B1703" s="97">
        <v>887</v>
      </c>
      <c r="C1703" s="98" t="s">
        <v>501</v>
      </c>
      <c r="D1703" s="97">
        <v>23240</v>
      </c>
      <c r="E1703" s="121" t="s">
        <v>3199</v>
      </c>
      <c r="F1703" s="97"/>
      <c r="G1703" s="122">
        <v>13.57952</v>
      </c>
      <c r="H1703" s="122">
        <v>44.020910000000001</v>
      </c>
      <c r="I1703" s="123">
        <v>0.40300000000000002</v>
      </c>
      <c r="J1703" s="123">
        <v>0.53600000000000003</v>
      </c>
      <c r="K1703" s="123">
        <v>0.68700000000000006</v>
      </c>
      <c r="L1703" s="123">
        <v>0.85799999999999998</v>
      </c>
      <c r="M1703" s="123">
        <v>1.071</v>
      </c>
      <c r="N1703" s="123">
        <v>1.335</v>
      </c>
      <c r="O1703" s="123">
        <v>1.54</v>
      </c>
      <c r="P1703" s="123">
        <v>1.722</v>
      </c>
      <c r="Q1703" s="123">
        <v>1.982</v>
      </c>
      <c r="R1703" s="123">
        <v>2.16</v>
      </c>
      <c r="S1703" s="123">
        <v>2.2450000000000001</v>
      </c>
      <c r="T1703" s="123">
        <v>2.367</v>
      </c>
      <c r="U1703" s="123">
        <v>2.5379999999999998</v>
      </c>
      <c r="V1703" s="123">
        <v>2.72</v>
      </c>
      <c r="W1703" s="123">
        <v>2.87</v>
      </c>
      <c r="X1703" s="123">
        <v>3.0920000000000001</v>
      </c>
      <c r="Y1703" s="123">
        <v>3.331</v>
      </c>
    </row>
    <row r="1704" spans="1:25" ht="11.5" x14ac:dyDescent="0.25">
      <c r="A1704" s="99">
        <v>1687</v>
      </c>
      <c r="B1704" s="97">
        <v>894</v>
      </c>
      <c r="C1704" s="98" t="s">
        <v>503</v>
      </c>
      <c r="D1704" s="97">
        <v>23274</v>
      </c>
      <c r="E1704" s="121" t="s">
        <v>3200</v>
      </c>
      <c r="F1704" s="97"/>
      <c r="G1704" s="122">
        <v>-12.816666700000001</v>
      </c>
      <c r="H1704" s="122">
        <v>28.2</v>
      </c>
      <c r="I1704" s="123">
        <v>1.9339999999999999</v>
      </c>
      <c r="J1704" s="123">
        <v>2.5070000000000001</v>
      </c>
      <c r="K1704" s="123">
        <v>3.2109999999999999</v>
      </c>
      <c r="L1704" s="123">
        <v>4.0579999999999998</v>
      </c>
      <c r="M1704" s="123">
        <v>4.9000000000000004</v>
      </c>
      <c r="N1704" s="123">
        <v>4.859</v>
      </c>
      <c r="O1704" s="123">
        <v>4.843</v>
      </c>
      <c r="P1704" s="123">
        <v>4.5229999999999997</v>
      </c>
      <c r="Q1704" s="123">
        <v>4.3010000000000002</v>
      </c>
      <c r="R1704" s="123">
        <v>3.9609999999999999</v>
      </c>
      <c r="S1704" s="123">
        <v>3.593</v>
      </c>
      <c r="T1704" s="123">
        <v>3.7</v>
      </c>
      <c r="U1704" s="123">
        <v>3.7839999999999998</v>
      </c>
      <c r="V1704" s="123">
        <v>3.8</v>
      </c>
      <c r="W1704" s="123">
        <v>3.9060000000000001</v>
      </c>
      <c r="X1704" s="123">
        <v>4.165</v>
      </c>
      <c r="Y1704" s="123">
        <v>4.4770000000000003</v>
      </c>
    </row>
    <row r="1705" spans="1:25" ht="11.5" x14ac:dyDescent="0.25">
      <c r="A1705" s="99">
        <v>1688</v>
      </c>
      <c r="B1705" s="97">
        <v>894</v>
      </c>
      <c r="C1705" s="98" t="s">
        <v>503</v>
      </c>
      <c r="D1705" s="97">
        <v>23277</v>
      </c>
      <c r="E1705" s="121" t="s">
        <v>3201</v>
      </c>
      <c r="F1705" s="97"/>
      <c r="G1705" s="122">
        <v>-15.413373999999999</v>
      </c>
      <c r="H1705" s="122">
        <v>28.277148</v>
      </c>
      <c r="I1705" s="123">
        <v>1.3140000000000001</v>
      </c>
      <c r="J1705" s="123">
        <v>1.9810000000000001</v>
      </c>
      <c r="K1705" s="123">
        <v>2.95</v>
      </c>
      <c r="L1705" s="123">
        <v>4.46</v>
      </c>
      <c r="M1705" s="123">
        <v>6.6219999999999999</v>
      </c>
      <c r="N1705" s="123">
        <v>7.7469999999999999</v>
      </c>
      <c r="O1705" s="123">
        <v>9.1129999999999995</v>
      </c>
      <c r="P1705" s="123">
        <v>9.3019999999999996</v>
      </c>
      <c r="Q1705" s="123">
        <v>9.6560000000000006</v>
      </c>
      <c r="R1705" s="123">
        <v>10.198</v>
      </c>
      <c r="S1705" s="123">
        <v>10.625999999999999</v>
      </c>
      <c r="T1705" s="123">
        <v>11.819000000000001</v>
      </c>
      <c r="U1705" s="123">
        <v>13.005000000000001</v>
      </c>
      <c r="V1705" s="123">
        <v>14.042999999999999</v>
      </c>
      <c r="W1705" s="123">
        <v>15.127000000000001</v>
      </c>
      <c r="X1705" s="123">
        <v>16.286999999999999</v>
      </c>
      <c r="Y1705" s="123">
        <v>17.489999999999998</v>
      </c>
    </row>
    <row r="1706" spans="1:25" ht="11.5" x14ac:dyDescent="0.25">
      <c r="A1706" s="99">
        <v>1689</v>
      </c>
      <c r="B1706" s="97">
        <v>894</v>
      </c>
      <c r="C1706" s="98" t="s">
        <v>503</v>
      </c>
      <c r="D1706" s="97">
        <v>23279</v>
      </c>
      <c r="E1706" s="121" t="s">
        <v>3202</v>
      </c>
      <c r="F1706" s="97"/>
      <c r="G1706" s="122">
        <v>-12.95867</v>
      </c>
      <c r="H1706" s="122">
        <v>28.636590000000002</v>
      </c>
      <c r="I1706" s="123">
        <v>1.2909999999999999</v>
      </c>
      <c r="J1706" s="123">
        <v>1.754</v>
      </c>
      <c r="K1706" s="123">
        <v>2.355</v>
      </c>
      <c r="L1706" s="123">
        <v>3.121</v>
      </c>
      <c r="M1706" s="123">
        <v>3.9849999999999999</v>
      </c>
      <c r="N1706" s="123">
        <v>4.3570000000000002</v>
      </c>
      <c r="O1706" s="123">
        <v>4.79</v>
      </c>
      <c r="P1706" s="123">
        <v>4.4790000000000001</v>
      </c>
      <c r="Q1706" s="123">
        <v>4.258</v>
      </c>
      <c r="R1706" s="123">
        <v>3.996</v>
      </c>
      <c r="S1706" s="123">
        <v>3.698</v>
      </c>
      <c r="T1706" s="123">
        <v>3.58</v>
      </c>
      <c r="U1706" s="123">
        <v>3.4239999999999999</v>
      </c>
      <c r="V1706" s="123">
        <v>3.218</v>
      </c>
      <c r="W1706" s="123">
        <v>3.1669999999999998</v>
      </c>
      <c r="X1706" s="123">
        <v>3.3460000000000001</v>
      </c>
      <c r="Y1706" s="123">
        <v>3.5950000000000002</v>
      </c>
    </row>
    <row r="1707" spans="1:25" ht="11.5" x14ac:dyDescent="0.25">
      <c r="A1707" s="99">
        <v>1690</v>
      </c>
      <c r="B1707" s="97">
        <v>716</v>
      </c>
      <c r="C1707" s="98" t="s">
        <v>505</v>
      </c>
      <c r="D1707" s="97">
        <v>22510</v>
      </c>
      <c r="E1707" s="121" t="s">
        <v>3203</v>
      </c>
      <c r="F1707" s="97"/>
      <c r="G1707" s="122">
        <v>-20.149999999999999</v>
      </c>
      <c r="H1707" s="122">
        <v>28.58333</v>
      </c>
      <c r="I1707" s="123">
        <v>3.3359999999999999</v>
      </c>
      <c r="J1707" s="123">
        <v>2.95</v>
      </c>
      <c r="K1707" s="123">
        <v>3.5529999999999999</v>
      </c>
      <c r="L1707" s="123">
        <v>4.3099999999999996</v>
      </c>
      <c r="M1707" s="123">
        <v>5</v>
      </c>
      <c r="N1707" s="123">
        <v>5.3120000000000003</v>
      </c>
      <c r="O1707" s="123">
        <v>5.2949999999999999</v>
      </c>
      <c r="P1707" s="123">
        <v>5.2489999999999997</v>
      </c>
      <c r="Q1707" s="123">
        <v>5.4489999999999998</v>
      </c>
      <c r="R1707" s="123">
        <v>5.4729999999999999</v>
      </c>
      <c r="S1707" s="123">
        <v>5.3150000000000004</v>
      </c>
      <c r="T1707" s="123">
        <v>5.27</v>
      </c>
      <c r="U1707" s="123">
        <v>5.0339999999999998</v>
      </c>
      <c r="V1707" s="123">
        <v>4.3049999999999997</v>
      </c>
      <c r="W1707" s="123">
        <v>3.944</v>
      </c>
      <c r="X1707" s="123">
        <v>4.0359999999999996</v>
      </c>
      <c r="Y1707" s="123">
        <v>4.2779999999999996</v>
      </c>
    </row>
    <row r="1708" spans="1:25" ht="11.5" x14ac:dyDescent="0.25">
      <c r="A1708" s="99">
        <v>1691</v>
      </c>
      <c r="B1708" s="97">
        <v>716</v>
      </c>
      <c r="C1708" s="98" t="s">
        <v>505</v>
      </c>
      <c r="D1708" s="97">
        <v>22511</v>
      </c>
      <c r="E1708" s="121" t="s">
        <v>3204</v>
      </c>
      <c r="F1708" s="97"/>
      <c r="G1708" s="122">
        <v>-18.012740000000001</v>
      </c>
      <c r="H1708" s="122">
        <v>31.07555</v>
      </c>
      <c r="I1708" s="123">
        <v>1.407</v>
      </c>
      <c r="J1708" s="123">
        <v>1.5229999999999999</v>
      </c>
      <c r="K1708" s="123">
        <v>1.641</v>
      </c>
      <c r="L1708" s="123">
        <v>1.7569999999999999</v>
      </c>
      <c r="M1708" s="123">
        <v>1.8839999999999999</v>
      </c>
      <c r="N1708" s="123">
        <v>2.0059999999999998</v>
      </c>
      <c r="O1708" s="123">
        <v>2.1440000000000001</v>
      </c>
      <c r="P1708" s="123">
        <v>2.226</v>
      </c>
      <c r="Q1708" s="123">
        <v>2.379</v>
      </c>
      <c r="R1708" s="123">
        <v>2.4740000000000002</v>
      </c>
      <c r="S1708" s="123">
        <v>2.4980000000000002</v>
      </c>
      <c r="T1708" s="123">
        <v>2.6160000000000001</v>
      </c>
      <c r="U1708" s="123">
        <v>2.6720000000000002</v>
      </c>
      <c r="V1708" s="123">
        <v>2.4420000000000002</v>
      </c>
      <c r="W1708" s="123">
        <v>2.339</v>
      </c>
      <c r="X1708" s="123">
        <v>2.4220000000000002</v>
      </c>
      <c r="Y1708" s="123">
        <v>2.5750000000000002</v>
      </c>
    </row>
    <row r="1709" spans="1:25" ht="11.5" x14ac:dyDescent="0.25">
      <c r="A1709" s="99">
        <v>1692</v>
      </c>
      <c r="B1709" s="97">
        <v>716</v>
      </c>
      <c r="C1709" s="98" t="s">
        <v>505</v>
      </c>
      <c r="D1709" s="97">
        <v>22513</v>
      </c>
      <c r="E1709" s="121" t="s">
        <v>3205</v>
      </c>
      <c r="F1709" s="97"/>
      <c r="G1709" s="122">
        <v>-17.829350000000002</v>
      </c>
      <c r="H1709" s="122">
        <v>31.053889999999999</v>
      </c>
      <c r="I1709" s="123">
        <v>5.1929999999999996</v>
      </c>
      <c r="J1709" s="123">
        <v>5.9790000000000001</v>
      </c>
      <c r="K1709" s="123">
        <v>6.609</v>
      </c>
      <c r="L1709" s="123">
        <v>7.2039999999999997</v>
      </c>
      <c r="M1709" s="123">
        <v>8.0009999999999994</v>
      </c>
      <c r="N1709" s="123">
        <v>8.6270000000000007</v>
      </c>
      <c r="O1709" s="123">
        <v>8.4550000000000001</v>
      </c>
      <c r="P1709" s="123">
        <v>8.7810000000000006</v>
      </c>
      <c r="Q1709" s="123">
        <v>10.012</v>
      </c>
      <c r="R1709" s="123">
        <v>10.784000000000001</v>
      </c>
      <c r="S1709" s="123">
        <v>11.031000000000001</v>
      </c>
      <c r="T1709" s="123">
        <v>11.406000000000001</v>
      </c>
      <c r="U1709" s="123">
        <v>11.276</v>
      </c>
      <c r="V1709" s="123">
        <v>9.9779999999999998</v>
      </c>
      <c r="W1709" s="123">
        <v>9.3360000000000003</v>
      </c>
      <c r="X1709" s="123">
        <v>9.5640000000000001</v>
      </c>
      <c r="Y1709" s="123">
        <v>10.095000000000001</v>
      </c>
    </row>
  </sheetData>
  <mergeCells count="15">
    <mergeCell ref="A13:J13"/>
    <mergeCell ref="A14:J14"/>
    <mergeCell ref="A15:J15"/>
    <mergeCell ref="A7:J7"/>
    <mergeCell ref="A8:J8"/>
    <mergeCell ref="A9:J9"/>
    <mergeCell ref="A10:J10"/>
    <mergeCell ref="A11:J11"/>
    <mergeCell ref="A12:J12"/>
    <mergeCell ref="A6:J6"/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268"/>
  <sheetViews>
    <sheetView workbookViewId="0">
      <selection activeCell="A9" sqref="A9"/>
    </sheetView>
  </sheetViews>
  <sheetFormatPr defaultRowHeight="14.5" x14ac:dyDescent="0.35"/>
  <cols>
    <col min="1" max="1" width="44" style="70" customWidth="1"/>
    <col min="2" max="2" width="25.7265625" style="70" customWidth="1"/>
    <col min="3" max="3" width="48.1796875" style="70" customWidth="1"/>
    <col min="4" max="4" width="12.7265625" style="70" customWidth="1"/>
    <col min="5" max="30" width="9" style="70" customWidth="1"/>
    <col min="31" max="60" width="10" style="70" customWidth="1"/>
    <col min="61" max="61" width="5" style="70" customWidth="1"/>
    <col min="62" max="256" width="9.1796875" style="70"/>
    <col min="257" max="257" width="44" style="70" customWidth="1"/>
    <col min="258" max="258" width="25.7265625" style="70" customWidth="1"/>
    <col min="259" max="259" width="48.1796875" style="70" customWidth="1"/>
    <col min="260" max="260" width="12.7265625" style="70" customWidth="1"/>
    <col min="261" max="286" width="9" style="70" customWidth="1"/>
    <col min="287" max="316" width="10" style="70" customWidth="1"/>
    <col min="317" max="317" width="5" style="70" customWidth="1"/>
    <col min="318" max="512" width="9.1796875" style="70"/>
    <col min="513" max="513" width="44" style="70" customWidth="1"/>
    <col min="514" max="514" width="25.7265625" style="70" customWidth="1"/>
    <col min="515" max="515" width="48.1796875" style="70" customWidth="1"/>
    <col min="516" max="516" width="12.7265625" style="70" customWidth="1"/>
    <col min="517" max="542" width="9" style="70" customWidth="1"/>
    <col min="543" max="572" width="10" style="70" customWidth="1"/>
    <col min="573" max="573" width="5" style="70" customWidth="1"/>
    <col min="574" max="768" width="9.1796875" style="70"/>
    <col min="769" max="769" width="44" style="70" customWidth="1"/>
    <col min="770" max="770" width="25.7265625" style="70" customWidth="1"/>
    <col min="771" max="771" width="48.1796875" style="70" customWidth="1"/>
    <col min="772" max="772" width="12.7265625" style="70" customWidth="1"/>
    <col min="773" max="798" width="9" style="70" customWidth="1"/>
    <col min="799" max="828" width="10" style="70" customWidth="1"/>
    <col min="829" max="829" width="5" style="70" customWidth="1"/>
    <col min="830" max="1024" width="9.1796875" style="70"/>
    <col min="1025" max="1025" width="44" style="70" customWidth="1"/>
    <col min="1026" max="1026" width="25.7265625" style="70" customWidth="1"/>
    <col min="1027" max="1027" width="48.1796875" style="70" customWidth="1"/>
    <col min="1028" max="1028" width="12.7265625" style="70" customWidth="1"/>
    <col min="1029" max="1054" width="9" style="70" customWidth="1"/>
    <col min="1055" max="1084" width="10" style="70" customWidth="1"/>
    <col min="1085" max="1085" width="5" style="70" customWidth="1"/>
    <col min="1086" max="1280" width="9.1796875" style="70"/>
    <col min="1281" max="1281" width="44" style="70" customWidth="1"/>
    <col min="1282" max="1282" width="25.7265625" style="70" customWidth="1"/>
    <col min="1283" max="1283" width="48.1796875" style="70" customWidth="1"/>
    <col min="1284" max="1284" width="12.7265625" style="70" customWidth="1"/>
    <col min="1285" max="1310" width="9" style="70" customWidth="1"/>
    <col min="1311" max="1340" width="10" style="70" customWidth="1"/>
    <col min="1341" max="1341" width="5" style="70" customWidth="1"/>
    <col min="1342" max="1536" width="9.1796875" style="70"/>
    <col min="1537" max="1537" width="44" style="70" customWidth="1"/>
    <col min="1538" max="1538" width="25.7265625" style="70" customWidth="1"/>
    <col min="1539" max="1539" width="48.1796875" style="70" customWidth="1"/>
    <col min="1540" max="1540" width="12.7265625" style="70" customWidth="1"/>
    <col min="1541" max="1566" width="9" style="70" customWidth="1"/>
    <col min="1567" max="1596" width="10" style="70" customWidth="1"/>
    <col min="1597" max="1597" width="5" style="70" customWidth="1"/>
    <col min="1598" max="1792" width="9.1796875" style="70"/>
    <col min="1793" max="1793" width="44" style="70" customWidth="1"/>
    <col min="1794" max="1794" width="25.7265625" style="70" customWidth="1"/>
    <col min="1795" max="1795" width="48.1796875" style="70" customWidth="1"/>
    <col min="1796" max="1796" width="12.7265625" style="70" customWidth="1"/>
    <col min="1797" max="1822" width="9" style="70" customWidth="1"/>
    <col min="1823" max="1852" width="10" style="70" customWidth="1"/>
    <col min="1853" max="1853" width="5" style="70" customWidth="1"/>
    <col min="1854" max="2048" width="9.1796875" style="70"/>
    <col min="2049" max="2049" width="44" style="70" customWidth="1"/>
    <col min="2050" max="2050" width="25.7265625" style="70" customWidth="1"/>
    <col min="2051" max="2051" width="48.1796875" style="70" customWidth="1"/>
    <col min="2052" max="2052" width="12.7265625" style="70" customWidth="1"/>
    <col min="2053" max="2078" width="9" style="70" customWidth="1"/>
    <col min="2079" max="2108" width="10" style="70" customWidth="1"/>
    <col min="2109" max="2109" width="5" style="70" customWidth="1"/>
    <col min="2110" max="2304" width="9.1796875" style="70"/>
    <col min="2305" max="2305" width="44" style="70" customWidth="1"/>
    <col min="2306" max="2306" width="25.7265625" style="70" customWidth="1"/>
    <col min="2307" max="2307" width="48.1796875" style="70" customWidth="1"/>
    <col min="2308" max="2308" width="12.7265625" style="70" customWidth="1"/>
    <col min="2309" max="2334" width="9" style="70" customWidth="1"/>
    <col min="2335" max="2364" width="10" style="70" customWidth="1"/>
    <col min="2365" max="2365" width="5" style="70" customWidth="1"/>
    <col min="2366" max="2560" width="9.1796875" style="70"/>
    <col min="2561" max="2561" width="44" style="70" customWidth="1"/>
    <col min="2562" max="2562" width="25.7265625" style="70" customWidth="1"/>
    <col min="2563" max="2563" width="48.1796875" style="70" customWidth="1"/>
    <col min="2564" max="2564" width="12.7265625" style="70" customWidth="1"/>
    <col min="2565" max="2590" width="9" style="70" customWidth="1"/>
    <col min="2591" max="2620" width="10" style="70" customWidth="1"/>
    <col min="2621" max="2621" width="5" style="70" customWidth="1"/>
    <col min="2622" max="2816" width="9.1796875" style="70"/>
    <col min="2817" max="2817" width="44" style="70" customWidth="1"/>
    <col min="2818" max="2818" width="25.7265625" style="70" customWidth="1"/>
    <col min="2819" max="2819" width="48.1796875" style="70" customWidth="1"/>
    <col min="2820" max="2820" width="12.7265625" style="70" customWidth="1"/>
    <col min="2821" max="2846" width="9" style="70" customWidth="1"/>
    <col min="2847" max="2876" width="10" style="70" customWidth="1"/>
    <col min="2877" max="2877" width="5" style="70" customWidth="1"/>
    <col min="2878" max="3072" width="9.1796875" style="70"/>
    <col min="3073" max="3073" width="44" style="70" customWidth="1"/>
    <col min="3074" max="3074" width="25.7265625" style="70" customWidth="1"/>
    <col min="3075" max="3075" width="48.1796875" style="70" customWidth="1"/>
    <col min="3076" max="3076" width="12.7265625" style="70" customWidth="1"/>
    <col min="3077" max="3102" width="9" style="70" customWidth="1"/>
    <col min="3103" max="3132" width="10" style="70" customWidth="1"/>
    <col min="3133" max="3133" width="5" style="70" customWidth="1"/>
    <col min="3134" max="3328" width="9.1796875" style="70"/>
    <col min="3329" max="3329" width="44" style="70" customWidth="1"/>
    <col min="3330" max="3330" width="25.7265625" style="70" customWidth="1"/>
    <col min="3331" max="3331" width="48.1796875" style="70" customWidth="1"/>
    <col min="3332" max="3332" width="12.7265625" style="70" customWidth="1"/>
    <col min="3333" max="3358" width="9" style="70" customWidth="1"/>
    <col min="3359" max="3388" width="10" style="70" customWidth="1"/>
    <col min="3389" max="3389" width="5" style="70" customWidth="1"/>
    <col min="3390" max="3584" width="9.1796875" style="70"/>
    <col min="3585" max="3585" width="44" style="70" customWidth="1"/>
    <col min="3586" max="3586" width="25.7265625" style="70" customWidth="1"/>
    <col min="3587" max="3587" width="48.1796875" style="70" customWidth="1"/>
    <col min="3588" max="3588" width="12.7265625" style="70" customWidth="1"/>
    <col min="3589" max="3614" width="9" style="70" customWidth="1"/>
    <col min="3615" max="3644" width="10" style="70" customWidth="1"/>
    <col min="3645" max="3645" width="5" style="70" customWidth="1"/>
    <col min="3646" max="3840" width="9.1796875" style="70"/>
    <col min="3841" max="3841" width="44" style="70" customWidth="1"/>
    <col min="3842" max="3842" width="25.7265625" style="70" customWidth="1"/>
    <col min="3843" max="3843" width="48.1796875" style="70" customWidth="1"/>
    <col min="3844" max="3844" width="12.7265625" style="70" customWidth="1"/>
    <col min="3845" max="3870" width="9" style="70" customWidth="1"/>
    <col min="3871" max="3900" width="10" style="70" customWidth="1"/>
    <col min="3901" max="3901" width="5" style="70" customWidth="1"/>
    <col min="3902" max="4096" width="9.1796875" style="70"/>
    <col min="4097" max="4097" width="44" style="70" customWidth="1"/>
    <col min="4098" max="4098" width="25.7265625" style="70" customWidth="1"/>
    <col min="4099" max="4099" width="48.1796875" style="70" customWidth="1"/>
    <col min="4100" max="4100" width="12.7265625" style="70" customWidth="1"/>
    <col min="4101" max="4126" width="9" style="70" customWidth="1"/>
    <col min="4127" max="4156" width="10" style="70" customWidth="1"/>
    <col min="4157" max="4157" width="5" style="70" customWidth="1"/>
    <col min="4158" max="4352" width="9.1796875" style="70"/>
    <col min="4353" max="4353" width="44" style="70" customWidth="1"/>
    <col min="4354" max="4354" width="25.7265625" style="70" customWidth="1"/>
    <col min="4355" max="4355" width="48.1796875" style="70" customWidth="1"/>
    <col min="4356" max="4356" width="12.7265625" style="70" customWidth="1"/>
    <col min="4357" max="4382" width="9" style="70" customWidth="1"/>
    <col min="4383" max="4412" width="10" style="70" customWidth="1"/>
    <col min="4413" max="4413" width="5" style="70" customWidth="1"/>
    <col min="4414" max="4608" width="9.1796875" style="70"/>
    <col min="4609" max="4609" width="44" style="70" customWidth="1"/>
    <col min="4610" max="4610" width="25.7265625" style="70" customWidth="1"/>
    <col min="4611" max="4611" width="48.1796875" style="70" customWidth="1"/>
    <col min="4612" max="4612" width="12.7265625" style="70" customWidth="1"/>
    <col min="4613" max="4638" width="9" style="70" customWidth="1"/>
    <col min="4639" max="4668" width="10" style="70" customWidth="1"/>
    <col min="4669" max="4669" width="5" style="70" customWidth="1"/>
    <col min="4670" max="4864" width="9.1796875" style="70"/>
    <col min="4865" max="4865" width="44" style="70" customWidth="1"/>
    <col min="4866" max="4866" width="25.7265625" style="70" customWidth="1"/>
    <col min="4867" max="4867" width="48.1796875" style="70" customWidth="1"/>
    <col min="4868" max="4868" width="12.7265625" style="70" customWidth="1"/>
    <col min="4869" max="4894" width="9" style="70" customWidth="1"/>
    <col min="4895" max="4924" width="10" style="70" customWidth="1"/>
    <col min="4925" max="4925" width="5" style="70" customWidth="1"/>
    <col min="4926" max="5120" width="9.1796875" style="70"/>
    <col min="5121" max="5121" width="44" style="70" customWidth="1"/>
    <col min="5122" max="5122" width="25.7265625" style="70" customWidth="1"/>
    <col min="5123" max="5123" width="48.1796875" style="70" customWidth="1"/>
    <col min="5124" max="5124" width="12.7265625" style="70" customWidth="1"/>
    <col min="5125" max="5150" width="9" style="70" customWidth="1"/>
    <col min="5151" max="5180" width="10" style="70" customWidth="1"/>
    <col min="5181" max="5181" width="5" style="70" customWidth="1"/>
    <col min="5182" max="5376" width="9.1796875" style="70"/>
    <col min="5377" max="5377" width="44" style="70" customWidth="1"/>
    <col min="5378" max="5378" width="25.7265625" style="70" customWidth="1"/>
    <col min="5379" max="5379" width="48.1796875" style="70" customWidth="1"/>
    <col min="5380" max="5380" width="12.7265625" style="70" customWidth="1"/>
    <col min="5381" max="5406" width="9" style="70" customWidth="1"/>
    <col min="5407" max="5436" width="10" style="70" customWidth="1"/>
    <col min="5437" max="5437" width="5" style="70" customWidth="1"/>
    <col min="5438" max="5632" width="9.1796875" style="70"/>
    <col min="5633" max="5633" width="44" style="70" customWidth="1"/>
    <col min="5634" max="5634" width="25.7265625" style="70" customWidth="1"/>
    <col min="5635" max="5635" width="48.1796875" style="70" customWidth="1"/>
    <col min="5636" max="5636" width="12.7265625" style="70" customWidth="1"/>
    <col min="5637" max="5662" width="9" style="70" customWidth="1"/>
    <col min="5663" max="5692" width="10" style="70" customWidth="1"/>
    <col min="5693" max="5693" width="5" style="70" customWidth="1"/>
    <col min="5694" max="5888" width="9.1796875" style="70"/>
    <col min="5889" max="5889" width="44" style="70" customWidth="1"/>
    <col min="5890" max="5890" width="25.7265625" style="70" customWidth="1"/>
    <col min="5891" max="5891" width="48.1796875" style="70" customWidth="1"/>
    <col min="5892" max="5892" width="12.7265625" style="70" customWidth="1"/>
    <col min="5893" max="5918" width="9" style="70" customWidth="1"/>
    <col min="5919" max="5948" width="10" style="70" customWidth="1"/>
    <col min="5949" max="5949" width="5" style="70" customWidth="1"/>
    <col min="5950" max="6144" width="9.1796875" style="70"/>
    <col min="6145" max="6145" width="44" style="70" customWidth="1"/>
    <col min="6146" max="6146" width="25.7265625" style="70" customWidth="1"/>
    <col min="6147" max="6147" width="48.1796875" style="70" customWidth="1"/>
    <col min="6148" max="6148" width="12.7265625" style="70" customWidth="1"/>
    <col min="6149" max="6174" width="9" style="70" customWidth="1"/>
    <col min="6175" max="6204" width="10" style="70" customWidth="1"/>
    <col min="6205" max="6205" width="5" style="70" customWidth="1"/>
    <col min="6206" max="6400" width="9.1796875" style="70"/>
    <col min="6401" max="6401" width="44" style="70" customWidth="1"/>
    <col min="6402" max="6402" width="25.7265625" style="70" customWidth="1"/>
    <col min="6403" max="6403" width="48.1796875" style="70" customWidth="1"/>
    <col min="6404" max="6404" width="12.7265625" style="70" customWidth="1"/>
    <col min="6405" max="6430" width="9" style="70" customWidth="1"/>
    <col min="6431" max="6460" width="10" style="70" customWidth="1"/>
    <col min="6461" max="6461" width="5" style="70" customWidth="1"/>
    <col min="6462" max="6656" width="9.1796875" style="70"/>
    <col min="6657" max="6657" width="44" style="70" customWidth="1"/>
    <col min="6658" max="6658" width="25.7265625" style="70" customWidth="1"/>
    <col min="6659" max="6659" width="48.1796875" style="70" customWidth="1"/>
    <col min="6660" max="6660" width="12.7265625" style="70" customWidth="1"/>
    <col min="6661" max="6686" width="9" style="70" customWidth="1"/>
    <col min="6687" max="6716" width="10" style="70" customWidth="1"/>
    <col min="6717" max="6717" width="5" style="70" customWidth="1"/>
    <col min="6718" max="6912" width="9.1796875" style="70"/>
    <col min="6913" max="6913" width="44" style="70" customWidth="1"/>
    <col min="6914" max="6914" width="25.7265625" style="70" customWidth="1"/>
    <col min="6915" max="6915" width="48.1796875" style="70" customWidth="1"/>
    <col min="6916" max="6916" width="12.7265625" style="70" customWidth="1"/>
    <col min="6917" max="6942" width="9" style="70" customWidth="1"/>
    <col min="6943" max="6972" width="10" style="70" customWidth="1"/>
    <col min="6973" max="6973" width="5" style="70" customWidth="1"/>
    <col min="6974" max="7168" width="9.1796875" style="70"/>
    <col min="7169" max="7169" width="44" style="70" customWidth="1"/>
    <col min="7170" max="7170" width="25.7265625" style="70" customWidth="1"/>
    <col min="7171" max="7171" width="48.1796875" style="70" customWidth="1"/>
    <col min="7172" max="7172" width="12.7265625" style="70" customWidth="1"/>
    <col min="7173" max="7198" width="9" style="70" customWidth="1"/>
    <col min="7199" max="7228" width="10" style="70" customWidth="1"/>
    <col min="7229" max="7229" width="5" style="70" customWidth="1"/>
    <col min="7230" max="7424" width="9.1796875" style="70"/>
    <col min="7425" max="7425" width="44" style="70" customWidth="1"/>
    <col min="7426" max="7426" width="25.7265625" style="70" customWidth="1"/>
    <col min="7427" max="7427" width="48.1796875" style="70" customWidth="1"/>
    <col min="7428" max="7428" width="12.7265625" style="70" customWidth="1"/>
    <col min="7429" max="7454" width="9" style="70" customWidth="1"/>
    <col min="7455" max="7484" width="10" style="70" customWidth="1"/>
    <col min="7485" max="7485" width="5" style="70" customWidth="1"/>
    <col min="7486" max="7680" width="9.1796875" style="70"/>
    <col min="7681" max="7681" width="44" style="70" customWidth="1"/>
    <col min="7682" max="7682" width="25.7265625" style="70" customWidth="1"/>
    <col min="7683" max="7683" width="48.1796875" style="70" customWidth="1"/>
    <col min="7684" max="7684" width="12.7265625" style="70" customWidth="1"/>
    <col min="7685" max="7710" width="9" style="70" customWidth="1"/>
    <col min="7711" max="7740" width="10" style="70" customWidth="1"/>
    <col min="7741" max="7741" width="5" style="70" customWidth="1"/>
    <col min="7742" max="7936" width="9.1796875" style="70"/>
    <col min="7937" max="7937" width="44" style="70" customWidth="1"/>
    <col min="7938" max="7938" width="25.7265625" style="70" customWidth="1"/>
    <col min="7939" max="7939" width="48.1796875" style="70" customWidth="1"/>
    <col min="7940" max="7940" width="12.7265625" style="70" customWidth="1"/>
    <col min="7941" max="7966" width="9" style="70" customWidth="1"/>
    <col min="7967" max="7996" width="10" style="70" customWidth="1"/>
    <col min="7997" max="7997" width="5" style="70" customWidth="1"/>
    <col min="7998" max="8192" width="9.1796875" style="70"/>
    <col min="8193" max="8193" width="44" style="70" customWidth="1"/>
    <col min="8194" max="8194" width="25.7265625" style="70" customWidth="1"/>
    <col min="8195" max="8195" width="48.1796875" style="70" customWidth="1"/>
    <col min="8196" max="8196" width="12.7265625" style="70" customWidth="1"/>
    <col min="8197" max="8222" width="9" style="70" customWidth="1"/>
    <col min="8223" max="8252" width="10" style="70" customWidth="1"/>
    <col min="8253" max="8253" width="5" style="70" customWidth="1"/>
    <col min="8254" max="8448" width="9.1796875" style="70"/>
    <col min="8449" max="8449" width="44" style="70" customWidth="1"/>
    <col min="8450" max="8450" width="25.7265625" style="70" customWidth="1"/>
    <col min="8451" max="8451" width="48.1796875" style="70" customWidth="1"/>
    <col min="8452" max="8452" width="12.7265625" style="70" customWidth="1"/>
    <col min="8453" max="8478" width="9" style="70" customWidth="1"/>
    <col min="8479" max="8508" width="10" style="70" customWidth="1"/>
    <col min="8509" max="8509" width="5" style="70" customWidth="1"/>
    <col min="8510" max="8704" width="9.1796875" style="70"/>
    <col min="8705" max="8705" width="44" style="70" customWidth="1"/>
    <col min="8706" max="8706" width="25.7265625" style="70" customWidth="1"/>
    <col min="8707" max="8707" width="48.1796875" style="70" customWidth="1"/>
    <col min="8708" max="8708" width="12.7265625" style="70" customWidth="1"/>
    <col min="8709" max="8734" width="9" style="70" customWidth="1"/>
    <col min="8735" max="8764" width="10" style="70" customWidth="1"/>
    <col min="8765" max="8765" width="5" style="70" customWidth="1"/>
    <col min="8766" max="8960" width="9.1796875" style="70"/>
    <col min="8961" max="8961" width="44" style="70" customWidth="1"/>
    <col min="8962" max="8962" width="25.7265625" style="70" customWidth="1"/>
    <col min="8963" max="8963" width="48.1796875" style="70" customWidth="1"/>
    <col min="8964" max="8964" width="12.7265625" style="70" customWidth="1"/>
    <col min="8965" max="8990" width="9" style="70" customWidth="1"/>
    <col min="8991" max="9020" width="10" style="70" customWidth="1"/>
    <col min="9021" max="9021" width="5" style="70" customWidth="1"/>
    <col min="9022" max="9216" width="9.1796875" style="70"/>
    <col min="9217" max="9217" width="44" style="70" customWidth="1"/>
    <col min="9218" max="9218" width="25.7265625" style="70" customWidth="1"/>
    <col min="9219" max="9219" width="48.1796875" style="70" customWidth="1"/>
    <col min="9220" max="9220" width="12.7265625" style="70" customWidth="1"/>
    <col min="9221" max="9246" width="9" style="70" customWidth="1"/>
    <col min="9247" max="9276" width="10" style="70" customWidth="1"/>
    <col min="9277" max="9277" width="5" style="70" customWidth="1"/>
    <col min="9278" max="9472" width="9.1796875" style="70"/>
    <col min="9473" max="9473" width="44" style="70" customWidth="1"/>
    <col min="9474" max="9474" width="25.7265625" style="70" customWidth="1"/>
    <col min="9475" max="9475" width="48.1796875" style="70" customWidth="1"/>
    <col min="9476" max="9476" width="12.7265625" style="70" customWidth="1"/>
    <col min="9477" max="9502" width="9" style="70" customWidth="1"/>
    <col min="9503" max="9532" width="10" style="70" customWidth="1"/>
    <col min="9533" max="9533" width="5" style="70" customWidth="1"/>
    <col min="9534" max="9728" width="9.1796875" style="70"/>
    <col min="9729" max="9729" width="44" style="70" customWidth="1"/>
    <col min="9730" max="9730" width="25.7265625" style="70" customWidth="1"/>
    <col min="9731" max="9731" width="48.1796875" style="70" customWidth="1"/>
    <col min="9732" max="9732" width="12.7265625" style="70" customWidth="1"/>
    <col min="9733" max="9758" width="9" style="70" customWidth="1"/>
    <col min="9759" max="9788" width="10" style="70" customWidth="1"/>
    <col min="9789" max="9789" width="5" style="70" customWidth="1"/>
    <col min="9790" max="9984" width="9.1796875" style="70"/>
    <col min="9985" max="9985" width="44" style="70" customWidth="1"/>
    <col min="9986" max="9986" width="25.7265625" style="70" customWidth="1"/>
    <col min="9987" max="9987" width="48.1796875" style="70" customWidth="1"/>
    <col min="9988" max="9988" width="12.7265625" style="70" customWidth="1"/>
    <col min="9989" max="10014" width="9" style="70" customWidth="1"/>
    <col min="10015" max="10044" width="10" style="70" customWidth="1"/>
    <col min="10045" max="10045" width="5" style="70" customWidth="1"/>
    <col min="10046" max="10240" width="9.1796875" style="70"/>
    <col min="10241" max="10241" width="44" style="70" customWidth="1"/>
    <col min="10242" max="10242" width="25.7265625" style="70" customWidth="1"/>
    <col min="10243" max="10243" width="48.1796875" style="70" customWidth="1"/>
    <col min="10244" max="10244" width="12.7265625" style="70" customWidth="1"/>
    <col min="10245" max="10270" width="9" style="70" customWidth="1"/>
    <col min="10271" max="10300" width="10" style="70" customWidth="1"/>
    <col min="10301" max="10301" width="5" style="70" customWidth="1"/>
    <col min="10302" max="10496" width="9.1796875" style="70"/>
    <col min="10497" max="10497" width="44" style="70" customWidth="1"/>
    <col min="10498" max="10498" width="25.7265625" style="70" customWidth="1"/>
    <col min="10499" max="10499" width="48.1796875" style="70" customWidth="1"/>
    <col min="10500" max="10500" width="12.7265625" style="70" customWidth="1"/>
    <col min="10501" max="10526" width="9" style="70" customWidth="1"/>
    <col min="10527" max="10556" width="10" style="70" customWidth="1"/>
    <col min="10557" max="10557" width="5" style="70" customWidth="1"/>
    <col min="10558" max="10752" width="9.1796875" style="70"/>
    <col min="10753" max="10753" width="44" style="70" customWidth="1"/>
    <col min="10754" max="10754" width="25.7265625" style="70" customWidth="1"/>
    <col min="10755" max="10755" width="48.1796875" style="70" customWidth="1"/>
    <col min="10756" max="10756" width="12.7265625" style="70" customWidth="1"/>
    <col min="10757" max="10782" width="9" style="70" customWidth="1"/>
    <col min="10783" max="10812" width="10" style="70" customWidth="1"/>
    <col min="10813" max="10813" width="5" style="70" customWidth="1"/>
    <col min="10814" max="11008" width="9.1796875" style="70"/>
    <col min="11009" max="11009" width="44" style="70" customWidth="1"/>
    <col min="11010" max="11010" width="25.7265625" style="70" customWidth="1"/>
    <col min="11011" max="11011" width="48.1796875" style="70" customWidth="1"/>
    <col min="11012" max="11012" width="12.7265625" style="70" customWidth="1"/>
    <col min="11013" max="11038" width="9" style="70" customWidth="1"/>
    <col min="11039" max="11068" width="10" style="70" customWidth="1"/>
    <col min="11069" max="11069" width="5" style="70" customWidth="1"/>
    <col min="11070" max="11264" width="9.1796875" style="70"/>
    <col min="11265" max="11265" width="44" style="70" customWidth="1"/>
    <col min="11266" max="11266" width="25.7265625" style="70" customWidth="1"/>
    <col min="11267" max="11267" width="48.1796875" style="70" customWidth="1"/>
    <col min="11268" max="11268" width="12.7265625" style="70" customWidth="1"/>
    <col min="11269" max="11294" width="9" style="70" customWidth="1"/>
    <col min="11295" max="11324" width="10" style="70" customWidth="1"/>
    <col min="11325" max="11325" width="5" style="70" customWidth="1"/>
    <col min="11326" max="11520" width="9.1796875" style="70"/>
    <col min="11521" max="11521" width="44" style="70" customWidth="1"/>
    <col min="11522" max="11522" width="25.7265625" style="70" customWidth="1"/>
    <col min="11523" max="11523" width="48.1796875" style="70" customWidth="1"/>
    <col min="11524" max="11524" width="12.7265625" style="70" customWidth="1"/>
    <col min="11525" max="11550" width="9" style="70" customWidth="1"/>
    <col min="11551" max="11580" width="10" style="70" customWidth="1"/>
    <col min="11581" max="11581" width="5" style="70" customWidth="1"/>
    <col min="11582" max="11776" width="9.1796875" style="70"/>
    <col min="11777" max="11777" width="44" style="70" customWidth="1"/>
    <col min="11778" max="11778" width="25.7265625" style="70" customWidth="1"/>
    <col min="11779" max="11779" width="48.1796875" style="70" customWidth="1"/>
    <col min="11780" max="11780" width="12.7265625" style="70" customWidth="1"/>
    <col min="11781" max="11806" width="9" style="70" customWidth="1"/>
    <col min="11807" max="11836" width="10" style="70" customWidth="1"/>
    <col min="11837" max="11837" width="5" style="70" customWidth="1"/>
    <col min="11838" max="12032" width="9.1796875" style="70"/>
    <col min="12033" max="12033" width="44" style="70" customWidth="1"/>
    <col min="12034" max="12034" width="25.7265625" style="70" customWidth="1"/>
    <col min="12035" max="12035" width="48.1796875" style="70" customWidth="1"/>
    <col min="12036" max="12036" width="12.7265625" style="70" customWidth="1"/>
    <col min="12037" max="12062" width="9" style="70" customWidth="1"/>
    <col min="12063" max="12092" width="10" style="70" customWidth="1"/>
    <col min="12093" max="12093" width="5" style="70" customWidth="1"/>
    <col min="12094" max="12288" width="9.1796875" style="70"/>
    <col min="12289" max="12289" width="44" style="70" customWidth="1"/>
    <col min="12290" max="12290" width="25.7265625" style="70" customWidth="1"/>
    <col min="12291" max="12291" width="48.1796875" style="70" customWidth="1"/>
    <col min="12292" max="12292" width="12.7265625" style="70" customWidth="1"/>
    <col min="12293" max="12318" width="9" style="70" customWidth="1"/>
    <col min="12319" max="12348" width="10" style="70" customWidth="1"/>
    <col min="12349" max="12349" width="5" style="70" customWidth="1"/>
    <col min="12350" max="12544" width="9.1796875" style="70"/>
    <col min="12545" max="12545" width="44" style="70" customWidth="1"/>
    <col min="12546" max="12546" width="25.7265625" style="70" customWidth="1"/>
    <col min="12547" max="12547" width="48.1796875" style="70" customWidth="1"/>
    <col min="12548" max="12548" width="12.7265625" style="70" customWidth="1"/>
    <col min="12549" max="12574" width="9" style="70" customWidth="1"/>
    <col min="12575" max="12604" width="10" style="70" customWidth="1"/>
    <col min="12605" max="12605" width="5" style="70" customWidth="1"/>
    <col min="12606" max="12800" width="9.1796875" style="70"/>
    <col min="12801" max="12801" width="44" style="70" customWidth="1"/>
    <col min="12802" max="12802" width="25.7265625" style="70" customWidth="1"/>
    <col min="12803" max="12803" width="48.1796875" style="70" customWidth="1"/>
    <col min="12804" max="12804" width="12.7265625" style="70" customWidth="1"/>
    <col min="12805" max="12830" width="9" style="70" customWidth="1"/>
    <col min="12831" max="12860" width="10" style="70" customWidth="1"/>
    <col min="12861" max="12861" width="5" style="70" customWidth="1"/>
    <col min="12862" max="13056" width="9.1796875" style="70"/>
    <col min="13057" max="13057" width="44" style="70" customWidth="1"/>
    <col min="13058" max="13058" width="25.7265625" style="70" customWidth="1"/>
    <col min="13059" max="13059" width="48.1796875" style="70" customWidth="1"/>
    <col min="13060" max="13060" width="12.7265625" style="70" customWidth="1"/>
    <col min="13061" max="13086" width="9" style="70" customWidth="1"/>
    <col min="13087" max="13116" width="10" style="70" customWidth="1"/>
    <col min="13117" max="13117" width="5" style="70" customWidth="1"/>
    <col min="13118" max="13312" width="9.1796875" style="70"/>
    <col min="13313" max="13313" width="44" style="70" customWidth="1"/>
    <col min="13314" max="13314" width="25.7265625" style="70" customWidth="1"/>
    <col min="13315" max="13315" width="48.1796875" style="70" customWidth="1"/>
    <col min="13316" max="13316" width="12.7265625" style="70" customWidth="1"/>
    <col min="13317" max="13342" width="9" style="70" customWidth="1"/>
    <col min="13343" max="13372" width="10" style="70" customWidth="1"/>
    <col min="13373" max="13373" width="5" style="70" customWidth="1"/>
    <col min="13374" max="13568" width="9.1796875" style="70"/>
    <col min="13569" max="13569" width="44" style="70" customWidth="1"/>
    <col min="13570" max="13570" width="25.7265625" style="70" customWidth="1"/>
    <col min="13571" max="13571" width="48.1796875" style="70" customWidth="1"/>
    <col min="13572" max="13572" width="12.7265625" style="70" customWidth="1"/>
    <col min="13573" max="13598" width="9" style="70" customWidth="1"/>
    <col min="13599" max="13628" width="10" style="70" customWidth="1"/>
    <col min="13629" max="13629" width="5" style="70" customWidth="1"/>
    <col min="13630" max="13824" width="9.1796875" style="70"/>
    <col min="13825" max="13825" width="44" style="70" customWidth="1"/>
    <col min="13826" max="13826" width="25.7265625" style="70" customWidth="1"/>
    <col min="13827" max="13827" width="48.1796875" style="70" customWidth="1"/>
    <col min="13828" max="13828" width="12.7265625" style="70" customWidth="1"/>
    <col min="13829" max="13854" width="9" style="70" customWidth="1"/>
    <col min="13855" max="13884" width="10" style="70" customWidth="1"/>
    <col min="13885" max="13885" width="5" style="70" customWidth="1"/>
    <col min="13886" max="14080" width="9.1796875" style="70"/>
    <col min="14081" max="14081" width="44" style="70" customWidth="1"/>
    <col min="14082" max="14082" width="25.7265625" style="70" customWidth="1"/>
    <col min="14083" max="14083" width="48.1796875" style="70" customWidth="1"/>
    <col min="14084" max="14084" width="12.7265625" style="70" customWidth="1"/>
    <col min="14085" max="14110" width="9" style="70" customWidth="1"/>
    <col min="14111" max="14140" width="10" style="70" customWidth="1"/>
    <col min="14141" max="14141" width="5" style="70" customWidth="1"/>
    <col min="14142" max="14336" width="9.1796875" style="70"/>
    <col min="14337" max="14337" width="44" style="70" customWidth="1"/>
    <col min="14338" max="14338" width="25.7265625" style="70" customWidth="1"/>
    <col min="14339" max="14339" width="48.1796875" style="70" customWidth="1"/>
    <col min="14340" max="14340" width="12.7265625" style="70" customWidth="1"/>
    <col min="14341" max="14366" width="9" style="70" customWidth="1"/>
    <col min="14367" max="14396" width="10" style="70" customWidth="1"/>
    <col min="14397" max="14397" width="5" style="70" customWidth="1"/>
    <col min="14398" max="14592" width="9.1796875" style="70"/>
    <col min="14593" max="14593" width="44" style="70" customWidth="1"/>
    <col min="14594" max="14594" width="25.7265625" style="70" customWidth="1"/>
    <col min="14595" max="14595" width="48.1796875" style="70" customWidth="1"/>
    <col min="14596" max="14596" width="12.7265625" style="70" customWidth="1"/>
    <col min="14597" max="14622" width="9" style="70" customWidth="1"/>
    <col min="14623" max="14652" width="10" style="70" customWidth="1"/>
    <col min="14653" max="14653" width="5" style="70" customWidth="1"/>
    <col min="14654" max="14848" width="9.1796875" style="70"/>
    <col min="14849" max="14849" width="44" style="70" customWidth="1"/>
    <col min="14850" max="14850" width="25.7265625" style="70" customWidth="1"/>
    <col min="14851" max="14851" width="48.1796875" style="70" customWidth="1"/>
    <col min="14852" max="14852" width="12.7265625" style="70" customWidth="1"/>
    <col min="14853" max="14878" width="9" style="70" customWidth="1"/>
    <col min="14879" max="14908" width="10" style="70" customWidth="1"/>
    <col min="14909" max="14909" width="5" style="70" customWidth="1"/>
    <col min="14910" max="15104" width="9.1796875" style="70"/>
    <col min="15105" max="15105" width="44" style="70" customWidth="1"/>
    <col min="15106" max="15106" width="25.7265625" style="70" customWidth="1"/>
    <col min="15107" max="15107" width="48.1796875" style="70" customWidth="1"/>
    <col min="15108" max="15108" width="12.7265625" style="70" customWidth="1"/>
    <col min="15109" max="15134" width="9" style="70" customWidth="1"/>
    <col min="15135" max="15164" width="10" style="70" customWidth="1"/>
    <col min="15165" max="15165" width="5" style="70" customWidth="1"/>
    <col min="15166" max="15360" width="9.1796875" style="70"/>
    <col min="15361" max="15361" width="44" style="70" customWidth="1"/>
    <col min="15362" max="15362" width="25.7265625" style="70" customWidth="1"/>
    <col min="15363" max="15363" width="48.1796875" style="70" customWidth="1"/>
    <col min="15364" max="15364" width="12.7265625" style="70" customWidth="1"/>
    <col min="15365" max="15390" width="9" style="70" customWidth="1"/>
    <col min="15391" max="15420" width="10" style="70" customWidth="1"/>
    <col min="15421" max="15421" width="5" style="70" customWidth="1"/>
    <col min="15422" max="15616" width="9.1796875" style="70"/>
    <col min="15617" max="15617" width="44" style="70" customWidth="1"/>
    <col min="15618" max="15618" width="25.7265625" style="70" customWidth="1"/>
    <col min="15619" max="15619" width="48.1796875" style="70" customWidth="1"/>
    <col min="15620" max="15620" width="12.7265625" style="70" customWidth="1"/>
    <col min="15621" max="15646" width="9" style="70" customWidth="1"/>
    <col min="15647" max="15676" width="10" style="70" customWidth="1"/>
    <col min="15677" max="15677" width="5" style="70" customWidth="1"/>
    <col min="15678" max="15872" width="9.1796875" style="70"/>
    <col min="15873" max="15873" width="44" style="70" customWidth="1"/>
    <col min="15874" max="15874" width="25.7265625" style="70" customWidth="1"/>
    <col min="15875" max="15875" width="48.1796875" style="70" customWidth="1"/>
    <col min="15876" max="15876" width="12.7265625" style="70" customWidth="1"/>
    <col min="15877" max="15902" width="9" style="70" customWidth="1"/>
    <col min="15903" max="15932" width="10" style="70" customWidth="1"/>
    <col min="15933" max="15933" width="5" style="70" customWidth="1"/>
    <col min="15934" max="16128" width="9.1796875" style="70"/>
    <col min="16129" max="16129" width="44" style="70" customWidth="1"/>
    <col min="16130" max="16130" width="25.7265625" style="70" customWidth="1"/>
    <col min="16131" max="16131" width="48.1796875" style="70" customWidth="1"/>
    <col min="16132" max="16132" width="12.7265625" style="70" customWidth="1"/>
    <col min="16133" max="16158" width="9" style="70" customWidth="1"/>
    <col min="16159" max="16188" width="10" style="70" customWidth="1"/>
    <col min="16189" max="16189" width="5" style="70" customWidth="1"/>
    <col min="16190" max="16384" width="9.1796875" style="70"/>
  </cols>
  <sheetData>
    <row r="1" spans="1:61" x14ac:dyDescent="0.35">
      <c r="A1" s="70" t="s">
        <v>930</v>
      </c>
      <c r="B1" s="70" t="s">
        <v>931</v>
      </c>
    </row>
    <row r="2" spans="1:61" x14ac:dyDescent="0.35">
      <c r="A2" s="70" t="s">
        <v>932</v>
      </c>
      <c r="B2" s="71">
        <v>42817</v>
      </c>
    </row>
    <row r="4" spans="1:61" x14ac:dyDescent="0.35">
      <c r="A4" s="70" t="s">
        <v>933</v>
      </c>
      <c r="B4" s="70" t="s">
        <v>934</v>
      </c>
      <c r="C4" s="70" t="s">
        <v>935</v>
      </c>
      <c r="D4" s="70" t="s">
        <v>936</v>
      </c>
      <c r="E4" s="70" t="s">
        <v>937</v>
      </c>
      <c r="F4" s="70" t="s">
        <v>938</v>
      </c>
      <c r="G4" s="70" t="s">
        <v>939</v>
      </c>
      <c r="H4" s="70" t="s">
        <v>940</v>
      </c>
      <c r="I4" s="70" t="s">
        <v>941</v>
      </c>
      <c r="J4" s="70" t="s">
        <v>942</v>
      </c>
      <c r="K4" s="70" t="s">
        <v>943</v>
      </c>
      <c r="L4" s="70" t="s">
        <v>944</v>
      </c>
      <c r="M4" s="70" t="s">
        <v>945</v>
      </c>
      <c r="N4" s="70" t="s">
        <v>946</v>
      </c>
      <c r="O4" s="70" t="s">
        <v>947</v>
      </c>
      <c r="P4" s="70" t="s">
        <v>948</v>
      </c>
      <c r="Q4" s="70" t="s">
        <v>949</v>
      </c>
      <c r="R4" s="70" t="s">
        <v>950</v>
      </c>
      <c r="S4" s="70" t="s">
        <v>951</v>
      </c>
      <c r="T4" s="70" t="s">
        <v>952</v>
      </c>
      <c r="U4" s="70" t="s">
        <v>953</v>
      </c>
      <c r="V4" s="70" t="s">
        <v>954</v>
      </c>
      <c r="W4" s="70" t="s">
        <v>955</v>
      </c>
      <c r="X4" s="70" t="s">
        <v>956</v>
      </c>
      <c r="Y4" s="70" t="s">
        <v>957</v>
      </c>
      <c r="Z4" s="70" t="s">
        <v>958</v>
      </c>
      <c r="AA4" s="70" t="s">
        <v>959</v>
      </c>
      <c r="AB4" s="70" t="s">
        <v>960</v>
      </c>
      <c r="AC4" s="70" t="s">
        <v>961</v>
      </c>
      <c r="AD4" s="70" t="s">
        <v>962</v>
      </c>
      <c r="AE4" s="70" t="s">
        <v>963</v>
      </c>
      <c r="AF4" s="70" t="s">
        <v>964</v>
      </c>
      <c r="AG4" s="70" t="s">
        <v>965</v>
      </c>
      <c r="AH4" s="70" t="s">
        <v>966</v>
      </c>
      <c r="AI4" s="70" t="s">
        <v>967</v>
      </c>
      <c r="AJ4" s="70" t="s">
        <v>968</v>
      </c>
      <c r="AK4" s="70" t="s">
        <v>969</v>
      </c>
      <c r="AL4" s="70" t="s">
        <v>970</v>
      </c>
      <c r="AM4" s="70" t="s">
        <v>971</v>
      </c>
      <c r="AN4" s="70" t="s">
        <v>972</v>
      </c>
      <c r="AO4" s="70" t="s">
        <v>973</v>
      </c>
      <c r="AP4" s="70" t="s">
        <v>974</v>
      </c>
      <c r="AQ4" s="70" t="s">
        <v>975</v>
      </c>
      <c r="AR4" s="70" t="s">
        <v>976</v>
      </c>
      <c r="AS4" s="70" t="s">
        <v>977</v>
      </c>
      <c r="AT4" s="70" t="s">
        <v>978</v>
      </c>
      <c r="AU4" s="70" t="s">
        <v>979</v>
      </c>
      <c r="AV4" s="70" t="s">
        <v>980</v>
      </c>
      <c r="AW4" s="70" t="s">
        <v>981</v>
      </c>
      <c r="AX4" s="70" t="s">
        <v>982</v>
      </c>
      <c r="AY4" s="70" t="s">
        <v>983</v>
      </c>
      <c r="AZ4" s="70" t="s">
        <v>984</v>
      </c>
      <c r="BA4" s="70" t="s">
        <v>985</v>
      </c>
      <c r="BB4" s="70" t="s">
        <v>986</v>
      </c>
      <c r="BC4" s="70" t="s">
        <v>987</v>
      </c>
      <c r="BD4" s="70" t="s">
        <v>988</v>
      </c>
      <c r="BE4" s="70" t="s">
        <v>989</v>
      </c>
      <c r="BF4" s="70" t="s">
        <v>990</v>
      </c>
      <c r="BG4" s="70" t="s">
        <v>991</v>
      </c>
      <c r="BH4" s="70" t="s">
        <v>992</v>
      </c>
      <c r="BI4" s="70" t="s">
        <v>993</v>
      </c>
    </row>
    <row r="5" spans="1:61" x14ac:dyDescent="0.35">
      <c r="A5" s="70" t="s">
        <v>37</v>
      </c>
      <c r="B5" s="70" t="s">
        <v>994</v>
      </c>
      <c r="C5" s="70" t="s">
        <v>995</v>
      </c>
      <c r="D5" s="70" t="s">
        <v>996</v>
      </c>
    </row>
    <row r="6" spans="1:61" x14ac:dyDescent="0.35">
      <c r="A6" s="70" t="s">
        <v>23</v>
      </c>
      <c r="B6" s="70" t="s">
        <v>997</v>
      </c>
      <c r="C6" s="70" t="s">
        <v>995</v>
      </c>
      <c r="D6" s="70" t="s">
        <v>996</v>
      </c>
    </row>
    <row r="7" spans="1:61" x14ac:dyDescent="0.35">
      <c r="A7" s="70" t="s">
        <v>7</v>
      </c>
      <c r="B7" s="70" t="s">
        <v>998</v>
      </c>
      <c r="C7" s="70" t="s">
        <v>995</v>
      </c>
      <c r="D7" s="70" t="s">
        <v>996</v>
      </c>
      <c r="E7" s="70">
        <v>285352</v>
      </c>
      <c r="F7" s="70">
        <v>300359</v>
      </c>
      <c r="G7" s="70">
        <v>316177</v>
      </c>
      <c r="H7" s="70">
        <v>332829</v>
      </c>
      <c r="I7" s="70">
        <v>350382</v>
      </c>
      <c r="J7" s="70">
        <v>368809</v>
      </c>
      <c r="K7" s="70">
        <v>388232</v>
      </c>
      <c r="L7" s="70">
        <v>408087</v>
      </c>
      <c r="M7" s="70">
        <v>428363</v>
      </c>
      <c r="N7" s="70">
        <v>449585</v>
      </c>
      <c r="O7" s="70">
        <v>471891</v>
      </c>
      <c r="P7" s="70">
        <v>495303</v>
      </c>
      <c r="Q7" s="70">
        <v>528508</v>
      </c>
      <c r="R7" s="70">
        <v>573161</v>
      </c>
      <c r="S7" s="70">
        <v>621656</v>
      </c>
      <c r="T7" s="70">
        <v>674254</v>
      </c>
      <c r="U7" s="70">
        <v>731385</v>
      </c>
      <c r="V7" s="70">
        <v>793178</v>
      </c>
      <c r="W7" s="70">
        <v>860289</v>
      </c>
      <c r="X7" s="70">
        <v>932388</v>
      </c>
      <c r="Y7" s="70">
        <v>977824</v>
      </c>
      <c r="Z7" s="70">
        <v>1025339</v>
      </c>
      <c r="AA7" s="70">
        <v>1075233</v>
      </c>
      <c r="AB7" s="70">
        <v>1127555</v>
      </c>
      <c r="AC7" s="70">
        <v>1182500</v>
      </c>
      <c r="AD7" s="70">
        <v>1239961</v>
      </c>
      <c r="AE7" s="70">
        <v>1300299</v>
      </c>
      <c r="AF7" s="70">
        <v>1358525</v>
      </c>
      <c r="AG7" s="70">
        <v>1419444</v>
      </c>
      <c r="AH7" s="70">
        <v>1482916</v>
      </c>
      <c r="AI7" s="70">
        <v>1549320</v>
      </c>
      <c r="AJ7" s="70">
        <v>1618697</v>
      </c>
      <c r="AK7" s="70">
        <v>1691283</v>
      </c>
      <c r="AL7" s="70">
        <v>1766910</v>
      </c>
      <c r="AM7" s="70">
        <v>1846031</v>
      </c>
      <c r="AN7" s="70">
        <v>1928694</v>
      </c>
      <c r="AO7" s="70">
        <v>2015181</v>
      </c>
      <c r="AP7" s="70">
        <v>2105292</v>
      </c>
      <c r="AQ7" s="70">
        <v>2199565</v>
      </c>
      <c r="AR7" s="70">
        <v>2298059</v>
      </c>
      <c r="AS7" s="70">
        <v>2401109</v>
      </c>
      <c r="AT7" s="70">
        <v>2508477</v>
      </c>
      <c r="AU7" s="70">
        <v>2620804</v>
      </c>
      <c r="AV7" s="70">
        <v>2738161</v>
      </c>
      <c r="AW7" s="70">
        <v>2860946</v>
      </c>
      <c r="AX7" s="70">
        <v>2989237</v>
      </c>
      <c r="AY7" s="70">
        <v>3123281</v>
      </c>
      <c r="AZ7" s="70">
        <v>3263335</v>
      </c>
      <c r="BA7" s="70">
        <v>3409670</v>
      </c>
      <c r="BB7" s="70">
        <v>3562567</v>
      </c>
      <c r="BC7" s="70">
        <v>3722320</v>
      </c>
      <c r="BD7" s="70">
        <v>3889237</v>
      </c>
      <c r="BE7" s="70">
        <v>4063639</v>
      </c>
      <c r="BF7" s="70">
        <v>4245861</v>
      </c>
      <c r="BG7" s="70">
        <v>4436255</v>
      </c>
      <c r="BH7" s="70">
        <v>4634875</v>
      </c>
    </row>
    <row r="8" spans="1:61" x14ac:dyDescent="0.35">
      <c r="A8" s="70" t="s">
        <v>25</v>
      </c>
      <c r="B8" s="70" t="s">
        <v>999</v>
      </c>
      <c r="C8" s="70" t="s">
        <v>995</v>
      </c>
      <c r="D8" s="70" t="s">
        <v>996</v>
      </c>
      <c r="E8" s="70">
        <v>256496</v>
      </c>
      <c r="F8" s="70">
        <v>272798</v>
      </c>
      <c r="G8" s="70">
        <v>292948</v>
      </c>
      <c r="H8" s="70">
        <v>314616</v>
      </c>
      <c r="I8" s="70">
        <v>337952</v>
      </c>
      <c r="J8" s="70">
        <v>362983</v>
      </c>
      <c r="K8" s="70">
        <v>389940</v>
      </c>
      <c r="L8" s="70">
        <v>418938</v>
      </c>
      <c r="M8" s="70">
        <v>450176</v>
      </c>
      <c r="N8" s="70">
        <v>483690</v>
      </c>
      <c r="O8" s="70">
        <v>519792</v>
      </c>
      <c r="P8" s="70">
        <v>553738</v>
      </c>
      <c r="Q8" s="70">
        <v>585679</v>
      </c>
      <c r="R8" s="70">
        <v>619495</v>
      </c>
      <c r="S8" s="70">
        <v>655457</v>
      </c>
      <c r="T8" s="70">
        <v>693659</v>
      </c>
      <c r="U8" s="70">
        <v>734313</v>
      </c>
      <c r="V8" s="70">
        <v>777412</v>
      </c>
      <c r="W8" s="70">
        <v>823306</v>
      </c>
      <c r="X8" s="70">
        <v>872129</v>
      </c>
      <c r="Y8" s="70">
        <v>924160</v>
      </c>
      <c r="Z8" s="70">
        <v>979399</v>
      </c>
      <c r="AA8" s="70">
        <v>1038310</v>
      </c>
      <c r="AB8" s="70">
        <v>1101104</v>
      </c>
      <c r="AC8" s="70">
        <v>1173300</v>
      </c>
      <c r="AD8" s="70">
        <v>1250016</v>
      </c>
      <c r="AE8" s="70">
        <v>1331871</v>
      </c>
      <c r="AF8" s="70">
        <v>1419093</v>
      </c>
      <c r="AG8" s="70">
        <v>1512165</v>
      </c>
      <c r="AH8" s="70">
        <v>1611067</v>
      </c>
      <c r="AI8" s="70">
        <v>1716595</v>
      </c>
      <c r="AJ8" s="70">
        <v>1829044</v>
      </c>
      <c r="AK8" s="70">
        <v>1949038</v>
      </c>
      <c r="AL8" s="70">
        <v>2076551</v>
      </c>
      <c r="AM8" s="70">
        <v>2206094</v>
      </c>
      <c r="AN8" s="70">
        <v>2343753</v>
      </c>
      <c r="AO8" s="70">
        <v>2490249</v>
      </c>
      <c r="AP8" s="70">
        <v>2644652</v>
      </c>
      <c r="AQ8" s="70">
        <v>2808901</v>
      </c>
      <c r="AR8" s="70">
        <v>2983391</v>
      </c>
      <c r="AS8" s="70">
        <v>3169028</v>
      </c>
      <c r="AT8" s="70">
        <v>3365702</v>
      </c>
      <c r="AU8" s="70">
        <v>3574927</v>
      </c>
      <c r="AV8" s="70">
        <v>3797208</v>
      </c>
      <c r="AW8" s="70">
        <v>4033699</v>
      </c>
      <c r="AX8" s="70">
        <v>4284264</v>
      </c>
      <c r="AY8" s="70">
        <v>4550833</v>
      </c>
      <c r="AZ8" s="70">
        <v>4834049</v>
      </c>
      <c r="BA8" s="70">
        <v>5042053</v>
      </c>
      <c r="BB8" s="70">
        <v>5258517</v>
      </c>
      <c r="BC8" s="70">
        <v>5484719</v>
      </c>
      <c r="BD8" s="70">
        <v>5720785</v>
      </c>
      <c r="BE8" s="70">
        <v>5967151</v>
      </c>
      <c r="BF8" s="70">
        <v>6224275</v>
      </c>
      <c r="BG8" s="70">
        <v>6492631</v>
      </c>
      <c r="BH8" s="70">
        <v>6775211</v>
      </c>
    </row>
    <row r="9" spans="1:61" x14ac:dyDescent="0.35">
      <c r="A9" s="70" t="s">
        <v>14</v>
      </c>
      <c r="B9" s="70" t="s">
        <v>1000</v>
      </c>
      <c r="C9" s="70" t="s">
        <v>995</v>
      </c>
      <c r="D9" s="70" t="s">
        <v>996</v>
      </c>
    </row>
    <row r="10" spans="1:61" x14ac:dyDescent="0.35">
      <c r="A10" s="70" t="s">
        <v>1001</v>
      </c>
      <c r="B10" s="70" t="s">
        <v>1002</v>
      </c>
      <c r="C10" s="70" t="s">
        <v>995</v>
      </c>
      <c r="D10" s="70" t="s">
        <v>996</v>
      </c>
    </row>
    <row r="11" spans="1:61" x14ac:dyDescent="0.35">
      <c r="A11" s="70" t="s">
        <v>479</v>
      </c>
      <c r="B11" s="70" t="s">
        <v>1003</v>
      </c>
      <c r="C11" s="70" t="s">
        <v>995</v>
      </c>
      <c r="D11" s="70" t="s">
        <v>996</v>
      </c>
      <c r="E11" s="70">
        <v>59748</v>
      </c>
      <c r="F11" s="70">
        <v>65392</v>
      </c>
      <c r="G11" s="70">
        <v>71681</v>
      </c>
      <c r="H11" s="70">
        <v>78688</v>
      </c>
      <c r="I11" s="70">
        <v>86518</v>
      </c>
      <c r="J11" s="70">
        <v>95240</v>
      </c>
      <c r="K11" s="70">
        <v>105011</v>
      </c>
      <c r="L11" s="70">
        <v>115954</v>
      </c>
      <c r="M11" s="70">
        <v>129650</v>
      </c>
      <c r="N11" s="70">
        <v>148819</v>
      </c>
      <c r="O11" s="70">
        <v>170865</v>
      </c>
      <c r="P11" s="70">
        <v>196190</v>
      </c>
      <c r="Q11" s="70">
        <v>225322</v>
      </c>
      <c r="R11" s="70">
        <v>258699</v>
      </c>
      <c r="S11" s="70">
        <v>297094</v>
      </c>
      <c r="T11" s="70">
        <v>341209</v>
      </c>
      <c r="U11" s="70">
        <v>386053</v>
      </c>
      <c r="V11" s="70">
        <v>430379</v>
      </c>
      <c r="W11" s="70">
        <v>480348</v>
      </c>
      <c r="X11" s="70">
        <v>536655</v>
      </c>
      <c r="Y11" s="70">
        <v>600258</v>
      </c>
      <c r="Z11" s="70">
        <v>649068</v>
      </c>
      <c r="AA11" s="70">
        <v>682078</v>
      </c>
      <c r="AB11" s="70">
        <v>716927</v>
      </c>
      <c r="AC11" s="70">
        <v>753780</v>
      </c>
      <c r="AD11" s="70">
        <v>792594</v>
      </c>
      <c r="AE11" s="70">
        <v>834671</v>
      </c>
      <c r="AF11" s="70">
        <v>880083</v>
      </c>
      <c r="AG11" s="70">
        <v>928205</v>
      </c>
      <c r="AH11" s="70">
        <v>978995</v>
      </c>
      <c r="AI11" s="70">
        <v>1032825</v>
      </c>
      <c r="AJ11" s="70">
        <v>1089813</v>
      </c>
      <c r="AK11" s="70">
        <v>1150234</v>
      </c>
      <c r="AL11" s="70">
        <v>1214038</v>
      </c>
      <c r="AM11" s="70">
        <v>1281699</v>
      </c>
      <c r="AN11" s="70">
        <v>1353365</v>
      </c>
      <c r="AO11" s="70">
        <v>1436636</v>
      </c>
      <c r="AP11" s="70">
        <v>1531544</v>
      </c>
      <c r="AQ11" s="70">
        <v>1632966</v>
      </c>
      <c r="AR11" s="70">
        <v>1741211</v>
      </c>
      <c r="AS11" s="70">
        <v>1856909</v>
      </c>
      <c r="AT11" s="70">
        <v>1980065</v>
      </c>
      <c r="AU11" s="70">
        <v>2111703</v>
      </c>
      <c r="AV11" s="70">
        <v>2252228</v>
      </c>
      <c r="AW11" s="70">
        <v>2402460</v>
      </c>
      <c r="AX11" s="70">
        <v>2562410</v>
      </c>
      <c r="AY11" s="70">
        <v>2736803</v>
      </c>
      <c r="AZ11" s="70">
        <v>2925921</v>
      </c>
      <c r="BA11" s="70">
        <v>3128466</v>
      </c>
      <c r="BB11" s="70">
        <v>3344493</v>
      </c>
      <c r="BC11" s="70">
        <v>3575848</v>
      </c>
      <c r="BD11" s="70">
        <v>3823292</v>
      </c>
      <c r="BE11" s="70">
        <v>4088329</v>
      </c>
      <c r="BF11" s="70">
        <v>4371031</v>
      </c>
      <c r="BG11" s="70">
        <v>4673386</v>
      </c>
      <c r="BH11" s="70">
        <v>4838884</v>
      </c>
    </row>
    <row r="12" spans="1:61" x14ac:dyDescent="0.35">
      <c r="A12" s="70" t="s">
        <v>33</v>
      </c>
      <c r="B12" s="70" t="s">
        <v>1004</v>
      </c>
      <c r="C12" s="70" t="s">
        <v>995</v>
      </c>
      <c r="D12" s="70" t="s">
        <v>996</v>
      </c>
      <c r="E12" s="70">
        <v>8202647.0000000009</v>
      </c>
      <c r="F12" s="70">
        <v>8391072</v>
      </c>
      <c r="G12" s="70">
        <v>8574925</v>
      </c>
      <c r="H12" s="70">
        <v>8762939</v>
      </c>
      <c r="I12" s="70">
        <v>8955480</v>
      </c>
      <c r="J12" s="70">
        <v>9151842</v>
      </c>
      <c r="K12" s="70">
        <v>9352935</v>
      </c>
      <c r="L12" s="70">
        <v>9558596</v>
      </c>
      <c r="M12" s="70">
        <v>9769228</v>
      </c>
      <c r="N12" s="70">
        <v>9984062</v>
      </c>
      <c r="O12" s="70">
        <v>10204092</v>
      </c>
      <c r="P12" s="70">
        <v>10383523</v>
      </c>
      <c r="Q12" s="70">
        <v>10551056</v>
      </c>
      <c r="R12" s="70">
        <v>10720901</v>
      </c>
      <c r="S12" s="70">
        <v>10893799</v>
      </c>
      <c r="T12" s="70">
        <v>11069567</v>
      </c>
      <c r="U12" s="70">
        <v>11248504</v>
      </c>
      <c r="V12" s="70">
        <v>11429914</v>
      </c>
      <c r="W12" s="70">
        <v>11614593</v>
      </c>
      <c r="X12" s="70">
        <v>11802347</v>
      </c>
      <c r="Y12" s="70">
        <v>11993490</v>
      </c>
      <c r="Z12" s="70">
        <v>12154005</v>
      </c>
      <c r="AA12" s="70">
        <v>12301911</v>
      </c>
      <c r="AB12" s="70">
        <v>12451726</v>
      </c>
      <c r="AC12" s="70">
        <v>12603683</v>
      </c>
      <c r="AD12" s="70">
        <v>12757181</v>
      </c>
      <c r="AE12" s="70">
        <v>12912877</v>
      </c>
      <c r="AF12" s="70">
        <v>13070588</v>
      </c>
      <c r="AG12" s="70">
        <v>13230565</v>
      </c>
      <c r="AH12" s="70">
        <v>13392173</v>
      </c>
      <c r="AI12" s="70">
        <v>13556103</v>
      </c>
      <c r="AJ12" s="70">
        <v>13727452</v>
      </c>
      <c r="AK12" s="70">
        <v>13937704</v>
      </c>
      <c r="AL12" s="70">
        <v>14150782</v>
      </c>
      <c r="AM12" s="70">
        <v>14367622</v>
      </c>
      <c r="AN12" s="70">
        <v>14587984</v>
      </c>
      <c r="AO12" s="70">
        <v>14812243</v>
      </c>
      <c r="AP12" s="70">
        <v>15039525</v>
      </c>
      <c r="AQ12" s="70">
        <v>15270822</v>
      </c>
      <c r="AR12" s="70">
        <v>15505886</v>
      </c>
      <c r="AS12" s="70">
        <v>15745112</v>
      </c>
      <c r="AT12" s="70">
        <v>15987570</v>
      </c>
      <c r="AU12" s="70">
        <v>16208839</v>
      </c>
      <c r="AV12" s="70">
        <v>16416973.999999998</v>
      </c>
      <c r="AW12" s="70">
        <v>16628116.000000002</v>
      </c>
      <c r="AX12" s="70">
        <v>16841425</v>
      </c>
      <c r="AY12" s="70">
        <v>17057815</v>
      </c>
      <c r="AZ12" s="70">
        <v>17277029</v>
      </c>
      <c r="BA12" s="70">
        <v>17499413</v>
      </c>
      <c r="BB12" s="70">
        <v>17724080</v>
      </c>
      <c r="BC12" s="70">
        <v>17951993</v>
      </c>
      <c r="BD12" s="70">
        <v>18182881</v>
      </c>
      <c r="BE12" s="70">
        <v>18417110</v>
      </c>
      <c r="BF12" s="70">
        <v>18653745</v>
      </c>
      <c r="BG12" s="70">
        <v>18893467</v>
      </c>
      <c r="BH12" s="70">
        <v>19081407</v>
      </c>
    </row>
    <row r="13" spans="1:61" x14ac:dyDescent="0.35">
      <c r="A13" s="70" t="s">
        <v>35</v>
      </c>
      <c r="B13" s="70" t="s">
        <v>1005</v>
      </c>
      <c r="C13" s="70" t="s">
        <v>995</v>
      </c>
      <c r="D13" s="70" t="s">
        <v>996</v>
      </c>
      <c r="E13" s="70">
        <v>537759</v>
      </c>
      <c r="F13" s="70">
        <v>558120</v>
      </c>
      <c r="G13" s="70">
        <v>579282</v>
      </c>
      <c r="H13" s="70">
        <v>601247</v>
      </c>
      <c r="I13" s="70">
        <v>624076</v>
      </c>
      <c r="J13" s="70">
        <v>647706</v>
      </c>
      <c r="K13" s="70">
        <v>672265</v>
      </c>
      <c r="L13" s="70">
        <v>697755</v>
      </c>
      <c r="M13" s="70">
        <v>724248</v>
      </c>
      <c r="N13" s="70">
        <v>751671</v>
      </c>
      <c r="O13" s="70">
        <v>778158</v>
      </c>
      <c r="P13" s="70">
        <v>803112</v>
      </c>
      <c r="Q13" s="70">
        <v>828904</v>
      </c>
      <c r="R13" s="70">
        <v>855448</v>
      </c>
      <c r="S13" s="70">
        <v>882882</v>
      </c>
      <c r="T13" s="70">
        <v>911195</v>
      </c>
      <c r="U13" s="70">
        <v>940457</v>
      </c>
      <c r="V13" s="70">
        <v>970575</v>
      </c>
      <c r="W13" s="70">
        <v>1001700</v>
      </c>
      <c r="X13" s="70">
        <v>1026030</v>
      </c>
      <c r="Y13" s="70">
        <v>1041587</v>
      </c>
      <c r="Z13" s="70">
        <v>1057335</v>
      </c>
      <c r="AA13" s="70">
        <v>1073344</v>
      </c>
      <c r="AB13" s="70">
        <v>1089596</v>
      </c>
      <c r="AC13" s="70">
        <v>1106116</v>
      </c>
      <c r="AD13" s="70">
        <v>1122840</v>
      </c>
      <c r="AE13" s="70">
        <v>1139841</v>
      </c>
      <c r="AF13" s="70">
        <v>1157099</v>
      </c>
      <c r="AG13" s="70">
        <v>1174643</v>
      </c>
      <c r="AH13" s="70">
        <v>1181040</v>
      </c>
      <c r="AI13" s="70">
        <v>1174524</v>
      </c>
      <c r="AJ13" s="70">
        <v>1168044</v>
      </c>
      <c r="AK13" s="70">
        <v>1161591</v>
      </c>
      <c r="AL13" s="70">
        <v>1155191</v>
      </c>
      <c r="AM13" s="70">
        <v>1148818</v>
      </c>
      <c r="AN13" s="70">
        <v>1142480</v>
      </c>
      <c r="AO13" s="70">
        <v>1136168</v>
      </c>
      <c r="AP13" s="70">
        <v>1129908</v>
      </c>
      <c r="AQ13" s="70">
        <v>1123674</v>
      </c>
      <c r="AR13" s="70">
        <v>1117475</v>
      </c>
      <c r="AS13" s="70">
        <v>1111301</v>
      </c>
      <c r="AT13" s="70">
        <v>1105179</v>
      </c>
      <c r="AU13" s="70">
        <v>1100296</v>
      </c>
      <c r="AV13" s="70">
        <v>1095897</v>
      </c>
      <c r="AW13" s="70">
        <v>1091510</v>
      </c>
      <c r="AX13" s="70">
        <v>1087153</v>
      </c>
      <c r="AY13" s="70">
        <v>1082807</v>
      </c>
      <c r="AZ13" s="70">
        <v>1078479</v>
      </c>
      <c r="BA13" s="70">
        <v>1074162</v>
      </c>
      <c r="BB13" s="70">
        <v>1069873</v>
      </c>
      <c r="BC13" s="70">
        <v>1065597</v>
      </c>
      <c r="BD13" s="70">
        <v>1061337</v>
      </c>
      <c r="BE13" s="70">
        <v>1057088</v>
      </c>
      <c r="BF13" s="70">
        <v>1052856</v>
      </c>
      <c r="BG13" s="70">
        <v>1048641</v>
      </c>
      <c r="BH13" s="70">
        <v>1044443</v>
      </c>
    </row>
    <row r="14" spans="1:61" x14ac:dyDescent="0.35">
      <c r="A14" s="70" t="s">
        <v>21</v>
      </c>
      <c r="B14" s="70" t="s">
        <v>1006</v>
      </c>
      <c r="C14" s="70" t="s">
        <v>995</v>
      </c>
      <c r="D14" s="70" t="s">
        <v>996</v>
      </c>
    </row>
    <row r="15" spans="1:61" x14ac:dyDescent="0.35">
      <c r="A15" s="70" t="s">
        <v>1007</v>
      </c>
      <c r="B15" s="70" t="s">
        <v>1008</v>
      </c>
      <c r="C15" s="70" t="s">
        <v>995</v>
      </c>
      <c r="D15" s="70" t="s">
        <v>996</v>
      </c>
    </row>
    <row r="16" spans="1:61" x14ac:dyDescent="0.35">
      <c r="A16" s="70" t="s">
        <v>39</v>
      </c>
      <c r="B16" s="70" t="s">
        <v>1009</v>
      </c>
      <c r="C16" s="70" t="s">
        <v>995</v>
      </c>
      <c r="D16" s="70" t="s">
        <v>996</v>
      </c>
      <c r="E16" s="70">
        <v>5569845</v>
      </c>
      <c r="F16" s="70">
        <v>5725319</v>
      </c>
      <c r="G16" s="70">
        <v>5871817</v>
      </c>
      <c r="H16" s="70">
        <v>6022383</v>
      </c>
      <c r="I16" s="70">
        <v>6177353</v>
      </c>
      <c r="J16" s="70">
        <v>6336209</v>
      </c>
      <c r="K16" s="70">
        <v>6500099</v>
      </c>
      <c r="L16" s="70">
        <v>6809448</v>
      </c>
      <c r="M16" s="70">
        <v>7134833</v>
      </c>
      <c r="N16" s="70">
        <v>7475722</v>
      </c>
      <c r="O16" s="70">
        <v>7834387</v>
      </c>
      <c r="P16" s="70">
        <v>8209772.0000000009</v>
      </c>
      <c r="Q16" s="70">
        <v>8315181.0000000009</v>
      </c>
      <c r="R16" s="70">
        <v>8421887</v>
      </c>
      <c r="S16" s="70">
        <v>8530355</v>
      </c>
      <c r="T16" s="70">
        <v>8640470</v>
      </c>
      <c r="U16" s="70">
        <v>8752289</v>
      </c>
      <c r="V16" s="70">
        <v>8842221</v>
      </c>
      <c r="W16" s="70">
        <v>8933417</v>
      </c>
      <c r="X16" s="70">
        <v>9025775</v>
      </c>
      <c r="Y16" s="70">
        <v>9119442</v>
      </c>
      <c r="Z16" s="70">
        <v>9214191</v>
      </c>
      <c r="AA16" s="70">
        <v>9336498</v>
      </c>
      <c r="AB16" s="70">
        <v>9460695</v>
      </c>
      <c r="AC16" s="70">
        <v>9586991</v>
      </c>
      <c r="AD16" s="70">
        <v>9714898</v>
      </c>
      <c r="AE16" s="70">
        <v>9845048</v>
      </c>
      <c r="AF16" s="70">
        <v>9991030</v>
      </c>
      <c r="AG16" s="70">
        <v>10139665</v>
      </c>
      <c r="AH16" s="70">
        <v>10290380</v>
      </c>
      <c r="AI16" s="70">
        <v>10443843</v>
      </c>
      <c r="AJ16" s="70">
        <v>10599652</v>
      </c>
      <c r="AK16" s="70">
        <v>10713193</v>
      </c>
      <c r="AL16" s="70">
        <v>10827932</v>
      </c>
      <c r="AM16" s="70">
        <v>10944366</v>
      </c>
      <c r="AN16" s="70">
        <v>11062359</v>
      </c>
      <c r="AO16" s="70">
        <v>11182206</v>
      </c>
      <c r="AP16" s="70">
        <v>11321972</v>
      </c>
      <c r="AQ16" s="70">
        <v>11463780</v>
      </c>
      <c r="AR16" s="70">
        <v>11607465</v>
      </c>
      <c r="AS16" s="70">
        <v>11753253</v>
      </c>
      <c r="AT16" s="70">
        <v>11900586</v>
      </c>
      <c r="AU16" s="70">
        <v>12054067</v>
      </c>
      <c r="AV16" s="70">
        <v>12209930</v>
      </c>
      <c r="AW16" s="70">
        <v>12368437</v>
      </c>
      <c r="AX16" s="70">
        <v>12528974</v>
      </c>
      <c r="AY16" s="70">
        <v>12692105</v>
      </c>
      <c r="AZ16" s="70">
        <v>12832498</v>
      </c>
      <c r="BA16" s="70">
        <v>12974911</v>
      </c>
      <c r="BB16" s="70">
        <v>13118778</v>
      </c>
      <c r="BC16" s="70">
        <v>13264720</v>
      </c>
      <c r="BD16" s="70">
        <v>13412564</v>
      </c>
      <c r="BE16" s="70">
        <v>13562340</v>
      </c>
      <c r="BF16" s="70">
        <v>13714074</v>
      </c>
      <c r="BG16" s="70">
        <v>13867796</v>
      </c>
      <c r="BH16" s="70">
        <v>14027311</v>
      </c>
    </row>
    <row r="17" spans="1:60" x14ac:dyDescent="0.35">
      <c r="A17" s="70" t="s">
        <v>41</v>
      </c>
      <c r="B17" s="70" t="s">
        <v>1010</v>
      </c>
      <c r="C17" s="70" t="s">
        <v>995</v>
      </c>
      <c r="D17" s="70" t="s">
        <v>996</v>
      </c>
      <c r="E17" s="70">
        <v>1626724</v>
      </c>
      <c r="F17" s="70">
        <v>1627354</v>
      </c>
      <c r="G17" s="70">
        <v>1626595</v>
      </c>
      <c r="H17" s="70">
        <v>1625837</v>
      </c>
      <c r="I17" s="70">
        <v>1625077</v>
      </c>
      <c r="J17" s="70">
        <v>1624321</v>
      </c>
      <c r="K17" s="70">
        <v>1623563</v>
      </c>
      <c r="L17" s="70">
        <v>1622806</v>
      </c>
      <c r="M17" s="70">
        <v>1622048</v>
      </c>
      <c r="N17" s="70">
        <v>1621293</v>
      </c>
      <c r="O17" s="70">
        <v>1620537</v>
      </c>
      <c r="P17" s="70">
        <v>1618638</v>
      </c>
      <c r="Q17" s="70">
        <v>1609553</v>
      </c>
      <c r="R17" s="70">
        <v>1600544</v>
      </c>
      <c r="S17" s="70">
        <v>1591573</v>
      </c>
      <c r="T17" s="70">
        <v>1582652</v>
      </c>
      <c r="U17" s="70">
        <v>1573769</v>
      </c>
      <c r="V17" s="70">
        <v>1564960</v>
      </c>
      <c r="W17" s="70">
        <v>1556188</v>
      </c>
      <c r="X17" s="70">
        <v>1547466</v>
      </c>
      <c r="Y17" s="70">
        <v>1538780</v>
      </c>
      <c r="Z17" s="70">
        <v>1531462</v>
      </c>
      <c r="AA17" s="70">
        <v>1532310</v>
      </c>
      <c r="AB17" s="70">
        <v>1533157</v>
      </c>
      <c r="AC17" s="70">
        <v>1534007</v>
      </c>
      <c r="AD17" s="70">
        <v>1534855</v>
      </c>
      <c r="AE17" s="70">
        <v>1535704</v>
      </c>
      <c r="AF17" s="70">
        <v>1536554</v>
      </c>
      <c r="AG17" s="70">
        <v>1537405</v>
      </c>
      <c r="AH17" s="70">
        <v>1538255</v>
      </c>
      <c r="AI17" s="70">
        <v>1539106</v>
      </c>
      <c r="AJ17" s="70">
        <v>1539980</v>
      </c>
      <c r="AK17" s="70">
        <v>1541006</v>
      </c>
      <c r="AL17" s="70">
        <v>1542030</v>
      </c>
      <c r="AM17" s="70">
        <v>1543055</v>
      </c>
      <c r="AN17" s="70">
        <v>1544082</v>
      </c>
      <c r="AO17" s="70">
        <v>1545111</v>
      </c>
      <c r="AP17" s="70">
        <v>1546137</v>
      </c>
      <c r="AQ17" s="70">
        <v>1547166</v>
      </c>
      <c r="AR17" s="70">
        <v>1548195</v>
      </c>
      <c r="AS17" s="70">
        <v>1549227</v>
      </c>
      <c r="AT17" s="70">
        <v>1552880</v>
      </c>
      <c r="AU17" s="70">
        <v>1574455</v>
      </c>
      <c r="AV17" s="70">
        <v>1596329</v>
      </c>
      <c r="AW17" s="70">
        <v>1618539</v>
      </c>
      <c r="AX17" s="70">
        <v>1640995</v>
      </c>
      <c r="AY17" s="70">
        <v>1657616</v>
      </c>
      <c r="AZ17" s="70">
        <v>1668084</v>
      </c>
      <c r="BA17" s="70">
        <v>1678633</v>
      </c>
      <c r="BB17" s="70">
        <v>1689220</v>
      </c>
      <c r="BC17" s="70">
        <v>1699888</v>
      </c>
      <c r="BD17" s="70">
        <v>1710624</v>
      </c>
      <c r="BE17" s="70">
        <v>1721442</v>
      </c>
      <c r="BF17" s="70">
        <v>1732328</v>
      </c>
      <c r="BG17" s="70">
        <v>1743284</v>
      </c>
      <c r="BH17" s="70">
        <v>1752845</v>
      </c>
    </row>
    <row r="18" spans="1:60" x14ac:dyDescent="0.35">
      <c r="A18" s="70" t="s">
        <v>43</v>
      </c>
      <c r="B18" s="70" t="s">
        <v>1011</v>
      </c>
      <c r="C18" s="70" t="s">
        <v>995</v>
      </c>
      <c r="D18" s="70" t="s">
        <v>996</v>
      </c>
      <c r="E18" s="70">
        <v>1005297</v>
      </c>
      <c r="F18" s="70">
        <v>1029427</v>
      </c>
      <c r="G18" s="70">
        <v>1054171</v>
      </c>
      <c r="H18" s="70">
        <v>1079510</v>
      </c>
      <c r="I18" s="70">
        <v>1105494</v>
      </c>
      <c r="J18" s="70">
        <v>1132029</v>
      </c>
      <c r="K18" s="70">
        <v>1159239</v>
      </c>
      <c r="L18" s="70">
        <v>1187103</v>
      </c>
      <c r="M18" s="70">
        <v>1215677</v>
      </c>
      <c r="N18" s="70">
        <v>1244857</v>
      </c>
      <c r="O18" s="70">
        <v>1274298</v>
      </c>
      <c r="P18" s="70">
        <v>1303852</v>
      </c>
      <c r="Q18" s="70">
        <v>1334134</v>
      </c>
      <c r="R18" s="70">
        <v>1365033</v>
      </c>
      <c r="S18" s="70">
        <v>1396692</v>
      </c>
      <c r="T18" s="70">
        <v>1429085</v>
      </c>
      <c r="U18" s="70">
        <v>1462275</v>
      </c>
      <c r="V18" s="70">
        <v>1496142</v>
      </c>
      <c r="W18" s="70">
        <v>1530841</v>
      </c>
      <c r="X18" s="70">
        <v>1557576</v>
      </c>
      <c r="Y18" s="70">
        <v>1574287</v>
      </c>
      <c r="Z18" s="70">
        <v>1591131</v>
      </c>
      <c r="AA18" s="70">
        <v>1608178</v>
      </c>
      <c r="AB18" s="70">
        <v>1625408</v>
      </c>
      <c r="AC18" s="70">
        <v>1642846</v>
      </c>
      <c r="AD18" s="70">
        <v>1660424</v>
      </c>
      <c r="AE18" s="70">
        <v>1678213</v>
      </c>
      <c r="AF18" s="70">
        <v>1696194</v>
      </c>
      <c r="AG18" s="70">
        <v>1714392</v>
      </c>
      <c r="AH18" s="70">
        <v>1727104</v>
      </c>
      <c r="AI18" s="70">
        <v>1733452</v>
      </c>
      <c r="AJ18" s="70">
        <v>1739823</v>
      </c>
      <c r="AK18" s="70">
        <v>1746226</v>
      </c>
      <c r="AL18" s="70">
        <v>1752636</v>
      </c>
      <c r="AM18" s="70">
        <v>1759077</v>
      </c>
      <c r="AN18" s="70">
        <v>1765543</v>
      </c>
      <c r="AO18" s="70">
        <v>1772041</v>
      </c>
      <c r="AP18" s="70">
        <v>1778545</v>
      </c>
      <c r="AQ18" s="70">
        <v>1785082</v>
      </c>
      <c r="AR18" s="70">
        <v>1793936</v>
      </c>
      <c r="AS18" s="70">
        <v>1805977</v>
      </c>
      <c r="AT18" s="70">
        <v>1818065</v>
      </c>
      <c r="AU18" s="70">
        <v>1830251</v>
      </c>
      <c r="AV18" s="70">
        <v>1842519</v>
      </c>
      <c r="AW18" s="70">
        <v>1854885</v>
      </c>
      <c r="AX18" s="70">
        <v>1867301</v>
      </c>
      <c r="AY18" s="70">
        <v>1884268</v>
      </c>
      <c r="AZ18" s="70">
        <v>1905967</v>
      </c>
      <c r="BA18" s="70">
        <v>1945022</v>
      </c>
      <c r="BB18" s="70">
        <v>2002541</v>
      </c>
      <c r="BC18" s="70">
        <v>2061843</v>
      </c>
      <c r="BD18" s="70">
        <v>2122901</v>
      </c>
      <c r="BE18" s="70">
        <v>2185767</v>
      </c>
      <c r="BF18" s="70">
        <v>2250495</v>
      </c>
      <c r="BG18" s="70">
        <v>2317140</v>
      </c>
      <c r="BH18" s="70">
        <v>2373633</v>
      </c>
    </row>
    <row r="19" spans="1:60" x14ac:dyDescent="0.35">
      <c r="A19" s="70" t="s">
        <v>84</v>
      </c>
      <c r="B19" s="70" t="s">
        <v>1012</v>
      </c>
      <c r="C19" s="70" t="s">
        <v>995</v>
      </c>
      <c r="D19" s="70" t="s">
        <v>996</v>
      </c>
    </row>
    <row r="20" spans="1:60" x14ac:dyDescent="0.35">
      <c r="A20" s="70" t="s">
        <v>56</v>
      </c>
      <c r="B20" s="70" t="s">
        <v>1013</v>
      </c>
      <c r="C20" s="70" t="s">
        <v>995</v>
      </c>
      <c r="D20" s="70" t="s">
        <v>996</v>
      </c>
      <c r="E20" s="70">
        <v>1484676</v>
      </c>
      <c r="F20" s="70">
        <v>1491853</v>
      </c>
      <c r="G20" s="70">
        <v>1499611</v>
      </c>
      <c r="H20" s="70">
        <v>1507950</v>
      </c>
      <c r="I20" s="70">
        <v>1516347</v>
      </c>
      <c r="J20" s="70">
        <v>1524767</v>
      </c>
      <c r="K20" s="70">
        <v>1533246</v>
      </c>
      <c r="L20" s="70">
        <v>1541772</v>
      </c>
      <c r="M20" s="70">
        <v>1550357</v>
      </c>
      <c r="N20" s="70">
        <v>1558966</v>
      </c>
      <c r="O20" s="70">
        <v>1567635</v>
      </c>
      <c r="P20" s="70">
        <v>1576190</v>
      </c>
      <c r="Q20" s="70">
        <v>1584639</v>
      </c>
      <c r="R20" s="70">
        <v>1593109</v>
      </c>
      <c r="S20" s="70">
        <v>1601636</v>
      </c>
      <c r="T20" s="70">
        <v>1610209</v>
      </c>
      <c r="U20" s="70">
        <v>1618840</v>
      </c>
      <c r="V20" s="70">
        <v>1627493</v>
      </c>
      <c r="W20" s="70">
        <v>1636205</v>
      </c>
      <c r="X20" s="70">
        <v>1644963</v>
      </c>
      <c r="Y20" s="70">
        <v>1653780</v>
      </c>
      <c r="Z20" s="70">
        <v>1660926</v>
      </c>
      <c r="AA20" s="70">
        <v>1664730</v>
      </c>
      <c r="AB20" s="70">
        <v>1668543</v>
      </c>
      <c r="AC20" s="70">
        <v>1672369</v>
      </c>
      <c r="AD20" s="70">
        <v>1676195</v>
      </c>
      <c r="AE20" s="70">
        <v>1680034</v>
      </c>
      <c r="AF20" s="70">
        <v>1683882</v>
      </c>
      <c r="AG20" s="70">
        <v>1687744</v>
      </c>
      <c r="AH20" s="70">
        <v>1691604</v>
      </c>
      <c r="AI20" s="70">
        <v>1695478</v>
      </c>
      <c r="AJ20" s="70">
        <v>1699362</v>
      </c>
      <c r="AK20" s="70">
        <v>1703259</v>
      </c>
      <c r="AL20" s="70">
        <v>1707155</v>
      </c>
      <c r="AM20" s="70">
        <v>1711065</v>
      </c>
      <c r="AN20" s="70">
        <v>1714984</v>
      </c>
      <c r="AO20" s="70">
        <v>1730230</v>
      </c>
      <c r="AP20" s="70">
        <v>1745570</v>
      </c>
      <c r="AQ20" s="70">
        <v>1761066</v>
      </c>
      <c r="AR20" s="70">
        <v>1776700</v>
      </c>
      <c r="AS20" s="70">
        <v>1792495</v>
      </c>
      <c r="AT20" s="70">
        <v>1808387</v>
      </c>
      <c r="AU20" s="70">
        <v>1824441</v>
      </c>
      <c r="AV20" s="70">
        <v>1840638</v>
      </c>
      <c r="AW20" s="70">
        <v>1857001</v>
      </c>
      <c r="AX20" s="70">
        <v>1873464</v>
      </c>
      <c r="AY20" s="70">
        <v>1890097</v>
      </c>
      <c r="AZ20" s="70">
        <v>1906876</v>
      </c>
      <c r="BA20" s="70">
        <v>1923828</v>
      </c>
      <c r="BB20" s="70">
        <v>1940884</v>
      </c>
      <c r="BC20" s="70">
        <v>1958115</v>
      </c>
      <c r="BD20" s="70">
        <v>1975498</v>
      </c>
      <c r="BE20" s="70">
        <v>1993061</v>
      </c>
      <c r="BF20" s="70">
        <v>2010780</v>
      </c>
      <c r="BG20" s="70">
        <v>2028657</v>
      </c>
      <c r="BH20" s="70">
        <v>2044993</v>
      </c>
    </row>
    <row r="21" spans="1:60" x14ac:dyDescent="0.35">
      <c r="A21" s="70" t="s">
        <v>60</v>
      </c>
      <c r="B21" s="70" t="s">
        <v>1014</v>
      </c>
      <c r="C21" s="70" t="s">
        <v>995</v>
      </c>
      <c r="D21" s="70" t="s">
        <v>996</v>
      </c>
    </row>
    <row r="22" spans="1:60" x14ac:dyDescent="0.35">
      <c r="A22" s="70" t="s">
        <v>82</v>
      </c>
      <c r="B22" s="70" t="s">
        <v>1015</v>
      </c>
      <c r="C22" s="70" t="s">
        <v>995</v>
      </c>
      <c r="D22" s="70" t="s">
        <v>996</v>
      </c>
      <c r="E22" s="70">
        <v>59126</v>
      </c>
      <c r="F22" s="70">
        <v>63090</v>
      </c>
      <c r="G22" s="70">
        <v>67325</v>
      </c>
      <c r="H22" s="70">
        <v>71845</v>
      </c>
      <c r="I22" s="70">
        <v>76676</v>
      </c>
      <c r="J22" s="70">
        <v>81816</v>
      </c>
      <c r="K22" s="70">
        <v>87309</v>
      </c>
      <c r="L22" s="70">
        <v>93170</v>
      </c>
      <c r="M22" s="70">
        <v>99434</v>
      </c>
      <c r="N22" s="70">
        <v>107102</v>
      </c>
      <c r="O22" s="70">
        <v>115374</v>
      </c>
      <c r="P22" s="70">
        <v>124284</v>
      </c>
      <c r="Q22" s="70">
        <v>133897</v>
      </c>
      <c r="R22" s="70">
        <v>144223</v>
      </c>
      <c r="S22" s="70">
        <v>155361</v>
      </c>
      <c r="T22" s="70">
        <v>167360</v>
      </c>
      <c r="U22" s="70">
        <v>182337</v>
      </c>
      <c r="V22" s="70">
        <v>200214</v>
      </c>
      <c r="W22" s="70">
        <v>219871</v>
      </c>
      <c r="X22" s="70">
        <v>241459</v>
      </c>
      <c r="Y22" s="70">
        <v>265200</v>
      </c>
      <c r="Z22" s="70">
        <v>291201</v>
      </c>
      <c r="AA22" s="70">
        <v>319792</v>
      </c>
      <c r="AB22" s="70">
        <v>351190</v>
      </c>
      <c r="AC22" s="70">
        <v>385721</v>
      </c>
      <c r="AD22" s="70">
        <v>423537</v>
      </c>
      <c r="AE22" s="70">
        <v>452238</v>
      </c>
      <c r="AF22" s="70">
        <v>472181</v>
      </c>
      <c r="AG22" s="70">
        <v>493032</v>
      </c>
      <c r="AH22" s="70">
        <v>514742</v>
      </c>
      <c r="AI22" s="70">
        <v>537441</v>
      </c>
      <c r="AJ22" s="70">
        <v>561141</v>
      </c>
      <c r="AK22" s="70">
        <v>585920</v>
      </c>
      <c r="AL22" s="70">
        <v>611721</v>
      </c>
      <c r="AM22" s="70">
        <v>638696</v>
      </c>
      <c r="AN22" s="70">
        <v>666861</v>
      </c>
      <c r="AO22" s="70">
        <v>696309</v>
      </c>
      <c r="AP22" s="70">
        <v>739213</v>
      </c>
      <c r="AQ22" s="70">
        <v>795344</v>
      </c>
      <c r="AR22" s="70">
        <v>855737</v>
      </c>
      <c r="AS22" s="70">
        <v>920808</v>
      </c>
      <c r="AT22" s="70">
        <v>990628</v>
      </c>
      <c r="AU22" s="70">
        <v>1065850</v>
      </c>
      <c r="AV22" s="70">
        <v>1146783</v>
      </c>
      <c r="AW22" s="70">
        <v>1233987</v>
      </c>
      <c r="AX22" s="70">
        <v>1327553</v>
      </c>
      <c r="AY22" s="70">
        <v>1428359</v>
      </c>
      <c r="AZ22" s="70">
        <v>1536819</v>
      </c>
      <c r="BA22" s="70">
        <v>1653515</v>
      </c>
      <c r="BB22" s="70">
        <v>1779072</v>
      </c>
      <c r="BC22" s="70">
        <v>1914162</v>
      </c>
      <c r="BD22" s="70">
        <v>2059511</v>
      </c>
      <c r="BE22" s="70">
        <v>2215896</v>
      </c>
      <c r="BF22" s="70">
        <v>2384157</v>
      </c>
      <c r="BG22" s="70">
        <v>2565194</v>
      </c>
      <c r="BH22" s="70">
        <v>2741128</v>
      </c>
    </row>
    <row r="23" spans="1:60" x14ac:dyDescent="0.35">
      <c r="A23" s="70" t="s">
        <v>50</v>
      </c>
      <c r="B23" s="70" t="s">
        <v>1016</v>
      </c>
      <c r="C23" s="70" t="s">
        <v>995</v>
      </c>
      <c r="D23" s="70" t="s">
        <v>996</v>
      </c>
      <c r="E23" s="70">
        <v>990663</v>
      </c>
      <c r="F23" s="70">
        <v>1052152</v>
      </c>
      <c r="G23" s="70">
        <v>1152609</v>
      </c>
      <c r="H23" s="70">
        <v>1262899</v>
      </c>
      <c r="I23" s="70">
        <v>1384183</v>
      </c>
      <c r="J23" s="70">
        <v>1517017</v>
      </c>
      <c r="K23" s="70">
        <v>1663122</v>
      </c>
      <c r="L23" s="70">
        <v>1823639</v>
      </c>
      <c r="M23" s="70">
        <v>2000271</v>
      </c>
      <c r="N23" s="70">
        <v>2193856</v>
      </c>
      <c r="O23" s="70">
        <v>2406917</v>
      </c>
      <c r="P23" s="70">
        <v>2641146</v>
      </c>
      <c r="Q23" s="70">
        <v>2899056</v>
      </c>
      <c r="R23" s="70">
        <v>3181895</v>
      </c>
      <c r="S23" s="70">
        <v>3464236</v>
      </c>
      <c r="T23" s="70">
        <v>3709692</v>
      </c>
      <c r="U23" s="70">
        <v>3973351</v>
      </c>
      <c r="V23" s="70">
        <v>4255408</v>
      </c>
      <c r="W23" s="70">
        <v>4558415</v>
      </c>
      <c r="X23" s="70">
        <v>4883526</v>
      </c>
      <c r="Y23" s="70">
        <v>5232885</v>
      </c>
      <c r="Z23" s="70">
        <v>5589412</v>
      </c>
      <c r="AA23" s="70">
        <v>5933144</v>
      </c>
      <c r="AB23" s="70">
        <v>6299225</v>
      </c>
      <c r="AC23" s="70">
        <v>6689723</v>
      </c>
      <c r="AD23" s="70">
        <v>7104593</v>
      </c>
      <c r="AE23" s="70">
        <v>7547229</v>
      </c>
      <c r="AF23" s="70">
        <v>8018930</v>
      </c>
      <c r="AG23" s="70">
        <v>8522390</v>
      </c>
      <c r="AH23" s="70">
        <v>9057587</v>
      </c>
      <c r="AI23" s="70">
        <v>9628934</v>
      </c>
      <c r="AJ23" s="70">
        <v>10176347</v>
      </c>
      <c r="AK23" s="70">
        <v>10610430</v>
      </c>
      <c r="AL23" s="70">
        <v>11062333</v>
      </c>
      <c r="AM23" s="70">
        <v>11534741</v>
      </c>
      <c r="AN23" s="70">
        <v>12027935</v>
      </c>
      <c r="AO23" s="70">
        <v>12543574</v>
      </c>
      <c r="AP23" s="70">
        <v>13080456</v>
      </c>
      <c r="AQ23" s="70">
        <v>13641777</v>
      </c>
      <c r="AR23" s="70">
        <v>14227875</v>
      </c>
      <c r="AS23" s="70">
        <v>14840726</v>
      </c>
      <c r="AT23" s="70">
        <v>15382494</v>
      </c>
      <c r="AU23" s="70">
        <v>15820339</v>
      </c>
      <c r="AV23" s="70">
        <v>16273863</v>
      </c>
      <c r="AW23" s="70">
        <v>16744257.000000002</v>
      </c>
      <c r="AX23" s="70">
        <v>17230095</v>
      </c>
      <c r="AY23" s="70">
        <v>17733924</v>
      </c>
      <c r="AZ23" s="70">
        <v>18255674</v>
      </c>
      <c r="BA23" s="70">
        <v>18796715</v>
      </c>
      <c r="BB23" s="70">
        <v>19355409</v>
      </c>
      <c r="BC23" s="70">
        <v>19934684</v>
      </c>
      <c r="BD23" s="70">
        <v>20534461</v>
      </c>
      <c r="BE23" s="70">
        <v>21155445</v>
      </c>
      <c r="BF23" s="70">
        <v>21798363</v>
      </c>
      <c r="BG23" s="70">
        <v>22463974</v>
      </c>
      <c r="BH23" s="70">
        <v>23159524</v>
      </c>
    </row>
    <row r="24" spans="1:60" x14ac:dyDescent="0.35">
      <c r="A24" s="70" t="s">
        <v>80</v>
      </c>
      <c r="B24" s="70" t="s">
        <v>1017</v>
      </c>
      <c r="C24" s="70" t="s">
        <v>995</v>
      </c>
      <c r="D24" s="70" t="s">
        <v>996</v>
      </c>
      <c r="E24" s="70">
        <v>708061</v>
      </c>
      <c r="F24" s="70">
        <v>726557</v>
      </c>
      <c r="G24" s="70">
        <v>745562</v>
      </c>
      <c r="H24" s="70">
        <v>765065</v>
      </c>
      <c r="I24" s="70">
        <v>785106</v>
      </c>
      <c r="J24" s="70">
        <v>805615</v>
      </c>
      <c r="K24" s="70">
        <v>823420</v>
      </c>
      <c r="L24" s="70">
        <v>839217</v>
      </c>
      <c r="M24" s="70">
        <v>855339</v>
      </c>
      <c r="N24" s="70">
        <v>871726</v>
      </c>
      <c r="O24" s="70">
        <v>888449</v>
      </c>
      <c r="P24" s="70">
        <v>905494</v>
      </c>
      <c r="Q24" s="70">
        <v>922889</v>
      </c>
      <c r="R24" s="70">
        <v>940570</v>
      </c>
      <c r="S24" s="70">
        <v>958614</v>
      </c>
      <c r="T24" s="70">
        <v>977004</v>
      </c>
      <c r="U24" s="70">
        <v>995774</v>
      </c>
      <c r="V24" s="70">
        <v>1014850</v>
      </c>
      <c r="W24" s="70">
        <v>1034320</v>
      </c>
      <c r="X24" s="70">
        <v>1054162</v>
      </c>
      <c r="Y24" s="70">
        <v>1074414</v>
      </c>
      <c r="Z24" s="70">
        <v>1094997</v>
      </c>
      <c r="AA24" s="70">
        <v>1116004</v>
      </c>
      <c r="AB24" s="70">
        <v>1137414</v>
      </c>
      <c r="AC24" s="70">
        <v>1159265</v>
      </c>
      <c r="AD24" s="70">
        <v>1181474</v>
      </c>
      <c r="AE24" s="70">
        <v>1192558</v>
      </c>
      <c r="AF24" s="70">
        <v>1192104</v>
      </c>
      <c r="AG24" s="70">
        <v>1191649</v>
      </c>
      <c r="AH24" s="70">
        <v>1191196</v>
      </c>
      <c r="AI24" s="70">
        <v>1190742</v>
      </c>
      <c r="AJ24" s="70">
        <v>1190289</v>
      </c>
      <c r="AK24" s="70">
        <v>1189835</v>
      </c>
      <c r="AL24" s="70">
        <v>1184909</v>
      </c>
      <c r="AM24" s="70">
        <v>1176648</v>
      </c>
      <c r="AN24" s="70">
        <v>1168445</v>
      </c>
      <c r="AO24" s="70">
        <v>1160287</v>
      </c>
      <c r="AP24" s="70">
        <v>1152209</v>
      </c>
      <c r="AQ24" s="70">
        <v>1144176</v>
      </c>
      <c r="AR24" s="70">
        <v>1136199</v>
      </c>
      <c r="AS24" s="70">
        <v>1128266</v>
      </c>
      <c r="AT24" s="70">
        <v>1120411</v>
      </c>
      <c r="AU24" s="70">
        <v>1132680</v>
      </c>
      <c r="AV24" s="70">
        <v>1145963</v>
      </c>
      <c r="AW24" s="70">
        <v>1157368</v>
      </c>
      <c r="AX24" s="70">
        <v>1168854</v>
      </c>
      <c r="AY24" s="70">
        <v>1177565</v>
      </c>
      <c r="AZ24" s="70">
        <v>1183201</v>
      </c>
      <c r="BA24" s="70">
        <v>1188667</v>
      </c>
      <c r="BB24" s="70">
        <v>1194143</v>
      </c>
      <c r="BC24" s="70">
        <v>1199651</v>
      </c>
      <c r="BD24" s="70">
        <v>1205185</v>
      </c>
      <c r="BE24" s="70">
        <v>1210753</v>
      </c>
      <c r="BF24" s="70">
        <v>1216330</v>
      </c>
      <c r="BG24" s="70">
        <v>1221933</v>
      </c>
      <c r="BH24" s="70">
        <v>1226155</v>
      </c>
    </row>
    <row r="25" spans="1:60" x14ac:dyDescent="0.35">
      <c r="A25" s="70" t="s">
        <v>48</v>
      </c>
      <c r="B25" s="70" t="s">
        <v>1018</v>
      </c>
      <c r="C25" s="70" t="s">
        <v>995</v>
      </c>
      <c r="D25" s="70" t="s">
        <v>996</v>
      </c>
    </row>
    <row r="26" spans="1:60" x14ac:dyDescent="0.35">
      <c r="A26" s="70" t="s">
        <v>1019</v>
      </c>
      <c r="B26" s="70" t="s">
        <v>1020</v>
      </c>
      <c r="C26" s="70" t="s">
        <v>995</v>
      </c>
      <c r="D26" s="70" t="s">
        <v>996</v>
      </c>
    </row>
    <row r="27" spans="1:60" x14ac:dyDescent="0.35">
      <c r="A27" s="70" t="s">
        <v>1021</v>
      </c>
      <c r="B27" s="70" t="s">
        <v>1022</v>
      </c>
      <c r="C27" s="70" t="s">
        <v>995</v>
      </c>
      <c r="D27" s="70" t="s">
        <v>996</v>
      </c>
    </row>
    <row r="28" spans="1:60" x14ac:dyDescent="0.35">
      <c r="A28" s="70" t="s">
        <v>54</v>
      </c>
      <c r="B28" s="70" t="s">
        <v>1023</v>
      </c>
      <c r="C28" s="70" t="s">
        <v>995</v>
      </c>
      <c r="D28" s="70" t="s">
        <v>996</v>
      </c>
      <c r="E28" s="70">
        <v>550710</v>
      </c>
      <c r="F28" s="70">
        <v>580833</v>
      </c>
      <c r="G28" s="70">
        <v>612649</v>
      </c>
      <c r="H28" s="70">
        <v>646207</v>
      </c>
      <c r="I28" s="70">
        <v>681653</v>
      </c>
      <c r="J28" s="70">
        <v>718938</v>
      </c>
      <c r="K28" s="70">
        <v>758319</v>
      </c>
      <c r="L28" s="70">
        <v>799856</v>
      </c>
      <c r="M28" s="70">
        <v>843731</v>
      </c>
      <c r="N28" s="70">
        <v>889881</v>
      </c>
      <c r="O28" s="70">
        <v>931566</v>
      </c>
      <c r="P28" s="70">
        <v>966515</v>
      </c>
      <c r="Q28" s="70">
        <v>1002827</v>
      </c>
      <c r="R28" s="70">
        <v>1040396</v>
      </c>
      <c r="S28" s="70">
        <v>1079428</v>
      </c>
      <c r="T28" s="70">
        <v>1119925</v>
      </c>
      <c r="U28" s="70">
        <v>1161999</v>
      </c>
      <c r="V28" s="70">
        <v>1205532</v>
      </c>
      <c r="W28" s="70">
        <v>1250760</v>
      </c>
      <c r="X28" s="70">
        <v>1289550</v>
      </c>
      <c r="Y28" s="70">
        <v>1319711</v>
      </c>
      <c r="Z28" s="70">
        <v>1350492</v>
      </c>
      <c r="AA28" s="70">
        <v>1382034</v>
      </c>
      <c r="AB28" s="70">
        <v>1414313</v>
      </c>
      <c r="AC28" s="70">
        <v>1447393</v>
      </c>
      <c r="AD28" s="70">
        <v>1481151</v>
      </c>
      <c r="AE28" s="70">
        <v>1515745</v>
      </c>
      <c r="AF28" s="70">
        <v>1551147</v>
      </c>
      <c r="AG28" s="70">
        <v>1587427</v>
      </c>
      <c r="AH28" s="70">
        <v>1610396</v>
      </c>
      <c r="AI28" s="70">
        <v>1617544</v>
      </c>
      <c r="AJ28" s="70">
        <v>1624724</v>
      </c>
      <c r="AK28" s="70">
        <v>1631945</v>
      </c>
      <c r="AL28" s="70">
        <v>1639179</v>
      </c>
      <c r="AM28" s="70">
        <v>1646455</v>
      </c>
      <c r="AN28" s="70">
        <v>1653763</v>
      </c>
      <c r="AO28" s="70">
        <v>1661114</v>
      </c>
      <c r="AP28" s="70">
        <v>1668477</v>
      </c>
      <c r="AQ28" s="70">
        <v>1675883</v>
      </c>
      <c r="AR28" s="70">
        <v>1685887</v>
      </c>
      <c r="AS28" s="70">
        <v>1700376</v>
      </c>
      <c r="AT28" s="70">
        <v>1714949</v>
      </c>
      <c r="AU28" s="70">
        <v>1729668</v>
      </c>
      <c r="AV28" s="70">
        <v>1744512</v>
      </c>
      <c r="AW28" s="70">
        <v>1759505</v>
      </c>
      <c r="AX28" s="70">
        <v>1774585</v>
      </c>
      <c r="AY28" s="70">
        <v>1789815</v>
      </c>
      <c r="AZ28" s="70">
        <v>1804472</v>
      </c>
      <c r="BA28" s="70">
        <v>1818556</v>
      </c>
      <c r="BB28" s="70">
        <v>1832710</v>
      </c>
      <c r="BC28" s="70">
        <v>1846994</v>
      </c>
      <c r="BD28" s="70">
        <v>1861389</v>
      </c>
      <c r="BE28" s="70">
        <v>1875897</v>
      </c>
      <c r="BF28" s="70">
        <v>1890517</v>
      </c>
      <c r="BG28" s="70">
        <v>1905252</v>
      </c>
      <c r="BH28" s="70">
        <v>1915396</v>
      </c>
    </row>
    <row r="29" spans="1:60" x14ac:dyDescent="0.35">
      <c r="A29" s="70" t="s">
        <v>58</v>
      </c>
      <c r="B29" s="70" t="s">
        <v>1024</v>
      </c>
      <c r="C29" s="70" t="s">
        <v>995</v>
      </c>
      <c r="D29" s="70" t="s">
        <v>996</v>
      </c>
    </row>
    <row r="30" spans="1:60" x14ac:dyDescent="0.35">
      <c r="A30" s="70" t="s">
        <v>62</v>
      </c>
      <c r="B30" s="70" t="s">
        <v>1025</v>
      </c>
      <c r="C30" s="70" t="s">
        <v>995</v>
      </c>
      <c r="D30" s="70" t="s">
        <v>996</v>
      </c>
    </row>
    <row r="31" spans="1:60" x14ac:dyDescent="0.35">
      <c r="A31" s="70" t="s">
        <v>66</v>
      </c>
      <c r="B31" s="70" t="s">
        <v>1026</v>
      </c>
      <c r="C31" s="70" t="s">
        <v>995</v>
      </c>
      <c r="D31" s="70" t="s">
        <v>996</v>
      </c>
      <c r="E31" s="70">
        <v>655410</v>
      </c>
      <c r="F31" s="70">
        <v>680174</v>
      </c>
      <c r="G31" s="70">
        <v>706019</v>
      </c>
      <c r="H31" s="70">
        <v>732958</v>
      </c>
      <c r="I31" s="70">
        <v>761086</v>
      </c>
      <c r="J31" s="70">
        <v>790339</v>
      </c>
      <c r="K31" s="70">
        <v>820896</v>
      </c>
      <c r="L31" s="70">
        <v>852781</v>
      </c>
      <c r="M31" s="70">
        <v>886105</v>
      </c>
      <c r="N31" s="70">
        <v>920800</v>
      </c>
      <c r="O31" s="70">
        <v>957079</v>
      </c>
      <c r="P31" s="70">
        <v>994975</v>
      </c>
      <c r="Q31" s="70">
        <v>1034626</v>
      </c>
      <c r="R31" s="70">
        <v>1075952</v>
      </c>
      <c r="S31" s="70">
        <v>1119214</v>
      </c>
      <c r="T31" s="70">
        <v>1164456</v>
      </c>
      <c r="U31" s="70">
        <v>1211847</v>
      </c>
      <c r="V31" s="70">
        <v>1260962</v>
      </c>
      <c r="W31" s="70">
        <v>1312362</v>
      </c>
      <c r="X31" s="70">
        <v>1366198</v>
      </c>
      <c r="Y31" s="70">
        <v>1422682</v>
      </c>
      <c r="Z31" s="70">
        <v>1481713</v>
      </c>
      <c r="AA31" s="70">
        <v>1543674</v>
      </c>
      <c r="AB31" s="70">
        <v>1608642</v>
      </c>
      <c r="AC31" s="70">
        <v>1676876</v>
      </c>
      <c r="AD31" s="70">
        <v>1748259</v>
      </c>
      <c r="AE31" s="70">
        <v>1823265</v>
      </c>
      <c r="AF31" s="70">
        <v>1901991</v>
      </c>
      <c r="AG31" s="70">
        <v>1984759</v>
      </c>
      <c r="AH31" s="70">
        <v>2071438</v>
      </c>
      <c r="AI31" s="70">
        <v>2162605</v>
      </c>
      <c r="AJ31" s="70">
        <v>2258391</v>
      </c>
      <c r="AK31" s="70">
        <v>2359410</v>
      </c>
      <c r="AL31" s="70">
        <v>2467479</v>
      </c>
      <c r="AM31" s="70">
        <v>2580854</v>
      </c>
      <c r="AN31" s="70">
        <v>2699641</v>
      </c>
      <c r="AO31" s="70">
        <v>2785947</v>
      </c>
      <c r="AP31" s="70">
        <v>2875220</v>
      </c>
      <c r="AQ31" s="70">
        <v>2967955</v>
      </c>
      <c r="AR31" s="70">
        <v>3064169</v>
      </c>
      <c r="AS31" s="70">
        <v>3164147</v>
      </c>
      <c r="AT31" s="70">
        <v>3267619</v>
      </c>
      <c r="AU31" s="70">
        <v>3375164</v>
      </c>
      <c r="AV31" s="70">
        <v>3486802</v>
      </c>
      <c r="AW31" s="70">
        <v>3602869</v>
      </c>
      <c r="AX31" s="70">
        <v>3723057</v>
      </c>
      <c r="AY31" s="70">
        <v>3848039</v>
      </c>
      <c r="AZ31" s="70">
        <v>3977847</v>
      </c>
      <c r="BA31" s="70">
        <v>4112685</v>
      </c>
      <c r="BB31" s="70">
        <v>4252765</v>
      </c>
      <c r="BC31" s="70">
        <v>4398308</v>
      </c>
      <c r="BD31" s="70">
        <v>4549547</v>
      </c>
      <c r="BE31" s="70">
        <v>4706724</v>
      </c>
      <c r="BF31" s="70">
        <v>4870092</v>
      </c>
      <c r="BG31" s="70">
        <v>5039912</v>
      </c>
      <c r="BH31" s="70">
        <v>5163498</v>
      </c>
    </row>
    <row r="32" spans="1:60" x14ac:dyDescent="0.35">
      <c r="A32" s="70" t="s">
        <v>74</v>
      </c>
      <c r="B32" s="70" t="s">
        <v>1027</v>
      </c>
      <c r="C32" s="70" t="s">
        <v>995</v>
      </c>
      <c r="D32" s="70" t="s">
        <v>996</v>
      </c>
      <c r="E32" s="70">
        <v>15323919</v>
      </c>
      <c r="F32" s="70">
        <v>16151906</v>
      </c>
      <c r="G32" s="70">
        <v>17033048</v>
      </c>
      <c r="H32" s="70">
        <v>17965787</v>
      </c>
      <c r="I32" s="70">
        <v>18954852</v>
      </c>
      <c r="J32" s="70">
        <v>19999603</v>
      </c>
      <c r="K32" s="70">
        <v>21108074</v>
      </c>
      <c r="L32" s="70">
        <v>22282991</v>
      </c>
      <c r="M32" s="70">
        <v>23530552</v>
      </c>
      <c r="N32" s="70">
        <v>24850243</v>
      </c>
      <c r="O32" s="70">
        <v>26252510</v>
      </c>
      <c r="P32" s="70">
        <v>27453126</v>
      </c>
      <c r="Q32" s="70">
        <v>28655949</v>
      </c>
      <c r="R32" s="70">
        <v>29915112</v>
      </c>
      <c r="S32" s="70">
        <v>31239033</v>
      </c>
      <c r="T32" s="70">
        <v>32629571</v>
      </c>
      <c r="U32" s="70">
        <v>34092561</v>
      </c>
      <c r="V32" s="70">
        <v>35625828</v>
      </c>
      <c r="W32" s="70">
        <v>37239818</v>
      </c>
      <c r="X32" s="70">
        <v>38937012</v>
      </c>
      <c r="Y32" s="70">
        <v>40724744</v>
      </c>
      <c r="Z32" s="70">
        <v>41881136</v>
      </c>
      <c r="AA32" s="70">
        <v>42928130</v>
      </c>
      <c r="AB32" s="70">
        <v>44006852</v>
      </c>
      <c r="AC32" s="70">
        <v>45119954</v>
      </c>
      <c r="AD32" s="70">
        <v>46263895</v>
      </c>
      <c r="AE32" s="70">
        <v>47444512</v>
      </c>
      <c r="AF32" s="70">
        <v>48661455</v>
      </c>
      <c r="AG32" s="70">
        <v>49917744</v>
      </c>
      <c r="AH32" s="70">
        <v>51209423</v>
      </c>
      <c r="AI32" s="70">
        <v>52543100</v>
      </c>
      <c r="AJ32" s="70">
        <v>53918431</v>
      </c>
      <c r="AK32" s="70">
        <v>55142475</v>
      </c>
      <c r="AL32" s="70">
        <v>56355477</v>
      </c>
      <c r="AM32" s="70">
        <v>57602402</v>
      </c>
      <c r="AN32" s="70">
        <v>58882617</v>
      </c>
      <c r="AO32" s="70">
        <v>60199001</v>
      </c>
      <c r="AP32" s="70">
        <v>61547140</v>
      </c>
      <c r="AQ32" s="70">
        <v>62933672</v>
      </c>
      <c r="AR32" s="70">
        <v>64357926</v>
      </c>
      <c r="AS32" s="70">
        <v>65823164.000000007</v>
      </c>
      <c r="AT32" s="70">
        <v>66845767.000000007</v>
      </c>
      <c r="AU32" s="70">
        <v>67842726</v>
      </c>
      <c r="AV32" s="70">
        <v>68856319</v>
      </c>
      <c r="AW32" s="70">
        <v>69888290</v>
      </c>
      <c r="AX32" s="70">
        <v>70934664</v>
      </c>
      <c r="AY32" s="70">
        <v>72000049</v>
      </c>
      <c r="AZ32" s="70">
        <v>73083833</v>
      </c>
      <c r="BA32" s="70">
        <v>74188942</v>
      </c>
      <c r="BB32" s="70">
        <v>75309662</v>
      </c>
      <c r="BC32" s="70">
        <v>76450936</v>
      </c>
      <c r="BD32" s="70">
        <v>77611593</v>
      </c>
      <c r="BE32" s="70">
        <v>78791996</v>
      </c>
      <c r="BF32" s="70">
        <v>79992520</v>
      </c>
      <c r="BG32" s="70">
        <v>81213541</v>
      </c>
      <c r="BH32" s="70">
        <v>82193463</v>
      </c>
    </row>
    <row r="33" spans="1:60" x14ac:dyDescent="0.35">
      <c r="A33" s="70" t="s">
        <v>52</v>
      </c>
      <c r="B33" s="70" t="s">
        <v>1028</v>
      </c>
      <c r="C33" s="70" t="s">
        <v>995</v>
      </c>
      <c r="D33" s="70" t="s">
        <v>996</v>
      </c>
    </row>
    <row r="34" spans="1:60" x14ac:dyDescent="0.35">
      <c r="A34" s="70" t="s">
        <v>1029</v>
      </c>
      <c r="B34" s="70" t="s">
        <v>1030</v>
      </c>
      <c r="C34" s="70" t="s">
        <v>995</v>
      </c>
      <c r="D34" s="70" t="s">
        <v>996</v>
      </c>
    </row>
    <row r="35" spans="1:60" x14ac:dyDescent="0.35">
      <c r="A35" s="70" t="s">
        <v>64</v>
      </c>
      <c r="B35" s="70" t="s">
        <v>1031</v>
      </c>
      <c r="C35" s="70" t="s">
        <v>995</v>
      </c>
      <c r="D35" s="70" t="s">
        <v>996</v>
      </c>
    </row>
    <row r="36" spans="1:60" x14ac:dyDescent="0.35">
      <c r="A36" s="70" t="s">
        <v>72</v>
      </c>
      <c r="B36" s="70" t="s">
        <v>1032</v>
      </c>
      <c r="C36" s="70" t="s">
        <v>995</v>
      </c>
      <c r="D36" s="70" t="s">
        <v>996</v>
      </c>
    </row>
    <row r="37" spans="1:60" x14ac:dyDescent="0.35">
      <c r="A37" s="70" t="s">
        <v>97</v>
      </c>
      <c r="B37" s="70" t="s">
        <v>1033</v>
      </c>
      <c r="C37" s="70" t="s">
        <v>995</v>
      </c>
      <c r="D37" s="70" t="s">
        <v>996</v>
      </c>
    </row>
    <row r="38" spans="1:60" x14ac:dyDescent="0.35">
      <c r="A38" s="70" t="s">
        <v>93</v>
      </c>
      <c r="B38" s="70" t="s">
        <v>1034</v>
      </c>
      <c r="C38" s="70" t="s">
        <v>995</v>
      </c>
      <c r="D38" s="70" t="s">
        <v>996</v>
      </c>
      <c r="E38" s="70">
        <v>5390421</v>
      </c>
      <c r="F38" s="70">
        <v>5623450</v>
      </c>
      <c r="G38" s="70">
        <v>5827886</v>
      </c>
      <c r="H38" s="70">
        <v>6040753</v>
      </c>
      <c r="I38" s="70">
        <v>6262776</v>
      </c>
      <c r="J38" s="70">
        <v>6493451</v>
      </c>
      <c r="K38" s="70">
        <v>6732676</v>
      </c>
      <c r="L38" s="70">
        <v>6964220</v>
      </c>
      <c r="M38" s="70">
        <v>7204486</v>
      </c>
      <c r="N38" s="70">
        <v>7452775</v>
      </c>
      <c r="O38" s="70">
        <v>7710429</v>
      </c>
      <c r="P38" s="70">
        <v>7963535</v>
      </c>
      <c r="Q38" s="70">
        <v>8066825</v>
      </c>
      <c r="R38" s="70">
        <v>8171695</v>
      </c>
      <c r="S38" s="70">
        <v>8278623</v>
      </c>
      <c r="T38" s="70">
        <v>8387503.0000000009</v>
      </c>
      <c r="U38" s="70">
        <v>8499123</v>
      </c>
      <c r="V38" s="70">
        <v>8619424</v>
      </c>
      <c r="W38" s="70">
        <v>8742707</v>
      </c>
      <c r="X38" s="70">
        <v>8868894</v>
      </c>
      <c r="Y38" s="70">
        <v>8998251</v>
      </c>
      <c r="Z38" s="70">
        <v>9132887</v>
      </c>
      <c r="AA38" s="70">
        <v>9302032</v>
      </c>
      <c r="AB38" s="70">
        <v>9475176</v>
      </c>
      <c r="AC38" s="70">
        <v>9652677</v>
      </c>
      <c r="AD38" s="70">
        <v>9833904</v>
      </c>
      <c r="AE38" s="70">
        <v>10023234</v>
      </c>
      <c r="AF38" s="70">
        <v>10260020</v>
      </c>
      <c r="AG38" s="70">
        <v>10502977</v>
      </c>
      <c r="AH38" s="70">
        <v>10751239</v>
      </c>
      <c r="AI38" s="70">
        <v>11005973</v>
      </c>
      <c r="AJ38" s="70">
        <v>11259740</v>
      </c>
      <c r="AK38" s="70">
        <v>11427441</v>
      </c>
      <c r="AL38" s="70">
        <v>11597741</v>
      </c>
      <c r="AM38" s="70">
        <v>11771403</v>
      </c>
      <c r="AN38" s="70">
        <v>11948259</v>
      </c>
      <c r="AO38" s="70">
        <v>12129243</v>
      </c>
      <c r="AP38" s="70">
        <v>12317138</v>
      </c>
      <c r="AQ38" s="70">
        <v>12508655</v>
      </c>
      <c r="AR38" s="70">
        <v>12703601</v>
      </c>
      <c r="AS38" s="70">
        <v>12902321</v>
      </c>
      <c r="AT38" s="70">
        <v>13103424</v>
      </c>
      <c r="AU38" s="70">
        <v>13304046</v>
      </c>
      <c r="AV38" s="70">
        <v>13507992</v>
      </c>
      <c r="AW38" s="70">
        <v>13715608</v>
      </c>
      <c r="AX38" s="70">
        <v>13926095</v>
      </c>
      <c r="AY38" s="70">
        <v>14142681</v>
      </c>
      <c r="AZ38" s="70">
        <v>14379164</v>
      </c>
      <c r="BA38" s="70">
        <v>14620199</v>
      </c>
      <c r="BB38" s="70">
        <v>14864864</v>
      </c>
      <c r="BC38" s="70">
        <v>15114243</v>
      </c>
      <c r="BD38" s="70">
        <v>15368085</v>
      </c>
      <c r="BE38" s="70">
        <v>15626473</v>
      </c>
      <c r="BF38" s="70">
        <v>15889491</v>
      </c>
      <c r="BG38" s="70">
        <v>16157226</v>
      </c>
      <c r="BH38" s="70">
        <v>16393641</v>
      </c>
    </row>
    <row r="39" spans="1:60" x14ac:dyDescent="0.35">
      <c r="A39" s="70" t="s">
        <v>1035</v>
      </c>
      <c r="B39" s="70" t="s">
        <v>1036</v>
      </c>
      <c r="C39" s="70" t="s">
        <v>995</v>
      </c>
      <c r="D39" s="70" t="s">
        <v>996</v>
      </c>
    </row>
    <row r="40" spans="1:60" x14ac:dyDescent="0.35">
      <c r="A40" s="70" t="s">
        <v>443</v>
      </c>
      <c r="B40" s="70" t="s">
        <v>1037</v>
      </c>
      <c r="C40" s="70" t="s">
        <v>995</v>
      </c>
      <c r="D40" s="70" t="s">
        <v>996</v>
      </c>
      <c r="E40" s="70">
        <v>535471</v>
      </c>
      <c r="F40" s="70">
        <v>546473</v>
      </c>
      <c r="G40" s="70">
        <v>562653</v>
      </c>
      <c r="H40" s="70">
        <v>579311</v>
      </c>
      <c r="I40" s="70">
        <v>596487</v>
      </c>
      <c r="J40" s="70">
        <v>614123</v>
      </c>
      <c r="K40" s="70">
        <v>632305</v>
      </c>
      <c r="L40" s="70">
        <v>651026</v>
      </c>
      <c r="M40" s="70">
        <v>670328</v>
      </c>
      <c r="N40" s="70">
        <v>690147</v>
      </c>
      <c r="O40" s="70">
        <v>710580</v>
      </c>
      <c r="P40" s="70">
        <v>718557</v>
      </c>
      <c r="Q40" s="70">
        <v>717235</v>
      </c>
      <c r="R40" s="70">
        <v>715920</v>
      </c>
      <c r="S40" s="70">
        <v>714605</v>
      </c>
      <c r="T40" s="70">
        <v>713293</v>
      </c>
      <c r="U40" s="70">
        <v>711982</v>
      </c>
      <c r="V40" s="70">
        <v>710676</v>
      </c>
      <c r="W40" s="70">
        <v>709371</v>
      </c>
      <c r="X40" s="70">
        <v>708068</v>
      </c>
      <c r="Y40" s="70">
        <v>706766</v>
      </c>
      <c r="Z40" s="70">
        <v>721451</v>
      </c>
      <c r="AA40" s="70">
        <v>748589</v>
      </c>
      <c r="AB40" s="70">
        <v>776748</v>
      </c>
      <c r="AC40" s="70">
        <v>806007</v>
      </c>
      <c r="AD40" s="70">
        <v>836284</v>
      </c>
      <c r="AE40" s="70">
        <v>867741</v>
      </c>
      <c r="AF40" s="70">
        <v>900382</v>
      </c>
      <c r="AG40" s="70">
        <v>934299</v>
      </c>
      <c r="AH40" s="70">
        <v>969394</v>
      </c>
      <c r="AI40" s="70">
        <v>1005859</v>
      </c>
      <c r="AJ40" s="70">
        <v>1025141</v>
      </c>
      <c r="AK40" s="70">
        <v>1030905</v>
      </c>
      <c r="AL40" s="70">
        <v>1036686</v>
      </c>
      <c r="AM40" s="70">
        <v>1042507</v>
      </c>
      <c r="AN40" s="70">
        <v>1048361</v>
      </c>
      <c r="AO40" s="70">
        <v>1054256</v>
      </c>
      <c r="AP40" s="70">
        <v>1060167</v>
      </c>
      <c r="AQ40" s="70">
        <v>1066120</v>
      </c>
      <c r="AR40" s="70">
        <v>1072107</v>
      </c>
      <c r="AS40" s="70">
        <v>1078135</v>
      </c>
      <c r="AT40" s="70">
        <v>1086751</v>
      </c>
      <c r="AU40" s="70">
        <v>1097406</v>
      </c>
      <c r="AV40" s="70">
        <v>1108165</v>
      </c>
      <c r="AW40" s="70">
        <v>1119044</v>
      </c>
      <c r="AX40" s="70">
        <v>1130001</v>
      </c>
      <c r="AY40" s="70">
        <v>1141079</v>
      </c>
      <c r="AZ40" s="70">
        <v>1152266</v>
      </c>
      <c r="BA40" s="70">
        <v>1163579</v>
      </c>
      <c r="BB40" s="70">
        <v>1174971</v>
      </c>
      <c r="BC40" s="70">
        <v>1186491</v>
      </c>
      <c r="BD40" s="70">
        <v>1198123</v>
      </c>
      <c r="BE40" s="70">
        <v>1209886</v>
      </c>
      <c r="BF40" s="70">
        <v>1221764</v>
      </c>
      <c r="BG40" s="70">
        <v>1233760</v>
      </c>
      <c r="BH40" s="70">
        <v>1246199</v>
      </c>
    </row>
    <row r="41" spans="1:60" x14ac:dyDescent="0.35">
      <c r="A41" s="70" t="s">
        <v>101</v>
      </c>
      <c r="B41" s="70" t="s">
        <v>1038</v>
      </c>
      <c r="C41" s="70" t="s">
        <v>995</v>
      </c>
      <c r="D41" s="70" t="s">
        <v>996</v>
      </c>
    </row>
    <row r="42" spans="1:60" x14ac:dyDescent="0.35">
      <c r="A42" s="70" t="s">
        <v>103</v>
      </c>
      <c r="B42" s="70" t="s">
        <v>1039</v>
      </c>
      <c r="C42" s="70" t="s">
        <v>995</v>
      </c>
      <c r="D42" s="70" t="s">
        <v>996</v>
      </c>
      <c r="E42" s="70">
        <v>1979927</v>
      </c>
      <c r="F42" s="70">
        <v>2047034</v>
      </c>
      <c r="G42" s="70">
        <v>2106056</v>
      </c>
      <c r="H42" s="70">
        <v>2166780</v>
      </c>
      <c r="I42" s="70">
        <v>2229343</v>
      </c>
      <c r="J42" s="70">
        <v>2293532</v>
      </c>
      <c r="K42" s="70">
        <v>2359661</v>
      </c>
      <c r="L42" s="70">
        <v>2427698</v>
      </c>
      <c r="M42" s="70">
        <v>2497794</v>
      </c>
      <c r="N42" s="70">
        <v>2569712</v>
      </c>
      <c r="O42" s="70">
        <v>2646661</v>
      </c>
      <c r="P42" s="70">
        <v>2738346</v>
      </c>
      <c r="Q42" s="70">
        <v>2833339</v>
      </c>
      <c r="R42" s="70">
        <v>2931353</v>
      </c>
      <c r="S42" s="70">
        <v>3032899</v>
      </c>
      <c r="T42" s="70">
        <v>3137963</v>
      </c>
      <c r="U42" s="70">
        <v>3246819</v>
      </c>
      <c r="V42" s="70">
        <v>3359136</v>
      </c>
      <c r="W42" s="70">
        <v>3475502</v>
      </c>
      <c r="X42" s="70">
        <v>3595899</v>
      </c>
      <c r="Y42" s="70">
        <v>3720640</v>
      </c>
      <c r="Z42" s="70">
        <v>3849349</v>
      </c>
      <c r="AA42" s="70">
        <v>3970906</v>
      </c>
      <c r="AB42" s="70">
        <v>4046324</v>
      </c>
      <c r="AC42" s="70">
        <v>4123282</v>
      </c>
      <c r="AD42" s="70">
        <v>4201485</v>
      </c>
      <c r="AE42" s="70">
        <v>4281283</v>
      </c>
      <c r="AF42" s="70">
        <v>4362596</v>
      </c>
      <c r="AG42" s="70">
        <v>4445568</v>
      </c>
      <c r="AH42" s="70">
        <v>4529884</v>
      </c>
      <c r="AI42" s="70">
        <v>4615919</v>
      </c>
      <c r="AJ42" s="70">
        <v>4703587</v>
      </c>
      <c r="AK42" s="70">
        <v>4794775</v>
      </c>
      <c r="AL42" s="70">
        <v>4894926</v>
      </c>
      <c r="AM42" s="70">
        <v>4997312</v>
      </c>
      <c r="AN42" s="70">
        <v>5101840</v>
      </c>
      <c r="AO42" s="70">
        <v>5208702</v>
      </c>
      <c r="AP42" s="70">
        <v>5317500</v>
      </c>
      <c r="AQ42" s="70">
        <v>5428725</v>
      </c>
      <c r="AR42" s="70">
        <v>5542276</v>
      </c>
      <c r="AS42" s="70">
        <v>5658363</v>
      </c>
      <c r="AT42" s="70">
        <v>5776553</v>
      </c>
      <c r="AU42" s="70">
        <v>5883580</v>
      </c>
      <c r="AV42" s="70">
        <v>5930470</v>
      </c>
      <c r="AW42" s="70">
        <v>5977798</v>
      </c>
      <c r="AX42" s="70">
        <v>6025373</v>
      </c>
      <c r="AY42" s="70">
        <v>6073393</v>
      </c>
      <c r="AZ42" s="70">
        <v>6121796</v>
      </c>
      <c r="BA42" s="70">
        <v>6170651</v>
      </c>
      <c r="BB42" s="70">
        <v>6219761</v>
      </c>
      <c r="BC42" s="70">
        <v>6269330</v>
      </c>
      <c r="BD42" s="70">
        <v>6319294</v>
      </c>
      <c r="BE42" s="70">
        <v>6369726</v>
      </c>
      <c r="BF42" s="70">
        <v>6420560</v>
      </c>
      <c r="BG42" s="70">
        <v>6471801</v>
      </c>
      <c r="BH42" s="70">
        <v>6507400</v>
      </c>
    </row>
    <row r="43" spans="1:60" x14ac:dyDescent="0.35">
      <c r="A43" s="70" t="s">
        <v>105</v>
      </c>
      <c r="B43" s="70" t="s">
        <v>1040</v>
      </c>
      <c r="C43" s="70" t="s">
        <v>995</v>
      </c>
      <c r="D43" s="70" t="s">
        <v>996</v>
      </c>
      <c r="E43" s="70">
        <v>53945984</v>
      </c>
      <c r="F43" s="70">
        <v>55541768</v>
      </c>
      <c r="G43" s="70">
        <v>56632189</v>
      </c>
      <c r="H43" s="70">
        <v>57720655</v>
      </c>
      <c r="I43" s="70">
        <v>58953759</v>
      </c>
      <c r="J43" s="70">
        <v>60397991</v>
      </c>
      <c r="K43" s="70">
        <v>61518861</v>
      </c>
      <c r="L43" s="70">
        <v>62319229</v>
      </c>
      <c r="M43" s="70">
        <v>63111451</v>
      </c>
      <c r="N43" s="70">
        <v>63895559</v>
      </c>
      <c r="O43" s="70">
        <v>64689552</v>
      </c>
      <c r="P43" s="70">
        <v>65740361.999999993</v>
      </c>
      <c r="Q43" s="70">
        <v>67043562.999999993</v>
      </c>
      <c r="R43" s="70">
        <v>68386310</v>
      </c>
      <c r="S43" s="70">
        <v>69775677</v>
      </c>
      <c r="T43" s="70">
        <v>71211588</v>
      </c>
      <c r="U43" s="70">
        <v>72642376</v>
      </c>
      <c r="V43" s="70">
        <v>74262976</v>
      </c>
      <c r="W43" s="70">
        <v>76197150</v>
      </c>
      <c r="X43" s="70">
        <v>78195123</v>
      </c>
      <c r="Y43" s="70">
        <v>80263661</v>
      </c>
      <c r="Z43" s="70">
        <v>82498201</v>
      </c>
      <c r="AA43" s="70">
        <v>84822468</v>
      </c>
      <c r="AB43" s="70">
        <v>87695625</v>
      </c>
      <c r="AC43" s="70">
        <v>90732153</v>
      </c>
      <c r="AD43" s="70">
        <v>93915890</v>
      </c>
      <c r="AE43" s="70">
        <v>97274012</v>
      </c>
      <c r="AF43" s="70">
        <v>100815256</v>
      </c>
      <c r="AG43" s="70">
        <v>104565222</v>
      </c>
      <c r="AH43" s="70">
        <v>108541243</v>
      </c>
      <c r="AI43" s="70">
        <v>112794719</v>
      </c>
      <c r="AJ43" s="70">
        <v>118864302</v>
      </c>
      <c r="AK43" s="70">
        <v>125376763</v>
      </c>
      <c r="AL43" s="70">
        <v>132385587.99999999</v>
      </c>
      <c r="AM43" s="70">
        <v>139975012</v>
      </c>
      <c r="AN43" s="70">
        <v>148200164</v>
      </c>
      <c r="AO43" s="70">
        <v>157147722</v>
      </c>
      <c r="AP43" s="70">
        <v>166890327</v>
      </c>
      <c r="AQ43" s="70">
        <v>177566961</v>
      </c>
      <c r="AR43" s="70">
        <v>189252729</v>
      </c>
      <c r="AS43" s="70">
        <v>202097801</v>
      </c>
      <c r="AT43" s="70">
        <v>211444175</v>
      </c>
      <c r="AU43" s="70">
        <v>218886023</v>
      </c>
      <c r="AV43" s="70">
        <v>226518447</v>
      </c>
      <c r="AW43" s="70">
        <v>234296524</v>
      </c>
      <c r="AX43" s="70">
        <v>242321708</v>
      </c>
      <c r="AY43" s="70">
        <v>250685886</v>
      </c>
      <c r="AZ43" s="70">
        <v>259393323</v>
      </c>
      <c r="BA43" s="70">
        <v>268473463</v>
      </c>
      <c r="BB43" s="70">
        <v>277904720</v>
      </c>
      <c r="BC43" s="70">
        <v>287742300</v>
      </c>
      <c r="BD43" s="70">
        <v>297291077</v>
      </c>
      <c r="BE43" s="70">
        <v>306874732</v>
      </c>
      <c r="BF43" s="70">
        <v>316815371</v>
      </c>
      <c r="BG43" s="70">
        <v>327156299</v>
      </c>
      <c r="BH43" s="70">
        <v>336966377</v>
      </c>
    </row>
    <row r="44" spans="1:60" x14ac:dyDescent="0.35">
      <c r="A44" s="70" t="s">
        <v>119</v>
      </c>
      <c r="B44" s="70" t="s">
        <v>1041</v>
      </c>
      <c r="C44" s="70" t="s">
        <v>995</v>
      </c>
      <c r="D44" s="70" t="s">
        <v>996</v>
      </c>
      <c r="E44" s="70">
        <v>191849</v>
      </c>
      <c r="F44" s="70">
        <v>208607</v>
      </c>
      <c r="G44" s="70">
        <v>226856</v>
      </c>
      <c r="H44" s="70">
        <v>246700</v>
      </c>
      <c r="I44" s="70">
        <v>276555</v>
      </c>
      <c r="J44" s="70">
        <v>309925</v>
      </c>
      <c r="K44" s="70">
        <v>347377</v>
      </c>
      <c r="L44" s="70">
        <v>389354</v>
      </c>
      <c r="M44" s="70">
        <v>436472</v>
      </c>
      <c r="N44" s="70">
        <v>489139</v>
      </c>
      <c r="O44" s="70">
        <v>548246</v>
      </c>
      <c r="P44" s="70">
        <v>614497</v>
      </c>
      <c r="Q44" s="70">
        <v>688861</v>
      </c>
      <c r="R44" s="70">
        <v>771982</v>
      </c>
      <c r="S44" s="70">
        <v>865269</v>
      </c>
      <c r="T44" s="70">
        <v>966025</v>
      </c>
      <c r="U44" s="70">
        <v>1058136</v>
      </c>
      <c r="V44" s="70">
        <v>1158740</v>
      </c>
      <c r="W44" s="70">
        <v>1269067</v>
      </c>
      <c r="X44" s="70">
        <v>1325017</v>
      </c>
      <c r="Y44" s="70">
        <v>1383516</v>
      </c>
      <c r="Z44" s="70">
        <v>1444425</v>
      </c>
      <c r="AA44" s="70">
        <v>1508106</v>
      </c>
      <c r="AB44" s="70">
        <v>1574595</v>
      </c>
      <c r="AC44" s="70">
        <v>1644112</v>
      </c>
      <c r="AD44" s="70">
        <v>1716495</v>
      </c>
      <c r="AE44" s="70">
        <v>1792171</v>
      </c>
      <c r="AF44" s="70">
        <v>1871183</v>
      </c>
      <c r="AG44" s="70">
        <v>1950508</v>
      </c>
      <c r="AH44" s="70">
        <v>2024809</v>
      </c>
      <c r="AI44" s="70">
        <v>2102049</v>
      </c>
      <c r="AJ44" s="70">
        <v>2182236</v>
      </c>
      <c r="AK44" s="70">
        <v>2265598</v>
      </c>
      <c r="AL44" s="70">
        <v>2351902</v>
      </c>
      <c r="AM44" s="70">
        <v>2441619</v>
      </c>
      <c r="AN44" s="70">
        <v>2534759</v>
      </c>
      <c r="AO44" s="70">
        <v>2631588</v>
      </c>
      <c r="AP44" s="70">
        <v>2731834</v>
      </c>
      <c r="AQ44" s="70">
        <v>2836045</v>
      </c>
      <c r="AR44" s="70">
        <v>2933692</v>
      </c>
      <c r="AS44" s="70">
        <v>3027833</v>
      </c>
      <c r="AT44" s="70">
        <v>3124722</v>
      </c>
      <c r="AU44" s="70">
        <v>3224853</v>
      </c>
      <c r="AV44" s="70">
        <v>3328191</v>
      </c>
      <c r="AW44" s="70">
        <v>3434991</v>
      </c>
      <c r="AX44" s="70">
        <v>3544909</v>
      </c>
      <c r="AY44" s="70">
        <v>3658504</v>
      </c>
      <c r="AZ44" s="70">
        <v>3775739</v>
      </c>
      <c r="BA44" s="70">
        <v>3896900</v>
      </c>
      <c r="BB44" s="70">
        <v>4021599</v>
      </c>
      <c r="BC44" s="70">
        <v>4150288</v>
      </c>
      <c r="BD44" s="70">
        <v>4283096</v>
      </c>
      <c r="BE44" s="70">
        <v>4420153</v>
      </c>
      <c r="BF44" s="70">
        <v>4561596</v>
      </c>
      <c r="BG44" s="70">
        <v>4707564</v>
      </c>
      <c r="BH44" s="70">
        <v>4859798</v>
      </c>
    </row>
    <row r="45" spans="1:60" x14ac:dyDescent="0.35">
      <c r="A45" s="70" t="s">
        <v>90</v>
      </c>
      <c r="B45" s="70" t="s">
        <v>1042</v>
      </c>
      <c r="C45" s="70" t="s">
        <v>995</v>
      </c>
      <c r="D45" s="70" t="s">
        <v>996</v>
      </c>
      <c r="E45" s="70">
        <v>228067</v>
      </c>
      <c r="F45" s="70">
        <v>243525</v>
      </c>
      <c r="G45" s="70">
        <v>260113</v>
      </c>
      <c r="H45" s="70">
        <v>275248</v>
      </c>
      <c r="I45" s="70">
        <v>291286</v>
      </c>
      <c r="J45" s="70">
        <v>316700</v>
      </c>
      <c r="K45" s="70">
        <v>344423</v>
      </c>
      <c r="L45" s="70">
        <v>374629</v>
      </c>
      <c r="M45" s="70">
        <v>407594</v>
      </c>
      <c r="N45" s="70">
        <v>443323</v>
      </c>
      <c r="O45" s="70">
        <v>481051</v>
      </c>
      <c r="P45" s="70">
        <v>522030</v>
      </c>
      <c r="Q45" s="70">
        <v>566610</v>
      </c>
      <c r="R45" s="70">
        <v>614906</v>
      </c>
      <c r="S45" s="70">
        <v>667447</v>
      </c>
      <c r="T45" s="70">
        <v>724534</v>
      </c>
      <c r="U45" s="70">
        <v>782304</v>
      </c>
      <c r="V45" s="70">
        <v>828738</v>
      </c>
      <c r="W45" s="70">
        <v>878044</v>
      </c>
      <c r="X45" s="70">
        <v>930329</v>
      </c>
      <c r="Y45" s="70">
        <v>985857</v>
      </c>
      <c r="Z45" s="70">
        <v>1044584</v>
      </c>
      <c r="AA45" s="70">
        <v>1106955</v>
      </c>
      <c r="AB45" s="70">
        <v>1173110</v>
      </c>
      <c r="AC45" s="70">
        <v>1243381</v>
      </c>
      <c r="AD45" s="70">
        <v>1317718</v>
      </c>
      <c r="AE45" s="70">
        <v>1396683</v>
      </c>
      <c r="AF45" s="70">
        <v>1477464</v>
      </c>
      <c r="AG45" s="70">
        <v>1553586</v>
      </c>
      <c r="AH45" s="70">
        <v>1633439</v>
      </c>
      <c r="AI45" s="70">
        <v>1717551</v>
      </c>
      <c r="AJ45" s="70">
        <v>1806033</v>
      </c>
      <c r="AK45" s="70">
        <v>1899246</v>
      </c>
      <c r="AL45" s="70">
        <v>1997035</v>
      </c>
      <c r="AM45" s="70">
        <v>2100050</v>
      </c>
      <c r="AN45" s="70">
        <v>2208426</v>
      </c>
      <c r="AO45" s="70">
        <v>2322606</v>
      </c>
      <c r="AP45" s="70">
        <v>2442403</v>
      </c>
      <c r="AQ45" s="70">
        <v>2568611</v>
      </c>
      <c r="AR45" s="70">
        <v>2701399</v>
      </c>
      <c r="AS45" s="70">
        <v>2841310</v>
      </c>
      <c r="AT45" s="70">
        <v>2988118</v>
      </c>
      <c r="AU45" s="70">
        <v>3142795</v>
      </c>
      <c r="AV45" s="70">
        <v>3305551</v>
      </c>
      <c r="AW45" s="70">
        <v>3477052</v>
      </c>
      <c r="AX45" s="70">
        <v>3657020</v>
      </c>
      <c r="AY45" s="70">
        <v>3846654</v>
      </c>
      <c r="AZ45" s="70">
        <v>4046208</v>
      </c>
      <c r="BA45" s="70">
        <v>4256207</v>
      </c>
      <c r="BB45" s="70">
        <v>4477200</v>
      </c>
      <c r="BC45" s="70">
        <v>4709770</v>
      </c>
      <c r="BD45" s="70">
        <v>4954528</v>
      </c>
      <c r="BE45" s="70">
        <v>5212117</v>
      </c>
      <c r="BF45" s="70">
        <v>5483216</v>
      </c>
      <c r="BG45" s="70">
        <v>5768541</v>
      </c>
      <c r="BH45" s="70">
        <v>6009010</v>
      </c>
    </row>
    <row r="46" spans="1:60" x14ac:dyDescent="0.35">
      <c r="A46" s="70" t="s">
        <v>1043</v>
      </c>
      <c r="B46" s="70" t="s">
        <v>1044</v>
      </c>
      <c r="C46" s="70" t="s">
        <v>995</v>
      </c>
      <c r="D46" s="70" t="s">
        <v>996</v>
      </c>
      <c r="E46" s="70">
        <v>123643</v>
      </c>
      <c r="F46" s="70">
        <v>131867</v>
      </c>
      <c r="G46" s="70">
        <v>140751</v>
      </c>
      <c r="H46" s="70">
        <v>150341</v>
      </c>
      <c r="I46" s="70">
        <v>160599</v>
      </c>
      <c r="J46" s="70">
        <v>171525</v>
      </c>
      <c r="K46" s="70">
        <v>183212</v>
      </c>
      <c r="L46" s="70">
        <v>195695</v>
      </c>
      <c r="M46" s="70">
        <v>209047</v>
      </c>
      <c r="N46" s="70">
        <v>223270</v>
      </c>
      <c r="O46" s="70">
        <v>238483</v>
      </c>
      <c r="P46" s="70">
        <v>254732</v>
      </c>
      <c r="Q46" s="70">
        <v>272112</v>
      </c>
      <c r="R46" s="70">
        <v>290626</v>
      </c>
      <c r="S46" s="70">
        <v>309803</v>
      </c>
      <c r="T46" s="70">
        <v>329225</v>
      </c>
      <c r="U46" s="70">
        <v>349895</v>
      </c>
      <c r="V46" s="70">
        <v>371800</v>
      </c>
      <c r="W46" s="70">
        <v>395110</v>
      </c>
      <c r="X46" s="70">
        <v>419881</v>
      </c>
      <c r="Y46" s="70">
        <v>446242</v>
      </c>
      <c r="Z46" s="70">
        <v>474179</v>
      </c>
      <c r="AA46" s="70">
        <v>503907</v>
      </c>
      <c r="AB46" s="70">
        <v>535499</v>
      </c>
      <c r="AC46" s="70">
        <v>569120</v>
      </c>
      <c r="AD46" s="70">
        <v>596061</v>
      </c>
      <c r="AE46" s="70">
        <v>616150</v>
      </c>
      <c r="AF46" s="70">
        <v>636916</v>
      </c>
      <c r="AG46" s="70">
        <v>658412</v>
      </c>
      <c r="AH46" s="70">
        <v>680572</v>
      </c>
      <c r="AI46" s="70">
        <v>703509</v>
      </c>
      <c r="AJ46" s="70">
        <v>727220</v>
      </c>
      <c r="AK46" s="70">
        <v>751764</v>
      </c>
      <c r="AL46" s="70">
        <v>777065</v>
      </c>
      <c r="AM46" s="70">
        <v>803255</v>
      </c>
      <c r="AN46" s="70">
        <v>830327</v>
      </c>
      <c r="AO46" s="70">
        <v>858950</v>
      </c>
      <c r="AP46" s="70">
        <v>896962</v>
      </c>
      <c r="AQ46" s="70">
        <v>936712</v>
      </c>
      <c r="AR46" s="70">
        <v>978223</v>
      </c>
      <c r="AS46" s="70">
        <v>1021635</v>
      </c>
      <c r="AT46" s="70">
        <v>1066846</v>
      </c>
      <c r="AU46" s="70">
        <v>1114124</v>
      </c>
      <c r="AV46" s="70">
        <v>1163498</v>
      </c>
      <c r="AW46" s="70">
        <v>1215132</v>
      </c>
      <c r="AX46" s="70">
        <v>1268906</v>
      </c>
      <c r="AY46" s="70">
        <v>1325139</v>
      </c>
      <c r="AZ46" s="70">
        <v>1383864</v>
      </c>
      <c r="BA46" s="70">
        <v>1445191</v>
      </c>
      <c r="BB46" s="70">
        <v>1509237</v>
      </c>
      <c r="BC46" s="70">
        <v>1574151</v>
      </c>
      <c r="BD46" s="70">
        <v>1632557</v>
      </c>
      <c r="BE46" s="70">
        <v>1690862</v>
      </c>
      <c r="BF46" s="70">
        <v>1749361</v>
      </c>
      <c r="BG46" s="70">
        <v>1826886</v>
      </c>
      <c r="BH46" s="70">
        <v>1887625</v>
      </c>
    </row>
    <row r="47" spans="1:60" x14ac:dyDescent="0.35">
      <c r="A47" s="70" t="s">
        <v>109</v>
      </c>
      <c r="B47" s="70" t="s">
        <v>1045</v>
      </c>
      <c r="C47" s="70" t="s">
        <v>995</v>
      </c>
      <c r="D47" s="70" t="s">
        <v>996</v>
      </c>
      <c r="E47" s="70">
        <v>3292079</v>
      </c>
      <c r="F47" s="70">
        <v>3508800</v>
      </c>
      <c r="G47" s="70">
        <v>3740464</v>
      </c>
      <c r="H47" s="70">
        <v>3987790</v>
      </c>
      <c r="I47" s="70">
        <v>4252232</v>
      </c>
      <c r="J47" s="70">
        <v>4477083</v>
      </c>
      <c r="K47" s="70">
        <v>4712020</v>
      </c>
      <c r="L47" s="70">
        <v>4959515</v>
      </c>
      <c r="M47" s="70">
        <v>5220626</v>
      </c>
      <c r="N47" s="70">
        <v>5494964</v>
      </c>
      <c r="O47" s="70">
        <v>5784398</v>
      </c>
      <c r="P47" s="70">
        <v>6089359</v>
      </c>
      <c r="Q47" s="70">
        <v>6411152</v>
      </c>
      <c r="R47" s="70">
        <v>6749305</v>
      </c>
      <c r="S47" s="70">
        <v>6993427</v>
      </c>
      <c r="T47" s="70">
        <v>7193403</v>
      </c>
      <c r="U47" s="70">
        <v>7399461</v>
      </c>
      <c r="V47" s="70">
        <v>7610906</v>
      </c>
      <c r="W47" s="70">
        <v>7828781</v>
      </c>
      <c r="X47" s="70">
        <v>8052977</v>
      </c>
      <c r="Y47" s="70">
        <v>8284001</v>
      </c>
      <c r="Z47" s="70">
        <v>8521078</v>
      </c>
      <c r="AA47" s="70">
        <v>8765373</v>
      </c>
      <c r="AB47" s="70">
        <v>9016766</v>
      </c>
      <c r="AC47" s="70">
        <v>9275828</v>
      </c>
      <c r="AD47" s="70">
        <v>9541690</v>
      </c>
      <c r="AE47" s="70">
        <v>9798459</v>
      </c>
      <c r="AF47" s="70">
        <v>10055188</v>
      </c>
      <c r="AG47" s="70">
        <v>10319314</v>
      </c>
      <c r="AH47" s="70">
        <v>10589931</v>
      </c>
      <c r="AI47" s="70">
        <v>10868347</v>
      </c>
      <c r="AJ47" s="70">
        <v>11154407</v>
      </c>
      <c r="AK47" s="70">
        <v>11448737</v>
      </c>
      <c r="AL47" s="70">
        <v>11750330</v>
      </c>
      <c r="AM47" s="70">
        <v>12064751</v>
      </c>
      <c r="AN47" s="70">
        <v>12389679</v>
      </c>
      <c r="AO47" s="70">
        <v>12723943</v>
      </c>
      <c r="AP47" s="70">
        <v>13066395</v>
      </c>
      <c r="AQ47" s="70">
        <v>13418679</v>
      </c>
      <c r="AR47" s="70">
        <v>13780592</v>
      </c>
      <c r="AS47" s="70">
        <v>14152918</v>
      </c>
      <c r="AT47" s="70">
        <v>14534373</v>
      </c>
      <c r="AU47" s="70">
        <v>14926796</v>
      </c>
      <c r="AV47" s="70">
        <v>15329957</v>
      </c>
      <c r="AW47" s="70">
        <v>15744733</v>
      </c>
      <c r="AX47" s="70">
        <v>16169615</v>
      </c>
      <c r="AY47" s="70">
        <v>16578476.999999998</v>
      </c>
      <c r="AZ47" s="70">
        <v>16998030</v>
      </c>
      <c r="BA47" s="70">
        <v>17429163</v>
      </c>
      <c r="BB47" s="70">
        <v>17870368</v>
      </c>
      <c r="BC47" s="70">
        <v>18323753</v>
      </c>
      <c r="BD47" s="70">
        <v>18789023</v>
      </c>
      <c r="BE47" s="70">
        <v>19266501</v>
      </c>
      <c r="BF47" s="70">
        <v>19756515</v>
      </c>
      <c r="BG47" s="70">
        <v>20259405</v>
      </c>
      <c r="BH47" s="70">
        <v>20620259</v>
      </c>
    </row>
    <row r="48" spans="1:60" x14ac:dyDescent="0.35">
      <c r="A48" s="70" t="s">
        <v>111</v>
      </c>
      <c r="B48" s="70" t="s">
        <v>1046</v>
      </c>
      <c r="C48" s="70" t="s">
        <v>995</v>
      </c>
      <c r="D48" s="70" t="s">
        <v>996</v>
      </c>
    </row>
    <row r="49" spans="1:60" x14ac:dyDescent="0.35">
      <c r="A49" s="70" t="s">
        <v>86</v>
      </c>
      <c r="B49" s="70" t="s">
        <v>1047</v>
      </c>
      <c r="C49" s="70" t="s">
        <v>995</v>
      </c>
      <c r="D49" s="70" t="s">
        <v>996</v>
      </c>
    </row>
    <row r="50" spans="1:60" x14ac:dyDescent="0.35">
      <c r="A50" s="70" t="s">
        <v>117</v>
      </c>
      <c r="B50" s="70" t="s">
        <v>1048</v>
      </c>
      <c r="C50" s="70" t="s">
        <v>995</v>
      </c>
      <c r="D50" s="70" t="s">
        <v>996</v>
      </c>
      <c r="E50" s="70">
        <v>229792</v>
      </c>
      <c r="F50" s="70">
        <v>240155</v>
      </c>
      <c r="G50" s="70">
        <v>251001</v>
      </c>
      <c r="H50" s="70">
        <v>262364</v>
      </c>
      <c r="I50" s="70">
        <v>274348</v>
      </c>
      <c r="J50" s="70">
        <v>286844</v>
      </c>
      <c r="K50" s="70">
        <v>299928</v>
      </c>
      <c r="L50" s="70">
        <v>313608</v>
      </c>
      <c r="M50" s="70">
        <v>327933</v>
      </c>
      <c r="N50" s="70">
        <v>342870</v>
      </c>
      <c r="O50" s="70">
        <v>358509</v>
      </c>
      <c r="P50" s="70">
        <v>374861</v>
      </c>
      <c r="Q50" s="70">
        <v>391984</v>
      </c>
      <c r="R50" s="70">
        <v>409364</v>
      </c>
      <c r="S50" s="70">
        <v>424290</v>
      </c>
      <c r="T50" s="70">
        <v>439760</v>
      </c>
      <c r="U50" s="70">
        <v>455817</v>
      </c>
      <c r="V50" s="70">
        <v>472413</v>
      </c>
      <c r="W50" s="70">
        <v>489638</v>
      </c>
      <c r="X50" s="70">
        <v>507491</v>
      </c>
      <c r="Y50" s="70">
        <v>526020</v>
      </c>
      <c r="Z50" s="70">
        <v>545173</v>
      </c>
      <c r="AA50" s="70">
        <v>565050</v>
      </c>
      <c r="AB50" s="70">
        <v>585653</v>
      </c>
      <c r="AC50" s="70">
        <v>606945</v>
      </c>
      <c r="AD50" s="70">
        <v>627401</v>
      </c>
      <c r="AE50" s="70">
        <v>648576</v>
      </c>
      <c r="AF50" s="70">
        <v>670465</v>
      </c>
      <c r="AG50" s="70">
        <v>693125</v>
      </c>
      <c r="AH50" s="70">
        <v>716486</v>
      </c>
      <c r="AI50" s="70">
        <v>740667</v>
      </c>
      <c r="AJ50" s="70">
        <v>765665</v>
      </c>
      <c r="AK50" s="70">
        <v>791543</v>
      </c>
      <c r="AL50" s="70">
        <v>818220</v>
      </c>
      <c r="AM50" s="70">
        <v>845835</v>
      </c>
      <c r="AN50" s="70">
        <v>874383</v>
      </c>
      <c r="AO50" s="70">
        <v>903935</v>
      </c>
      <c r="AP50" s="70">
        <v>934400</v>
      </c>
      <c r="AQ50" s="70">
        <v>965936</v>
      </c>
      <c r="AR50" s="70">
        <v>998537</v>
      </c>
      <c r="AS50" s="70">
        <v>1031934</v>
      </c>
      <c r="AT50" s="70">
        <v>1040551</v>
      </c>
      <c r="AU50" s="70">
        <v>1049251</v>
      </c>
      <c r="AV50" s="70">
        <v>1058024</v>
      </c>
      <c r="AW50" s="70">
        <v>1066883</v>
      </c>
      <c r="AX50" s="70">
        <v>1075791</v>
      </c>
      <c r="AY50" s="70">
        <v>1084786</v>
      </c>
      <c r="AZ50" s="70">
        <v>1093856</v>
      </c>
      <c r="BA50" s="70">
        <v>1103014</v>
      </c>
      <c r="BB50" s="70">
        <v>1112224</v>
      </c>
      <c r="BC50" s="70">
        <v>1121524</v>
      </c>
      <c r="BD50" s="70">
        <v>1130901</v>
      </c>
      <c r="BE50" s="70">
        <v>1140356</v>
      </c>
      <c r="BF50" s="70">
        <v>1149891</v>
      </c>
      <c r="BG50" s="70">
        <v>1159505</v>
      </c>
      <c r="BH50" s="70">
        <v>1170188</v>
      </c>
    </row>
    <row r="51" spans="1:60" x14ac:dyDescent="0.35">
      <c r="A51" s="70" t="s">
        <v>1049</v>
      </c>
      <c r="B51" s="70" t="s">
        <v>1050</v>
      </c>
      <c r="C51" s="70" t="s">
        <v>995</v>
      </c>
      <c r="D51" s="70" t="s">
        <v>996</v>
      </c>
    </row>
    <row r="52" spans="1:60" x14ac:dyDescent="0.35">
      <c r="A52" s="70" t="s">
        <v>123</v>
      </c>
      <c r="B52" s="70" t="s">
        <v>1051</v>
      </c>
      <c r="C52" s="70" t="s">
        <v>995</v>
      </c>
      <c r="D52" s="70" t="s">
        <v>996</v>
      </c>
      <c r="E52" s="70">
        <v>1435511</v>
      </c>
      <c r="F52" s="70">
        <v>1466641</v>
      </c>
      <c r="G52" s="70">
        <v>1498491</v>
      </c>
      <c r="H52" s="70">
        <v>1531032</v>
      </c>
      <c r="I52" s="70">
        <v>1564326</v>
      </c>
      <c r="J52" s="70">
        <v>1598250</v>
      </c>
      <c r="K52" s="70">
        <v>1632957</v>
      </c>
      <c r="L52" s="70">
        <v>1668419</v>
      </c>
      <c r="M52" s="70">
        <v>1704701</v>
      </c>
      <c r="N52" s="70">
        <v>1741668</v>
      </c>
      <c r="O52" s="70">
        <v>1779491</v>
      </c>
      <c r="P52" s="70">
        <v>1796743</v>
      </c>
      <c r="Q52" s="70">
        <v>1809358</v>
      </c>
      <c r="R52" s="70">
        <v>1822027</v>
      </c>
      <c r="S52" s="70">
        <v>1834803</v>
      </c>
      <c r="T52" s="70">
        <v>1847668</v>
      </c>
      <c r="U52" s="70">
        <v>1860641</v>
      </c>
      <c r="V52" s="70">
        <v>1873669</v>
      </c>
      <c r="W52" s="70">
        <v>1886807</v>
      </c>
      <c r="X52" s="70">
        <v>1900036</v>
      </c>
      <c r="Y52" s="70">
        <v>1913377</v>
      </c>
      <c r="Z52" s="70">
        <v>1926775</v>
      </c>
      <c r="AA52" s="70">
        <v>1945101</v>
      </c>
      <c r="AB52" s="70">
        <v>1964799</v>
      </c>
      <c r="AC52" s="70">
        <v>1984723</v>
      </c>
      <c r="AD52" s="70">
        <v>2004794</v>
      </c>
      <c r="AE52" s="70">
        <v>2025096</v>
      </c>
      <c r="AF52" s="70">
        <v>2045604</v>
      </c>
      <c r="AG52" s="70">
        <v>2066348</v>
      </c>
      <c r="AH52" s="70">
        <v>2087244</v>
      </c>
      <c r="AI52" s="70">
        <v>2108381</v>
      </c>
      <c r="AJ52" s="70">
        <v>2122518</v>
      </c>
      <c r="AK52" s="70">
        <v>2129483</v>
      </c>
      <c r="AL52" s="70">
        <v>2136451</v>
      </c>
      <c r="AM52" s="70">
        <v>2143452</v>
      </c>
      <c r="AN52" s="70">
        <v>2150475</v>
      </c>
      <c r="AO52" s="70">
        <v>2157531</v>
      </c>
      <c r="AP52" s="70">
        <v>2164591</v>
      </c>
      <c r="AQ52" s="70">
        <v>2171684</v>
      </c>
      <c r="AR52" s="70">
        <v>2178800</v>
      </c>
      <c r="AS52" s="70">
        <v>2185949</v>
      </c>
      <c r="AT52" s="70">
        <v>2193102</v>
      </c>
      <c r="AU52" s="70">
        <v>2200288</v>
      </c>
      <c r="AV52" s="70">
        <v>2197730</v>
      </c>
      <c r="AW52" s="70">
        <v>2192981</v>
      </c>
      <c r="AX52" s="70">
        <v>2188256</v>
      </c>
      <c r="AY52" s="70">
        <v>2183534</v>
      </c>
      <c r="AZ52" s="70">
        <v>2178822</v>
      </c>
      <c r="BA52" s="70">
        <v>2174113</v>
      </c>
      <c r="BB52" s="70">
        <v>2169428</v>
      </c>
      <c r="BC52" s="70">
        <v>2164747</v>
      </c>
      <c r="BD52" s="70">
        <v>2160076</v>
      </c>
      <c r="BE52" s="70">
        <v>2155408</v>
      </c>
      <c r="BF52" s="70">
        <v>2150763</v>
      </c>
      <c r="BG52" s="70">
        <v>2146128</v>
      </c>
      <c r="BH52" s="70">
        <v>2137097</v>
      </c>
    </row>
    <row r="53" spans="1:60" x14ac:dyDescent="0.35">
      <c r="A53" s="70" t="s">
        <v>1052</v>
      </c>
      <c r="B53" s="70" t="s">
        <v>1053</v>
      </c>
      <c r="C53" s="70" t="s">
        <v>995</v>
      </c>
      <c r="D53" s="70" t="s">
        <v>996</v>
      </c>
    </row>
    <row r="54" spans="1:60" x14ac:dyDescent="0.35">
      <c r="A54" s="70" t="s">
        <v>95</v>
      </c>
      <c r="B54" s="70" t="s">
        <v>1054</v>
      </c>
      <c r="C54" s="70" t="s">
        <v>995</v>
      </c>
      <c r="D54" s="70" t="s">
        <v>996</v>
      </c>
    </row>
    <row r="55" spans="1:60" x14ac:dyDescent="0.35">
      <c r="A55" s="70" t="s">
        <v>127</v>
      </c>
      <c r="B55" s="70" t="s">
        <v>1055</v>
      </c>
      <c r="C55" s="70" t="s">
        <v>995</v>
      </c>
      <c r="D55" s="70" t="s">
        <v>996</v>
      </c>
    </row>
    <row r="56" spans="1:60" x14ac:dyDescent="0.35">
      <c r="A56" s="70" t="s">
        <v>129</v>
      </c>
      <c r="B56" s="70" t="s">
        <v>1056</v>
      </c>
      <c r="C56" s="70" t="s">
        <v>995</v>
      </c>
      <c r="D56" s="70" t="s">
        <v>996</v>
      </c>
      <c r="E56" s="70">
        <v>1000830</v>
      </c>
      <c r="F56" s="70">
        <v>1007834</v>
      </c>
      <c r="G56" s="70">
        <v>1015213</v>
      </c>
      <c r="H56" s="70">
        <v>1022647</v>
      </c>
      <c r="I56" s="70">
        <v>1030146</v>
      </c>
      <c r="J56" s="70">
        <v>1037678</v>
      </c>
      <c r="K56" s="70">
        <v>1045276</v>
      </c>
      <c r="L56" s="70">
        <v>1052930</v>
      </c>
      <c r="M56" s="70">
        <v>1060651</v>
      </c>
      <c r="N56" s="70">
        <v>1068406</v>
      </c>
      <c r="O56" s="70">
        <v>1076230</v>
      </c>
      <c r="P56" s="70">
        <v>1085284</v>
      </c>
      <c r="Q56" s="70">
        <v>1095284</v>
      </c>
      <c r="R56" s="70">
        <v>1105348</v>
      </c>
      <c r="S56" s="70">
        <v>1115519</v>
      </c>
      <c r="T56" s="70">
        <v>1125783</v>
      </c>
      <c r="U56" s="70">
        <v>1136156</v>
      </c>
      <c r="V56" s="70">
        <v>1146595</v>
      </c>
      <c r="W56" s="70">
        <v>1157146</v>
      </c>
      <c r="X56" s="70">
        <v>1167793</v>
      </c>
      <c r="Y56" s="70">
        <v>1178553</v>
      </c>
      <c r="Z56" s="70">
        <v>1184211</v>
      </c>
      <c r="AA56" s="70">
        <v>1187275</v>
      </c>
      <c r="AB56" s="70">
        <v>1190346</v>
      </c>
      <c r="AC56" s="70">
        <v>1193430</v>
      </c>
      <c r="AD56" s="70">
        <v>1196513</v>
      </c>
      <c r="AE56" s="70">
        <v>1199608</v>
      </c>
      <c r="AF56" s="70">
        <v>1202712</v>
      </c>
      <c r="AG56" s="70">
        <v>1205828</v>
      </c>
      <c r="AH56" s="70">
        <v>1208943</v>
      </c>
      <c r="AI56" s="70">
        <v>1212070</v>
      </c>
      <c r="AJ56" s="70">
        <v>1212664</v>
      </c>
      <c r="AK56" s="70">
        <v>1208077</v>
      </c>
      <c r="AL56" s="70">
        <v>1203520</v>
      </c>
      <c r="AM56" s="70">
        <v>1198974</v>
      </c>
      <c r="AN56" s="70">
        <v>1194445</v>
      </c>
      <c r="AO56" s="70">
        <v>1189927</v>
      </c>
      <c r="AP56" s="70">
        <v>1185438</v>
      </c>
      <c r="AQ56" s="70">
        <v>1180960</v>
      </c>
      <c r="AR56" s="70">
        <v>1176499</v>
      </c>
      <c r="AS56" s="70">
        <v>1172049</v>
      </c>
      <c r="AT56" s="70">
        <v>1172285</v>
      </c>
      <c r="AU56" s="70">
        <v>1181849</v>
      </c>
      <c r="AV56" s="70">
        <v>1191491</v>
      </c>
      <c r="AW56" s="70">
        <v>1201224</v>
      </c>
      <c r="AX56" s="70">
        <v>1211011</v>
      </c>
      <c r="AY56" s="70">
        <v>1220890</v>
      </c>
      <c r="AZ56" s="70">
        <v>1230850</v>
      </c>
      <c r="BA56" s="70">
        <v>1240906</v>
      </c>
      <c r="BB56" s="70">
        <v>1251015</v>
      </c>
      <c r="BC56" s="70">
        <v>1261221</v>
      </c>
      <c r="BD56" s="70">
        <v>1271510</v>
      </c>
      <c r="BE56" s="70">
        <v>1281883</v>
      </c>
      <c r="BF56" s="70">
        <v>1292340</v>
      </c>
      <c r="BG56" s="70">
        <v>1302883</v>
      </c>
      <c r="BH56" s="70">
        <v>1313557</v>
      </c>
    </row>
    <row r="57" spans="1:60" x14ac:dyDescent="0.35">
      <c r="A57" s="70" t="s">
        <v>176</v>
      </c>
      <c r="B57" s="70" t="s">
        <v>1057</v>
      </c>
      <c r="C57" s="70" t="s">
        <v>995</v>
      </c>
      <c r="D57" s="70" t="s">
        <v>996</v>
      </c>
      <c r="E57" s="70">
        <v>6919572</v>
      </c>
      <c r="F57" s="70">
        <v>6980524</v>
      </c>
      <c r="G57" s="70">
        <v>6996913</v>
      </c>
      <c r="H57" s="70">
        <v>7013766</v>
      </c>
      <c r="I57" s="70">
        <v>7031118</v>
      </c>
      <c r="J57" s="70">
        <v>7048908</v>
      </c>
      <c r="K57" s="70">
        <v>7067211</v>
      </c>
      <c r="L57" s="70">
        <v>7086016</v>
      </c>
      <c r="M57" s="70">
        <v>7105358</v>
      </c>
      <c r="N57" s="70">
        <v>7125165</v>
      </c>
      <c r="O57" s="70">
        <v>7141802</v>
      </c>
      <c r="P57" s="70">
        <v>7123747</v>
      </c>
      <c r="Q57" s="70">
        <v>7106011</v>
      </c>
      <c r="R57" s="70">
        <v>7088671</v>
      </c>
      <c r="S57" s="70">
        <v>7071651</v>
      </c>
      <c r="T57" s="70">
        <v>7054977</v>
      </c>
      <c r="U57" s="70">
        <v>7038629</v>
      </c>
      <c r="V57" s="70">
        <v>7022675</v>
      </c>
      <c r="W57" s="70">
        <v>7007045</v>
      </c>
      <c r="X57" s="70">
        <v>6991768</v>
      </c>
      <c r="Y57" s="70">
        <v>6976821</v>
      </c>
      <c r="Z57" s="70">
        <v>6962105</v>
      </c>
      <c r="AA57" s="70">
        <v>6935033</v>
      </c>
      <c r="AB57" s="70">
        <v>6894482</v>
      </c>
      <c r="AC57" s="70">
        <v>6850568</v>
      </c>
      <c r="AD57" s="70">
        <v>6832878</v>
      </c>
      <c r="AE57" s="70">
        <v>6856896</v>
      </c>
      <c r="AF57" s="70">
        <v>7076750</v>
      </c>
      <c r="AG57" s="70">
        <v>7018943</v>
      </c>
      <c r="AH57" s="70">
        <v>7146814</v>
      </c>
      <c r="AI57" s="70">
        <v>7228538</v>
      </c>
      <c r="AJ57" s="70">
        <v>7284512</v>
      </c>
      <c r="AK57" s="70">
        <v>7336044</v>
      </c>
      <c r="AL57" s="70">
        <v>7384058</v>
      </c>
      <c r="AM57" s="70">
        <v>7391398</v>
      </c>
      <c r="AN57" s="70">
        <v>7383559</v>
      </c>
      <c r="AO57" s="70">
        <v>7367007</v>
      </c>
      <c r="AP57" s="70">
        <v>7328811</v>
      </c>
      <c r="AQ57" s="70">
        <v>7275566</v>
      </c>
      <c r="AR57" s="70">
        <v>7249421</v>
      </c>
      <c r="AS57" s="70">
        <v>7259533</v>
      </c>
      <c r="AT57" s="70">
        <v>7293731</v>
      </c>
      <c r="AU57" s="70">
        <v>7318274</v>
      </c>
      <c r="AV57" s="70">
        <v>7330437</v>
      </c>
      <c r="AW57" s="70">
        <v>7338962</v>
      </c>
      <c r="AX57" s="70">
        <v>7361593</v>
      </c>
      <c r="AY57" s="70">
        <v>7415161</v>
      </c>
      <c r="AZ57" s="70">
        <v>7473486</v>
      </c>
      <c r="BA57" s="70">
        <v>7522633</v>
      </c>
      <c r="BB57" s="70">
        <v>7571599</v>
      </c>
      <c r="BC57" s="70">
        <v>7621007</v>
      </c>
      <c r="BD57" s="70">
        <v>7670795</v>
      </c>
      <c r="BE57" s="70">
        <v>7721036</v>
      </c>
      <c r="BF57" s="70">
        <v>7771665</v>
      </c>
      <c r="BG57" s="70">
        <v>7822685</v>
      </c>
      <c r="BH57" s="70">
        <v>7868538</v>
      </c>
    </row>
    <row r="58" spans="1:60" x14ac:dyDescent="0.35">
      <c r="A58" s="70" t="s">
        <v>135</v>
      </c>
      <c r="B58" s="70" t="s">
        <v>1058</v>
      </c>
      <c r="C58" s="70" t="s">
        <v>995</v>
      </c>
      <c r="D58" s="70" t="s">
        <v>996</v>
      </c>
    </row>
    <row r="59" spans="1:60" x14ac:dyDescent="0.35">
      <c r="A59" s="70" t="s">
        <v>137</v>
      </c>
      <c r="B59" s="70" t="s">
        <v>1059</v>
      </c>
      <c r="C59" s="70" t="s">
        <v>995</v>
      </c>
      <c r="D59" s="70" t="s">
        <v>996</v>
      </c>
    </row>
    <row r="60" spans="1:60" x14ac:dyDescent="0.35">
      <c r="A60" s="70" t="s">
        <v>133</v>
      </c>
      <c r="B60" s="70" t="s">
        <v>1060</v>
      </c>
      <c r="C60" s="70" t="s">
        <v>995</v>
      </c>
      <c r="D60" s="70" t="s">
        <v>996</v>
      </c>
      <c r="E60" s="70">
        <v>1284407</v>
      </c>
      <c r="F60" s="70">
        <v>1299934</v>
      </c>
      <c r="G60" s="70">
        <v>1317844</v>
      </c>
      <c r="H60" s="70">
        <v>1336000</v>
      </c>
      <c r="I60" s="70">
        <v>1354433</v>
      </c>
      <c r="J60" s="70">
        <v>1373068</v>
      </c>
      <c r="K60" s="70">
        <v>1377990</v>
      </c>
      <c r="L60" s="70">
        <v>1378498</v>
      </c>
      <c r="M60" s="70">
        <v>1379006</v>
      </c>
      <c r="N60" s="70">
        <v>1379513</v>
      </c>
      <c r="O60" s="70">
        <v>1380022</v>
      </c>
      <c r="P60" s="70">
        <v>1349325</v>
      </c>
      <c r="Q60" s="70">
        <v>1302468</v>
      </c>
      <c r="R60" s="70">
        <v>1257362</v>
      </c>
      <c r="S60" s="70">
        <v>1213758</v>
      </c>
      <c r="T60" s="70">
        <v>1171666</v>
      </c>
      <c r="U60" s="70">
        <v>1144804</v>
      </c>
      <c r="V60" s="70">
        <v>1132454</v>
      </c>
      <c r="W60" s="70">
        <v>1120221</v>
      </c>
      <c r="X60" s="70">
        <v>1108120</v>
      </c>
      <c r="Y60" s="70">
        <v>1096133</v>
      </c>
      <c r="Z60" s="70">
        <v>1086397</v>
      </c>
      <c r="AA60" s="70">
        <v>1078841</v>
      </c>
      <c r="AB60" s="70">
        <v>1071338</v>
      </c>
      <c r="AC60" s="70">
        <v>1063876</v>
      </c>
      <c r="AD60" s="70">
        <v>1056487</v>
      </c>
      <c r="AE60" s="70">
        <v>1050252</v>
      </c>
      <c r="AF60" s="70">
        <v>1045180</v>
      </c>
      <c r="AG60" s="70">
        <v>1040126</v>
      </c>
      <c r="AH60" s="70">
        <v>1036500</v>
      </c>
      <c r="AI60" s="70">
        <v>1035290</v>
      </c>
      <c r="AJ60" s="70">
        <v>1035100</v>
      </c>
      <c r="AK60" s="70">
        <v>1036008</v>
      </c>
      <c r="AL60" s="70">
        <v>1038026</v>
      </c>
      <c r="AM60" s="70">
        <v>1042122</v>
      </c>
      <c r="AN60" s="70">
        <v>1048351</v>
      </c>
      <c r="AO60" s="70">
        <v>1055625</v>
      </c>
      <c r="AP60" s="70">
        <v>1062331</v>
      </c>
      <c r="AQ60" s="70">
        <v>1067321</v>
      </c>
      <c r="AR60" s="70">
        <v>1072211</v>
      </c>
      <c r="AS60" s="70">
        <v>1077131</v>
      </c>
      <c r="AT60" s="70">
        <v>1082059</v>
      </c>
      <c r="AU60" s="70">
        <v>1090481</v>
      </c>
      <c r="AV60" s="70">
        <v>1102529</v>
      </c>
      <c r="AW60" s="70">
        <v>1114726</v>
      </c>
      <c r="AX60" s="70">
        <v>1127024</v>
      </c>
      <c r="AY60" s="70">
        <v>1139475</v>
      </c>
      <c r="AZ60" s="70">
        <v>1152295</v>
      </c>
      <c r="BA60" s="70">
        <v>1165516</v>
      </c>
      <c r="BB60" s="70">
        <v>1178851</v>
      </c>
      <c r="BC60" s="70">
        <v>1192357</v>
      </c>
      <c r="BD60" s="70">
        <v>1206959</v>
      </c>
      <c r="BE60" s="70">
        <v>1222732</v>
      </c>
      <c r="BF60" s="70">
        <v>1238666</v>
      </c>
      <c r="BG60" s="70">
        <v>1254808</v>
      </c>
      <c r="BH60" s="70">
        <v>1268052</v>
      </c>
    </row>
    <row r="61" spans="1:60" x14ac:dyDescent="0.35">
      <c r="A61" s="70" t="s">
        <v>139</v>
      </c>
      <c r="B61" s="70" t="s">
        <v>1061</v>
      </c>
      <c r="C61" s="70" t="s">
        <v>995</v>
      </c>
      <c r="D61" s="70" t="s">
        <v>996</v>
      </c>
      <c r="E61" s="70">
        <v>367328</v>
      </c>
      <c r="F61" s="70">
        <v>391425</v>
      </c>
      <c r="G61" s="70">
        <v>416786</v>
      </c>
      <c r="H61" s="70">
        <v>443790</v>
      </c>
      <c r="I61" s="70">
        <v>472585</v>
      </c>
      <c r="J61" s="70">
        <v>503160</v>
      </c>
      <c r="K61" s="70">
        <v>535761</v>
      </c>
      <c r="L61" s="70">
        <v>570473</v>
      </c>
      <c r="M61" s="70">
        <v>607487</v>
      </c>
      <c r="N61" s="70">
        <v>646791</v>
      </c>
      <c r="O61" s="70">
        <v>686692</v>
      </c>
      <c r="P61" s="70">
        <v>726698</v>
      </c>
      <c r="Q61" s="70">
        <v>769094</v>
      </c>
      <c r="R61" s="70">
        <v>813837</v>
      </c>
      <c r="S61" s="70">
        <v>861250</v>
      </c>
      <c r="T61" s="70">
        <v>911425</v>
      </c>
      <c r="U61" s="70">
        <v>964599</v>
      </c>
      <c r="V61" s="70">
        <v>1020716</v>
      </c>
      <c r="W61" s="70">
        <v>1080181</v>
      </c>
      <c r="X61" s="70">
        <v>1143111</v>
      </c>
      <c r="Y61" s="70">
        <v>1209802</v>
      </c>
      <c r="Z61" s="70">
        <v>1280183</v>
      </c>
      <c r="AA61" s="70">
        <v>1325737</v>
      </c>
      <c r="AB61" s="70">
        <v>1348861</v>
      </c>
      <c r="AC61" s="70">
        <v>1372422</v>
      </c>
      <c r="AD61" s="70">
        <v>1396328</v>
      </c>
      <c r="AE61" s="70">
        <v>1420684</v>
      </c>
      <c r="AF61" s="70">
        <v>1445465</v>
      </c>
      <c r="AG61" s="70">
        <v>1470713</v>
      </c>
      <c r="AH61" s="70">
        <v>1496331</v>
      </c>
      <c r="AI61" s="70">
        <v>1522431</v>
      </c>
      <c r="AJ61" s="70">
        <v>1548987</v>
      </c>
      <c r="AK61" s="70">
        <v>1576043</v>
      </c>
      <c r="AL61" s="70">
        <v>1603496</v>
      </c>
      <c r="AM61" s="70">
        <v>1649745</v>
      </c>
      <c r="AN61" s="70">
        <v>1703079</v>
      </c>
      <c r="AO61" s="70">
        <v>1758214</v>
      </c>
      <c r="AP61" s="70">
        <v>1814975</v>
      </c>
      <c r="AQ61" s="70">
        <v>1873651</v>
      </c>
      <c r="AR61" s="70">
        <v>1934224</v>
      </c>
      <c r="AS61" s="70">
        <v>1996842</v>
      </c>
      <c r="AT61" s="70">
        <v>2061307</v>
      </c>
      <c r="AU61" s="70">
        <v>2127946</v>
      </c>
      <c r="AV61" s="70">
        <v>2186012</v>
      </c>
      <c r="AW61" s="70">
        <v>2241064</v>
      </c>
      <c r="AX61" s="70">
        <v>2297346</v>
      </c>
      <c r="AY61" s="70">
        <v>2355121</v>
      </c>
      <c r="AZ61" s="70">
        <v>2414349</v>
      </c>
      <c r="BA61" s="70">
        <v>2475151</v>
      </c>
      <c r="BB61" s="70">
        <v>2537311</v>
      </c>
      <c r="BC61" s="70">
        <v>2601121</v>
      </c>
      <c r="BD61" s="70">
        <v>2666536</v>
      </c>
      <c r="BE61" s="70">
        <v>2733596</v>
      </c>
      <c r="BF61" s="70">
        <v>2802343</v>
      </c>
      <c r="BG61" s="70">
        <v>2872818</v>
      </c>
      <c r="BH61" s="70">
        <v>2945353</v>
      </c>
    </row>
    <row r="62" spans="1:60" x14ac:dyDescent="0.35">
      <c r="A62" s="70" t="s">
        <v>18</v>
      </c>
      <c r="B62" s="70" t="s">
        <v>1062</v>
      </c>
      <c r="C62" s="70" t="s">
        <v>995</v>
      </c>
      <c r="D62" s="70" t="s">
        <v>996</v>
      </c>
      <c r="E62" s="70">
        <v>871636</v>
      </c>
      <c r="F62" s="70">
        <v>913806</v>
      </c>
      <c r="G62" s="70">
        <v>953095</v>
      </c>
      <c r="H62" s="70">
        <v>994074</v>
      </c>
      <c r="I62" s="70">
        <v>1036876</v>
      </c>
      <c r="J62" s="70">
        <v>1081394</v>
      </c>
      <c r="K62" s="70">
        <v>1125264</v>
      </c>
      <c r="L62" s="70">
        <v>1162355</v>
      </c>
      <c r="M62" s="70">
        <v>1200723</v>
      </c>
      <c r="N62" s="70">
        <v>1240246</v>
      </c>
      <c r="O62" s="70">
        <v>1281127</v>
      </c>
      <c r="P62" s="70">
        <v>1323356</v>
      </c>
      <c r="Q62" s="70">
        <v>1367038</v>
      </c>
      <c r="R62" s="70">
        <v>1412036</v>
      </c>
      <c r="S62" s="70">
        <v>1458580</v>
      </c>
      <c r="T62" s="70">
        <v>1506658</v>
      </c>
      <c r="U62" s="70">
        <v>1556390</v>
      </c>
      <c r="V62" s="70">
        <v>1591631</v>
      </c>
      <c r="W62" s="70">
        <v>1601502</v>
      </c>
      <c r="X62" s="70">
        <v>1611434</v>
      </c>
      <c r="Y62" s="70">
        <v>1621442</v>
      </c>
      <c r="Z62" s="70">
        <v>1631484</v>
      </c>
      <c r="AA62" s="70">
        <v>1641602</v>
      </c>
      <c r="AB62" s="70">
        <v>1651783</v>
      </c>
      <c r="AC62" s="70">
        <v>1662042</v>
      </c>
      <c r="AD62" s="70">
        <v>1672335</v>
      </c>
      <c r="AE62" s="70">
        <v>1682707</v>
      </c>
      <c r="AF62" s="70">
        <v>1699125</v>
      </c>
      <c r="AG62" s="70">
        <v>1731209</v>
      </c>
      <c r="AH62" s="70">
        <v>1763809</v>
      </c>
      <c r="AI62" s="70">
        <v>1797068</v>
      </c>
      <c r="AJ62" s="70">
        <v>1830955</v>
      </c>
      <c r="AK62" s="70">
        <v>1865529</v>
      </c>
      <c r="AL62" s="70">
        <v>1900658</v>
      </c>
      <c r="AM62" s="70">
        <v>1936498</v>
      </c>
      <c r="AN62" s="70">
        <v>1973014</v>
      </c>
      <c r="AO62" s="70">
        <v>2010271</v>
      </c>
      <c r="AP62" s="70">
        <v>2048125</v>
      </c>
      <c r="AQ62" s="70">
        <v>2086577</v>
      </c>
      <c r="AR62" s="70">
        <v>2113386</v>
      </c>
      <c r="AS62" s="70">
        <v>2140577</v>
      </c>
      <c r="AT62" s="70">
        <v>2168042</v>
      </c>
      <c r="AU62" s="70">
        <v>2195898</v>
      </c>
      <c r="AV62" s="70">
        <v>2224112</v>
      </c>
      <c r="AW62" s="70">
        <v>2252728</v>
      </c>
      <c r="AX62" s="70">
        <v>2281632</v>
      </c>
      <c r="AY62" s="70">
        <v>2310947</v>
      </c>
      <c r="AZ62" s="70">
        <v>2340639</v>
      </c>
      <c r="BA62" s="70">
        <v>2370754</v>
      </c>
      <c r="BB62" s="70">
        <v>2401172</v>
      </c>
      <c r="BC62" s="70">
        <v>2432023</v>
      </c>
      <c r="BD62" s="70">
        <v>2463271</v>
      </c>
      <c r="BE62" s="70">
        <v>2494920</v>
      </c>
      <c r="BF62" s="70">
        <v>2526977</v>
      </c>
      <c r="BG62" s="70">
        <v>2559445</v>
      </c>
      <c r="BH62" s="70">
        <v>2594112</v>
      </c>
    </row>
    <row r="63" spans="1:60" x14ac:dyDescent="0.35">
      <c r="A63" s="70" t="s">
        <v>1063</v>
      </c>
      <c r="B63" s="70" t="s">
        <v>1064</v>
      </c>
      <c r="C63" s="70" t="s">
        <v>995</v>
      </c>
      <c r="D63" s="70" t="s">
        <v>996</v>
      </c>
    </row>
    <row r="64" spans="1:60" x14ac:dyDescent="0.35">
      <c r="A64" s="70" t="s">
        <v>1065</v>
      </c>
      <c r="B64" s="70" t="s">
        <v>1066</v>
      </c>
      <c r="C64" s="70" t="s">
        <v>995</v>
      </c>
      <c r="D64" s="70" t="s">
        <v>996</v>
      </c>
    </row>
    <row r="65" spans="1:60" x14ac:dyDescent="0.35">
      <c r="A65" s="70" t="s">
        <v>1067</v>
      </c>
      <c r="B65" s="70" t="s">
        <v>1068</v>
      </c>
      <c r="C65" s="70" t="s">
        <v>995</v>
      </c>
      <c r="D65" s="70" t="s">
        <v>996</v>
      </c>
    </row>
    <row r="66" spans="1:60" x14ac:dyDescent="0.35">
      <c r="A66" s="70" t="s">
        <v>1069</v>
      </c>
      <c r="B66" s="70" t="s">
        <v>1070</v>
      </c>
      <c r="C66" s="70" t="s">
        <v>995</v>
      </c>
      <c r="D66" s="70" t="s">
        <v>996</v>
      </c>
    </row>
    <row r="67" spans="1:60" x14ac:dyDescent="0.35">
      <c r="A67" s="70" t="s">
        <v>1071</v>
      </c>
      <c r="B67" s="70" t="s">
        <v>1072</v>
      </c>
      <c r="C67" s="70" t="s">
        <v>995</v>
      </c>
      <c r="D67" s="70" t="s">
        <v>996</v>
      </c>
    </row>
    <row r="68" spans="1:60" x14ac:dyDescent="0.35">
      <c r="A68" s="70" t="s">
        <v>141</v>
      </c>
      <c r="B68" s="70" t="s">
        <v>1073</v>
      </c>
      <c r="C68" s="70" t="s">
        <v>995</v>
      </c>
      <c r="D68" s="70" t="s">
        <v>996</v>
      </c>
      <c r="E68" s="70">
        <v>775586</v>
      </c>
      <c r="F68" s="70">
        <v>816500</v>
      </c>
      <c r="G68" s="70">
        <v>859670</v>
      </c>
      <c r="H68" s="70">
        <v>900741</v>
      </c>
      <c r="I68" s="70">
        <v>940731</v>
      </c>
      <c r="J68" s="70">
        <v>982382</v>
      </c>
      <c r="K68" s="70">
        <v>1025942</v>
      </c>
      <c r="L68" s="70">
        <v>1071437</v>
      </c>
      <c r="M68" s="70">
        <v>1119019</v>
      </c>
      <c r="N68" s="70">
        <v>1168580</v>
      </c>
      <c r="O68" s="70">
        <v>1220411</v>
      </c>
      <c r="P68" s="70">
        <v>1274546</v>
      </c>
      <c r="Q68" s="70">
        <v>1331167</v>
      </c>
      <c r="R68" s="70">
        <v>1390140</v>
      </c>
      <c r="S68" s="70">
        <v>1451946</v>
      </c>
      <c r="T68" s="70">
        <v>1518502</v>
      </c>
      <c r="U68" s="70">
        <v>1588209</v>
      </c>
      <c r="V68" s="70">
        <v>1660913</v>
      </c>
      <c r="W68" s="70">
        <v>1737055</v>
      </c>
      <c r="X68" s="70">
        <v>1816691</v>
      </c>
      <c r="Y68" s="70">
        <v>1900096</v>
      </c>
      <c r="Z68" s="70">
        <v>1987090</v>
      </c>
      <c r="AA68" s="70">
        <v>2078196</v>
      </c>
      <c r="AB68" s="70">
        <v>2154654</v>
      </c>
      <c r="AC68" s="70">
        <v>2220498</v>
      </c>
      <c r="AD68" s="70">
        <v>2288164</v>
      </c>
      <c r="AE68" s="70">
        <v>2357989</v>
      </c>
      <c r="AF68" s="70">
        <v>2429946</v>
      </c>
      <c r="AG68" s="70">
        <v>2504202</v>
      </c>
      <c r="AH68" s="70">
        <v>2580514</v>
      </c>
      <c r="AI68" s="70">
        <v>2659260</v>
      </c>
      <c r="AJ68" s="70">
        <v>2732722</v>
      </c>
      <c r="AK68" s="70">
        <v>2803016</v>
      </c>
      <c r="AL68" s="70">
        <v>2874941</v>
      </c>
      <c r="AM68" s="70">
        <v>2948841</v>
      </c>
      <c r="AN68" s="70">
        <v>3024665</v>
      </c>
      <c r="AO68" s="70">
        <v>3102576</v>
      </c>
      <c r="AP68" s="70">
        <v>3182297</v>
      </c>
      <c r="AQ68" s="70">
        <v>3264210</v>
      </c>
      <c r="AR68" s="70">
        <v>3348260</v>
      </c>
      <c r="AS68" s="70">
        <v>3434623</v>
      </c>
      <c r="AT68" s="70">
        <v>3522998</v>
      </c>
      <c r="AU68" s="70">
        <v>3593811</v>
      </c>
      <c r="AV68" s="70">
        <v>3652366</v>
      </c>
      <c r="AW68" s="70">
        <v>3711957</v>
      </c>
      <c r="AX68" s="70">
        <v>3772356</v>
      </c>
      <c r="AY68" s="70">
        <v>3833824</v>
      </c>
      <c r="AZ68" s="70">
        <v>3896294</v>
      </c>
      <c r="BA68" s="70">
        <v>3959873</v>
      </c>
      <c r="BB68" s="70">
        <v>4024311</v>
      </c>
      <c r="BC68" s="70">
        <v>4089890</v>
      </c>
      <c r="BD68" s="70">
        <v>4156539</v>
      </c>
      <c r="BE68" s="70">
        <v>4224275</v>
      </c>
      <c r="BF68" s="70">
        <v>4293117</v>
      </c>
      <c r="BG68" s="70">
        <v>4363083</v>
      </c>
      <c r="BH68" s="70">
        <v>4435404</v>
      </c>
    </row>
    <row r="69" spans="1:60" x14ac:dyDescent="0.35">
      <c r="A69" s="70" t="s">
        <v>1074</v>
      </c>
      <c r="B69" s="70" t="s">
        <v>1075</v>
      </c>
      <c r="C69" s="70" t="s">
        <v>995</v>
      </c>
      <c r="D69" s="70" t="s">
        <v>996</v>
      </c>
      <c r="E69" s="70">
        <v>5183989</v>
      </c>
      <c r="F69" s="70">
        <v>5414670</v>
      </c>
      <c r="G69" s="70">
        <v>5664781</v>
      </c>
      <c r="H69" s="70">
        <v>5926965</v>
      </c>
      <c r="I69" s="70">
        <v>6202211</v>
      </c>
      <c r="J69" s="70">
        <v>6489989</v>
      </c>
      <c r="K69" s="70">
        <v>6781419</v>
      </c>
      <c r="L69" s="70">
        <v>6970852</v>
      </c>
      <c r="M69" s="70">
        <v>7165881</v>
      </c>
      <c r="N69" s="70">
        <v>7365838</v>
      </c>
      <c r="O69" s="70">
        <v>7571695</v>
      </c>
      <c r="P69" s="70">
        <v>7783341</v>
      </c>
      <c r="Q69" s="70">
        <v>8001241</v>
      </c>
      <c r="R69" s="70">
        <v>8224653</v>
      </c>
      <c r="S69" s="70">
        <v>8454660</v>
      </c>
      <c r="T69" s="70">
        <v>8691138</v>
      </c>
      <c r="U69" s="70">
        <v>8934608</v>
      </c>
      <c r="V69" s="70">
        <v>9167620</v>
      </c>
      <c r="W69" s="70">
        <v>9395969</v>
      </c>
      <c r="X69" s="70">
        <v>9630012</v>
      </c>
      <c r="Y69" s="70">
        <v>9870223</v>
      </c>
      <c r="Z69" s="70">
        <v>10115746</v>
      </c>
      <c r="AA69" s="70">
        <v>10367734</v>
      </c>
      <c r="AB69" s="70">
        <v>10626004</v>
      </c>
      <c r="AC69" s="70">
        <v>10891083</v>
      </c>
      <c r="AD69" s="70">
        <v>11162024</v>
      </c>
      <c r="AE69" s="70">
        <v>11440099</v>
      </c>
      <c r="AF69" s="70">
        <v>11774844</v>
      </c>
      <c r="AG69" s="70">
        <v>12152604</v>
      </c>
      <c r="AH69" s="70">
        <v>12542970</v>
      </c>
      <c r="AI69" s="70">
        <v>12948048</v>
      </c>
      <c r="AJ69" s="70">
        <v>13367845</v>
      </c>
      <c r="AK69" s="70">
        <v>13803531</v>
      </c>
      <c r="AL69" s="70">
        <v>14253855</v>
      </c>
      <c r="AM69" s="70">
        <v>14721249</v>
      </c>
      <c r="AN69" s="70">
        <v>15205730</v>
      </c>
      <c r="AO69" s="70">
        <v>15708651</v>
      </c>
      <c r="AP69" s="70">
        <v>16111368</v>
      </c>
      <c r="AQ69" s="70">
        <v>16457001</v>
      </c>
      <c r="AR69" s="70">
        <v>16810055</v>
      </c>
      <c r="AS69" s="70">
        <v>17171193</v>
      </c>
      <c r="AT69" s="70">
        <v>17539069</v>
      </c>
      <c r="AU69" s="70">
        <v>17915357</v>
      </c>
      <c r="AV69" s="70">
        <v>18299724</v>
      </c>
      <c r="AW69" s="70">
        <v>18692891</v>
      </c>
      <c r="AX69" s="70">
        <v>19093395</v>
      </c>
      <c r="AY69" s="70">
        <v>19503058</v>
      </c>
      <c r="AZ69" s="70">
        <v>19921517</v>
      </c>
      <c r="BA69" s="70">
        <v>20348962</v>
      </c>
      <c r="BB69" s="70">
        <v>20785585</v>
      </c>
      <c r="BC69" s="70">
        <v>21231585</v>
      </c>
      <c r="BD69" s="70">
        <v>21687163</v>
      </c>
      <c r="BE69" s="70">
        <v>22152524</v>
      </c>
      <c r="BF69" s="70">
        <v>22627879</v>
      </c>
      <c r="BG69" s="70">
        <v>23113442</v>
      </c>
      <c r="BH69" s="70">
        <v>23549446</v>
      </c>
    </row>
    <row r="70" spans="1:60" x14ac:dyDescent="0.35">
      <c r="A70" s="70" t="s">
        <v>1076</v>
      </c>
      <c r="B70" s="70" t="s">
        <v>1077</v>
      </c>
      <c r="C70" s="70" t="s">
        <v>995</v>
      </c>
      <c r="D70" s="70" t="s">
        <v>996</v>
      </c>
    </row>
    <row r="71" spans="1:60" x14ac:dyDescent="0.35">
      <c r="A71" s="70" t="s">
        <v>149</v>
      </c>
      <c r="B71" s="70" t="s">
        <v>1078</v>
      </c>
      <c r="C71" s="70" t="s">
        <v>995</v>
      </c>
      <c r="D71" s="70" t="s">
        <v>996</v>
      </c>
    </row>
    <row r="72" spans="1:60" x14ac:dyDescent="0.35">
      <c r="A72" s="70" t="s">
        <v>429</v>
      </c>
      <c r="B72" s="70" t="s">
        <v>1079</v>
      </c>
      <c r="C72" s="70" t="s">
        <v>995</v>
      </c>
      <c r="D72" s="70" t="s">
        <v>996</v>
      </c>
      <c r="E72" s="70">
        <v>4859469</v>
      </c>
      <c r="F72" s="70">
        <v>5031551</v>
      </c>
      <c r="G72" s="70">
        <v>5219711</v>
      </c>
      <c r="H72" s="70">
        <v>5414934</v>
      </c>
      <c r="I72" s="70">
        <v>5617770</v>
      </c>
      <c r="J72" s="70">
        <v>5827642</v>
      </c>
      <c r="K72" s="70">
        <v>6045690</v>
      </c>
      <c r="L72" s="70">
        <v>6271926</v>
      </c>
      <c r="M72" s="70">
        <v>6506988</v>
      </c>
      <c r="N72" s="70">
        <v>6750209</v>
      </c>
      <c r="O72" s="70">
        <v>7002908</v>
      </c>
      <c r="P72" s="70">
        <v>7180078</v>
      </c>
      <c r="Q72" s="70">
        <v>7275366</v>
      </c>
      <c r="R72" s="70">
        <v>7371814</v>
      </c>
      <c r="S72" s="70">
        <v>7469845</v>
      </c>
      <c r="T72" s="70">
        <v>7569347</v>
      </c>
      <c r="U72" s="70">
        <v>7670486</v>
      </c>
      <c r="V72" s="70">
        <v>7772865</v>
      </c>
      <c r="W72" s="70">
        <v>7876931</v>
      </c>
      <c r="X72" s="70">
        <v>7982568</v>
      </c>
      <c r="Y72" s="70">
        <v>8089951</v>
      </c>
      <c r="Z72" s="70">
        <v>8174416</v>
      </c>
      <c r="AA72" s="70">
        <v>8211421</v>
      </c>
      <c r="AB72" s="70">
        <v>8248623</v>
      </c>
      <c r="AC72" s="70">
        <v>8286076.9999999991</v>
      </c>
      <c r="AD72" s="70">
        <v>8323627</v>
      </c>
      <c r="AE72" s="70">
        <v>8361429</v>
      </c>
      <c r="AF72" s="70">
        <v>8399435</v>
      </c>
      <c r="AG72" s="70">
        <v>8437697</v>
      </c>
      <c r="AH72" s="70">
        <v>8476058</v>
      </c>
      <c r="AI72" s="70">
        <v>8514678</v>
      </c>
      <c r="AJ72" s="70">
        <v>8568709</v>
      </c>
      <c r="AK72" s="70">
        <v>8653849</v>
      </c>
      <c r="AL72" s="70">
        <v>8739721</v>
      </c>
      <c r="AM72" s="70">
        <v>8826686</v>
      </c>
      <c r="AN72" s="70">
        <v>8914642</v>
      </c>
      <c r="AO72" s="70">
        <v>9003724</v>
      </c>
      <c r="AP72" s="70">
        <v>9093574</v>
      </c>
      <c r="AQ72" s="70">
        <v>9184574</v>
      </c>
      <c r="AR72" s="70">
        <v>9276614</v>
      </c>
      <c r="AS72" s="70">
        <v>9369836</v>
      </c>
      <c r="AT72" s="70">
        <v>9463867</v>
      </c>
      <c r="AU72" s="70">
        <v>9584432</v>
      </c>
      <c r="AV72" s="70">
        <v>9719621</v>
      </c>
      <c r="AW72" s="70">
        <v>9856908</v>
      </c>
      <c r="AX72" s="70">
        <v>9995752</v>
      </c>
      <c r="AY72" s="70">
        <v>10136751</v>
      </c>
      <c r="AZ72" s="70">
        <v>10279740</v>
      </c>
      <c r="BA72" s="70">
        <v>10424950</v>
      </c>
      <c r="BB72" s="70">
        <v>10571806</v>
      </c>
      <c r="BC72" s="70">
        <v>10720940</v>
      </c>
      <c r="BD72" s="70">
        <v>10872181</v>
      </c>
      <c r="BE72" s="70">
        <v>11025771</v>
      </c>
      <c r="BF72" s="70">
        <v>11181533</v>
      </c>
      <c r="BG72" s="70">
        <v>11339500</v>
      </c>
      <c r="BH72" s="70">
        <v>11457573</v>
      </c>
    </row>
    <row r="73" spans="1:60" x14ac:dyDescent="0.35">
      <c r="A73" s="70" t="s">
        <v>151</v>
      </c>
      <c r="B73" s="70" t="s">
        <v>1080</v>
      </c>
      <c r="C73" s="70" t="s">
        <v>995</v>
      </c>
      <c r="D73" s="70" t="s">
        <v>996</v>
      </c>
    </row>
    <row r="74" spans="1:60" x14ac:dyDescent="0.35">
      <c r="A74" s="70" t="s">
        <v>153</v>
      </c>
      <c r="B74" s="70" t="s">
        <v>1081</v>
      </c>
      <c r="C74" s="70" t="s">
        <v>995</v>
      </c>
      <c r="D74" s="70" t="s">
        <v>996</v>
      </c>
      <c r="E74" s="70">
        <v>519177</v>
      </c>
      <c r="F74" s="70">
        <v>533949</v>
      </c>
      <c r="G74" s="70">
        <v>549163</v>
      </c>
      <c r="H74" s="70">
        <v>564810</v>
      </c>
      <c r="I74" s="70">
        <v>580926</v>
      </c>
      <c r="J74" s="70">
        <v>597455</v>
      </c>
      <c r="K74" s="70">
        <v>614478</v>
      </c>
      <c r="L74" s="70">
        <v>631986</v>
      </c>
      <c r="M74" s="70">
        <v>662915</v>
      </c>
      <c r="N74" s="70">
        <v>695267</v>
      </c>
      <c r="O74" s="70">
        <v>729246</v>
      </c>
      <c r="P74" s="70">
        <v>764885</v>
      </c>
      <c r="Q74" s="70">
        <v>802318</v>
      </c>
      <c r="R74" s="70">
        <v>841473</v>
      </c>
      <c r="S74" s="70">
        <v>882597</v>
      </c>
      <c r="T74" s="70">
        <v>925730</v>
      </c>
      <c r="U74" s="70">
        <v>971036</v>
      </c>
      <c r="V74" s="70">
        <v>1018424</v>
      </c>
      <c r="W74" s="70">
        <v>1068196</v>
      </c>
      <c r="X74" s="70">
        <v>1120400</v>
      </c>
      <c r="Y74" s="70">
        <v>1175232</v>
      </c>
      <c r="Z74" s="70">
        <v>1232586</v>
      </c>
      <c r="AA74" s="70">
        <v>1292824</v>
      </c>
      <c r="AB74" s="70">
        <v>1356006</v>
      </c>
      <c r="AC74" s="70">
        <v>1420498</v>
      </c>
      <c r="AD74" s="70">
        <v>1476357</v>
      </c>
      <c r="AE74" s="70">
        <v>1534495</v>
      </c>
      <c r="AF74" s="70">
        <v>1594922</v>
      </c>
      <c r="AG74" s="70">
        <v>1657818</v>
      </c>
      <c r="AH74" s="70">
        <v>1723009</v>
      </c>
      <c r="AI74" s="70">
        <v>1790860</v>
      </c>
      <c r="AJ74" s="70">
        <v>1861383</v>
      </c>
      <c r="AK74" s="70">
        <v>1934786</v>
      </c>
      <c r="AL74" s="70">
        <v>2010869</v>
      </c>
      <c r="AM74" s="70">
        <v>2090056</v>
      </c>
      <c r="AN74" s="70">
        <v>2144292</v>
      </c>
      <c r="AO74" s="70">
        <v>2188930</v>
      </c>
      <c r="AP74" s="70">
        <v>2234371</v>
      </c>
      <c r="AQ74" s="70">
        <v>2280820</v>
      </c>
      <c r="AR74" s="70">
        <v>2328234</v>
      </c>
      <c r="AS74" s="70">
        <v>2376701</v>
      </c>
      <c r="AT74" s="70">
        <v>2426040</v>
      </c>
      <c r="AU74" s="70">
        <v>2476473</v>
      </c>
      <c r="AV74" s="70">
        <v>2527954</v>
      </c>
      <c r="AW74" s="70">
        <v>2580579</v>
      </c>
      <c r="AX74" s="70">
        <v>2634150</v>
      </c>
      <c r="AY74" s="70">
        <v>2688909</v>
      </c>
      <c r="AZ74" s="70">
        <v>2744785</v>
      </c>
      <c r="BA74" s="70">
        <v>2801689</v>
      </c>
      <c r="BB74" s="70">
        <v>2859611</v>
      </c>
      <c r="BC74" s="70">
        <v>2918813</v>
      </c>
      <c r="BD74" s="70">
        <v>2979240</v>
      </c>
      <c r="BE74" s="70">
        <v>3041005</v>
      </c>
      <c r="BF74" s="70">
        <v>3103874</v>
      </c>
      <c r="BG74" s="70">
        <v>3168043</v>
      </c>
      <c r="BH74" s="70">
        <v>3237525</v>
      </c>
    </row>
    <row r="75" spans="1:60" x14ac:dyDescent="0.35">
      <c r="A75" s="70" t="s">
        <v>1082</v>
      </c>
      <c r="B75" s="70" t="s">
        <v>1083</v>
      </c>
      <c r="C75" s="70" t="s">
        <v>995</v>
      </c>
      <c r="D75" s="70" t="s">
        <v>996</v>
      </c>
    </row>
    <row r="76" spans="1:60" x14ac:dyDescent="0.35">
      <c r="A76" s="70" t="s">
        <v>1084</v>
      </c>
      <c r="B76" s="70" t="s">
        <v>1085</v>
      </c>
      <c r="C76" s="70" t="s">
        <v>995</v>
      </c>
      <c r="D76" s="70" t="s">
        <v>996</v>
      </c>
    </row>
    <row r="77" spans="1:60" x14ac:dyDescent="0.35">
      <c r="A77" s="70" t="s">
        <v>161</v>
      </c>
      <c r="B77" s="70" t="s">
        <v>1086</v>
      </c>
      <c r="C77" s="70" t="s">
        <v>995</v>
      </c>
      <c r="D77" s="70" t="s">
        <v>996</v>
      </c>
      <c r="E77" s="70">
        <v>448192</v>
      </c>
      <c r="F77" s="70">
        <v>455488</v>
      </c>
      <c r="G77" s="70">
        <v>460973</v>
      </c>
      <c r="H77" s="70">
        <v>466524</v>
      </c>
      <c r="I77" s="70">
        <v>472149</v>
      </c>
      <c r="J77" s="70">
        <v>477827</v>
      </c>
      <c r="K77" s="70">
        <v>483581</v>
      </c>
      <c r="L77" s="70">
        <v>489404</v>
      </c>
      <c r="M77" s="70">
        <v>495306</v>
      </c>
      <c r="N77" s="70">
        <v>501262</v>
      </c>
      <c r="O77" s="70">
        <v>507298</v>
      </c>
      <c r="P77" s="70">
        <v>517851</v>
      </c>
      <c r="Q77" s="70">
        <v>533245</v>
      </c>
      <c r="R77" s="70">
        <v>549052</v>
      </c>
      <c r="S77" s="70">
        <v>565351</v>
      </c>
      <c r="T77" s="70">
        <v>582134</v>
      </c>
      <c r="U77" s="70">
        <v>599439</v>
      </c>
      <c r="V77" s="70">
        <v>617209</v>
      </c>
      <c r="W77" s="70">
        <v>635531</v>
      </c>
      <c r="X77" s="70">
        <v>654397</v>
      </c>
      <c r="Y77" s="70">
        <v>673850</v>
      </c>
      <c r="Z77" s="70">
        <v>686444</v>
      </c>
      <c r="AA77" s="70">
        <v>695503</v>
      </c>
      <c r="AB77" s="70">
        <v>704682</v>
      </c>
      <c r="AC77" s="70">
        <v>713995</v>
      </c>
      <c r="AD77" s="70">
        <v>723405</v>
      </c>
      <c r="AE77" s="70">
        <v>742802</v>
      </c>
      <c r="AF77" s="70">
        <v>773025</v>
      </c>
      <c r="AG77" s="70">
        <v>804522</v>
      </c>
      <c r="AH77" s="70">
        <v>837210</v>
      </c>
      <c r="AI77" s="70">
        <v>871274</v>
      </c>
      <c r="AJ77" s="70">
        <v>894705</v>
      </c>
      <c r="AK77" s="70">
        <v>906536</v>
      </c>
      <c r="AL77" s="70">
        <v>918491</v>
      </c>
      <c r="AM77" s="70">
        <v>930620</v>
      </c>
      <c r="AN77" s="70">
        <v>942910</v>
      </c>
      <c r="AO77" s="70">
        <v>956674</v>
      </c>
      <c r="AP77" s="70">
        <v>971917</v>
      </c>
      <c r="AQ77" s="70">
        <v>987424</v>
      </c>
      <c r="AR77" s="70">
        <v>1003178</v>
      </c>
      <c r="AS77" s="70">
        <v>1019206</v>
      </c>
      <c r="AT77" s="70">
        <v>1031639</v>
      </c>
      <c r="AU77" s="70">
        <v>1040385</v>
      </c>
      <c r="AV77" s="70">
        <v>1049206</v>
      </c>
      <c r="AW77" s="70">
        <v>1058114</v>
      </c>
      <c r="AX77" s="70">
        <v>1067073</v>
      </c>
      <c r="AY77" s="70">
        <v>1076589</v>
      </c>
      <c r="AZ77" s="70">
        <v>1086667</v>
      </c>
      <c r="BA77" s="70">
        <v>1098103</v>
      </c>
      <c r="BB77" s="70">
        <v>1110266</v>
      </c>
      <c r="BC77" s="70">
        <v>1121945</v>
      </c>
      <c r="BD77" s="70">
        <v>1133747</v>
      </c>
      <c r="BE77" s="70">
        <v>1145673</v>
      </c>
      <c r="BF77" s="70">
        <v>1157724</v>
      </c>
      <c r="BG77" s="70">
        <v>1169903</v>
      </c>
      <c r="BH77" s="70">
        <v>1179916</v>
      </c>
    </row>
    <row r="78" spans="1:60" x14ac:dyDescent="0.35">
      <c r="A78" s="70" t="s">
        <v>159</v>
      </c>
      <c r="B78" s="70" t="s">
        <v>1087</v>
      </c>
      <c r="C78" s="70" t="s">
        <v>995</v>
      </c>
      <c r="D78" s="70" t="s">
        <v>996</v>
      </c>
    </row>
    <row r="79" spans="1:60" x14ac:dyDescent="0.35">
      <c r="A79" s="70" t="s">
        <v>163</v>
      </c>
      <c r="B79" s="70" t="s">
        <v>1088</v>
      </c>
      <c r="C79" s="70" t="s">
        <v>995</v>
      </c>
      <c r="D79" s="70" t="s">
        <v>996</v>
      </c>
      <c r="E79" s="70">
        <v>10058209</v>
      </c>
      <c r="F79" s="70">
        <v>10255584</v>
      </c>
      <c r="G79" s="70">
        <v>10432393</v>
      </c>
      <c r="H79" s="70">
        <v>10558083</v>
      </c>
      <c r="I79" s="70">
        <v>10685874</v>
      </c>
      <c r="J79" s="70">
        <v>10815273</v>
      </c>
      <c r="K79" s="70">
        <v>10946853</v>
      </c>
      <c r="L79" s="70">
        <v>11080472</v>
      </c>
      <c r="M79" s="70">
        <v>11204975</v>
      </c>
      <c r="N79" s="70">
        <v>11307724</v>
      </c>
      <c r="O79" s="70">
        <v>11411576</v>
      </c>
      <c r="P79" s="70">
        <v>11516397</v>
      </c>
      <c r="Q79" s="70">
        <v>11622344</v>
      </c>
      <c r="R79" s="70">
        <v>11728989</v>
      </c>
      <c r="S79" s="70">
        <v>11836777</v>
      </c>
      <c r="T79" s="70">
        <v>11930431</v>
      </c>
      <c r="U79" s="70">
        <v>11997986</v>
      </c>
      <c r="V79" s="70">
        <v>12066136</v>
      </c>
      <c r="W79" s="70">
        <v>12135172</v>
      </c>
      <c r="X79" s="70">
        <v>12205015</v>
      </c>
      <c r="Y79" s="70">
        <v>12275774</v>
      </c>
      <c r="Z79" s="70">
        <v>12347170</v>
      </c>
      <c r="AA79" s="70">
        <v>12423022</v>
      </c>
      <c r="AB79" s="70">
        <v>12506521</v>
      </c>
      <c r="AC79" s="70">
        <v>12590808</v>
      </c>
      <c r="AD79" s="70">
        <v>12675541</v>
      </c>
      <c r="AE79" s="70">
        <v>12761075</v>
      </c>
      <c r="AF79" s="70">
        <v>12847296</v>
      </c>
      <c r="AG79" s="70">
        <v>12934334</v>
      </c>
      <c r="AH79" s="70">
        <v>13021834</v>
      </c>
      <c r="AI79" s="70">
        <v>13097578</v>
      </c>
      <c r="AJ79" s="70">
        <v>13147392</v>
      </c>
      <c r="AK79" s="70">
        <v>13197469</v>
      </c>
      <c r="AL79" s="70">
        <v>13247599</v>
      </c>
      <c r="AM79" s="70">
        <v>13297994</v>
      </c>
      <c r="AN79" s="70">
        <v>13348583</v>
      </c>
      <c r="AO79" s="70">
        <v>13399440</v>
      </c>
      <c r="AP79" s="70">
        <v>13450352</v>
      </c>
      <c r="AQ79" s="70">
        <v>13501532</v>
      </c>
      <c r="AR79" s="70">
        <v>13565197</v>
      </c>
      <c r="AS79" s="70">
        <v>13655230</v>
      </c>
      <c r="AT79" s="70">
        <v>13745642</v>
      </c>
      <c r="AU79" s="70">
        <v>13836807</v>
      </c>
      <c r="AV79" s="70">
        <v>13928607</v>
      </c>
      <c r="AW79" s="70">
        <v>14021176</v>
      </c>
      <c r="AX79" s="70">
        <v>14114133</v>
      </c>
      <c r="AY79" s="70">
        <v>14207864</v>
      </c>
      <c r="AZ79" s="70">
        <v>14302250</v>
      </c>
      <c r="BA79" s="70">
        <v>14397425</v>
      </c>
      <c r="BB79" s="70">
        <v>14492999</v>
      </c>
      <c r="BC79" s="70">
        <v>14589371</v>
      </c>
      <c r="BD79" s="70">
        <v>14686415</v>
      </c>
      <c r="BE79" s="70">
        <v>14784135</v>
      </c>
      <c r="BF79" s="70">
        <v>14882536</v>
      </c>
      <c r="BG79" s="70">
        <v>14981623</v>
      </c>
      <c r="BH79" s="70">
        <v>15084221</v>
      </c>
    </row>
    <row r="80" spans="1:60" x14ac:dyDescent="0.35">
      <c r="A80" s="70" t="s">
        <v>1089</v>
      </c>
      <c r="B80" s="70" t="s">
        <v>1090</v>
      </c>
      <c r="C80" s="70" t="s">
        <v>995</v>
      </c>
      <c r="D80" s="70" t="s">
        <v>996</v>
      </c>
    </row>
    <row r="81" spans="1:60" x14ac:dyDescent="0.35">
      <c r="A81" s="70" t="s">
        <v>1091</v>
      </c>
      <c r="B81" s="70" t="s">
        <v>1092</v>
      </c>
      <c r="C81" s="70" t="s">
        <v>995</v>
      </c>
      <c r="D81" s="70" t="s">
        <v>996</v>
      </c>
    </row>
    <row r="82" spans="1:60" x14ac:dyDescent="0.35">
      <c r="A82" s="70" t="s">
        <v>170</v>
      </c>
      <c r="B82" s="70" t="s">
        <v>1093</v>
      </c>
      <c r="C82" s="70" t="s">
        <v>995</v>
      </c>
      <c r="D82" s="70" t="s">
        <v>996</v>
      </c>
    </row>
    <row r="83" spans="1:60" x14ac:dyDescent="0.35">
      <c r="A83" s="70" t="s">
        <v>481</v>
      </c>
      <c r="B83" s="70" t="s">
        <v>1094</v>
      </c>
      <c r="C83" s="70" t="s">
        <v>995</v>
      </c>
      <c r="D83" s="70" t="s">
        <v>996</v>
      </c>
      <c r="E83" s="70">
        <v>16461919.999999998</v>
      </c>
      <c r="F83" s="70">
        <v>16446972.000000002</v>
      </c>
      <c r="G83" s="70">
        <v>16364878</v>
      </c>
      <c r="H83" s="70">
        <v>16283534</v>
      </c>
      <c r="I83" s="70">
        <v>16202821</v>
      </c>
      <c r="J83" s="70">
        <v>16123066</v>
      </c>
      <c r="K83" s="70">
        <v>16043929</v>
      </c>
      <c r="L83" s="70">
        <v>15965515</v>
      </c>
      <c r="M83" s="70">
        <v>15887710</v>
      </c>
      <c r="N83" s="70">
        <v>15810829</v>
      </c>
      <c r="O83" s="70">
        <v>15734544</v>
      </c>
      <c r="P83" s="70">
        <v>15670594</v>
      </c>
      <c r="Q83" s="70">
        <v>15658969</v>
      </c>
      <c r="R83" s="70">
        <v>15647876</v>
      </c>
      <c r="S83" s="70">
        <v>15637260</v>
      </c>
      <c r="T83" s="70">
        <v>15627131</v>
      </c>
      <c r="U83" s="70">
        <v>15617469</v>
      </c>
      <c r="V83" s="70">
        <v>15608309</v>
      </c>
      <c r="W83" s="70">
        <v>15599603</v>
      </c>
      <c r="X83" s="70">
        <v>15591361</v>
      </c>
      <c r="Y83" s="70">
        <v>15583567</v>
      </c>
      <c r="Z83" s="70">
        <v>15583552</v>
      </c>
      <c r="AA83" s="70">
        <v>15544603</v>
      </c>
      <c r="AB83" s="70">
        <v>15508223</v>
      </c>
      <c r="AC83" s="70">
        <v>15474283</v>
      </c>
      <c r="AD83" s="70">
        <v>15442834</v>
      </c>
      <c r="AE83" s="70">
        <v>15413664</v>
      </c>
      <c r="AF83" s="70">
        <v>15386745</v>
      </c>
      <c r="AG83" s="70">
        <v>15361971</v>
      </c>
      <c r="AH83" s="70">
        <v>15339369</v>
      </c>
      <c r="AI83" s="70">
        <v>15318776</v>
      </c>
      <c r="AJ83" s="70">
        <v>15319652</v>
      </c>
      <c r="AK83" s="70">
        <v>15383909</v>
      </c>
      <c r="AL83" s="70">
        <v>15448417</v>
      </c>
      <c r="AM83" s="70">
        <v>15513444</v>
      </c>
      <c r="AN83" s="70">
        <v>15578907</v>
      </c>
      <c r="AO83" s="70">
        <v>15644898</v>
      </c>
      <c r="AP83" s="70">
        <v>15711144</v>
      </c>
      <c r="AQ83" s="70">
        <v>15777924</v>
      </c>
      <c r="AR83" s="70">
        <v>15845150</v>
      </c>
      <c r="AS83" s="70">
        <v>15912917</v>
      </c>
      <c r="AT83" s="70">
        <v>15998701</v>
      </c>
      <c r="AU83" s="70">
        <v>16171140</v>
      </c>
      <c r="AV83" s="70">
        <v>16345654</v>
      </c>
      <c r="AW83" s="70">
        <v>16522508.000000002</v>
      </c>
      <c r="AX83" s="70">
        <v>16700999</v>
      </c>
      <c r="AY83" s="70">
        <v>16881889</v>
      </c>
      <c r="AZ83" s="70">
        <v>17064958</v>
      </c>
      <c r="BA83" s="70">
        <v>17250495</v>
      </c>
      <c r="BB83" s="70">
        <v>17437753</v>
      </c>
      <c r="BC83" s="70">
        <v>17627534</v>
      </c>
      <c r="BD83" s="70">
        <v>17819610</v>
      </c>
      <c r="BE83" s="70">
        <v>18014010</v>
      </c>
      <c r="BF83" s="70">
        <v>18210766</v>
      </c>
      <c r="BG83" s="70">
        <v>18409907</v>
      </c>
      <c r="BH83" s="70">
        <v>18608949</v>
      </c>
    </row>
    <row r="84" spans="1:60" x14ac:dyDescent="0.35">
      <c r="A84" s="70" t="s">
        <v>174</v>
      </c>
      <c r="B84" s="70" t="s">
        <v>1095</v>
      </c>
      <c r="C84" s="70" t="s">
        <v>995</v>
      </c>
      <c r="D84" s="70" t="s">
        <v>996</v>
      </c>
      <c r="E84" s="70">
        <v>717766</v>
      </c>
      <c r="F84" s="70">
        <v>734021</v>
      </c>
      <c r="G84" s="70">
        <v>750667</v>
      </c>
      <c r="H84" s="70">
        <v>767690</v>
      </c>
      <c r="I84" s="70">
        <v>785124</v>
      </c>
      <c r="J84" s="70">
        <v>802904</v>
      </c>
      <c r="K84" s="70">
        <v>821112</v>
      </c>
      <c r="L84" s="70">
        <v>839733</v>
      </c>
      <c r="M84" s="70">
        <v>858803</v>
      </c>
      <c r="N84" s="70">
        <v>878251</v>
      </c>
      <c r="O84" s="70">
        <v>897244</v>
      </c>
      <c r="P84" s="70">
        <v>915529</v>
      </c>
      <c r="Q84" s="70">
        <v>934213</v>
      </c>
      <c r="R84" s="70">
        <v>953226</v>
      </c>
      <c r="S84" s="70">
        <v>972652</v>
      </c>
      <c r="T84" s="70">
        <v>992474</v>
      </c>
      <c r="U84" s="70">
        <v>1012728</v>
      </c>
      <c r="V84" s="70">
        <v>1033338</v>
      </c>
      <c r="W84" s="70">
        <v>1054397</v>
      </c>
      <c r="X84" s="70">
        <v>1073531</v>
      </c>
      <c r="Y84" s="70">
        <v>1090199</v>
      </c>
      <c r="Z84" s="70">
        <v>1107079</v>
      </c>
      <c r="AA84" s="70">
        <v>1124245</v>
      </c>
      <c r="AB84" s="70">
        <v>1141676</v>
      </c>
      <c r="AC84" s="70">
        <v>1159403</v>
      </c>
      <c r="AD84" s="70">
        <v>1177355</v>
      </c>
      <c r="AE84" s="70">
        <v>1195610</v>
      </c>
      <c r="AF84" s="70">
        <v>1214148</v>
      </c>
      <c r="AG84" s="70">
        <v>1232999</v>
      </c>
      <c r="AH84" s="70">
        <v>1236979</v>
      </c>
      <c r="AI84" s="70">
        <v>1223833</v>
      </c>
      <c r="AJ84" s="70">
        <v>1210826</v>
      </c>
      <c r="AK84" s="70">
        <v>1197940</v>
      </c>
      <c r="AL84" s="70">
        <v>1185226</v>
      </c>
      <c r="AM84" s="70">
        <v>1172630</v>
      </c>
      <c r="AN84" s="70">
        <v>1160168</v>
      </c>
      <c r="AO84" s="70">
        <v>1147821</v>
      </c>
      <c r="AP84" s="70">
        <v>1135639</v>
      </c>
      <c r="AQ84" s="70">
        <v>1123569</v>
      </c>
      <c r="AR84" s="70">
        <v>1111629</v>
      </c>
      <c r="AS84" s="70">
        <v>1099798</v>
      </c>
      <c r="AT84" s="70">
        <v>1088126</v>
      </c>
      <c r="AU84" s="70">
        <v>1084031</v>
      </c>
      <c r="AV84" s="70">
        <v>1089347</v>
      </c>
      <c r="AW84" s="70">
        <v>1094698</v>
      </c>
      <c r="AX84" s="70">
        <v>1100060</v>
      </c>
      <c r="AY84" s="70">
        <v>1105455</v>
      </c>
      <c r="AZ84" s="70">
        <v>1110877</v>
      </c>
      <c r="BA84" s="70">
        <v>1116333</v>
      </c>
      <c r="BB84" s="70">
        <v>1121801</v>
      </c>
      <c r="BC84" s="70">
        <v>1127303</v>
      </c>
      <c r="BD84" s="70">
        <v>1132832</v>
      </c>
      <c r="BE84" s="70">
        <v>1138396</v>
      </c>
      <c r="BF84" s="70">
        <v>1143972</v>
      </c>
      <c r="BG84" s="70">
        <v>1149575</v>
      </c>
      <c r="BH84" s="70">
        <v>1147486</v>
      </c>
    </row>
    <row r="85" spans="1:60" x14ac:dyDescent="0.35">
      <c r="A85" s="70" t="s">
        <v>178</v>
      </c>
      <c r="B85" s="70" t="s">
        <v>1096</v>
      </c>
      <c r="C85" s="70" t="s">
        <v>995</v>
      </c>
      <c r="D85" s="70" t="s">
        <v>996</v>
      </c>
      <c r="E85" s="70">
        <v>613626</v>
      </c>
      <c r="F85" s="70">
        <v>643385</v>
      </c>
      <c r="G85" s="70">
        <v>674633</v>
      </c>
      <c r="H85" s="70">
        <v>707399</v>
      </c>
      <c r="I85" s="70">
        <v>741805</v>
      </c>
      <c r="J85" s="70">
        <v>777783</v>
      </c>
      <c r="K85" s="70">
        <v>815560</v>
      </c>
      <c r="L85" s="70">
        <v>855172</v>
      </c>
      <c r="M85" s="70">
        <v>896768</v>
      </c>
      <c r="N85" s="70">
        <v>940264</v>
      </c>
      <c r="O85" s="70">
        <v>979993</v>
      </c>
      <c r="P85" s="70">
        <v>1009184</v>
      </c>
      <c r="Q85" s="70">
        <v>1039295</v>
      </c>
      <c r="R85" s="70">
        <v>1070225</v>
      </c>
      <c r="S85" s="70">
        <v>1102128</v>
      </c>
      <c r="T85" s="70">
        <v>1134991</v>
      </c>
      <c r="U85" s="70">
        <v>1168889</v>
      </c>
      <c r="V85" s="70">
        <v>1203712</v>
      </c>
      <c r="W85" s="70">
        <v>1239630</v>
      </c>
      <c r="X85" s="70">
        <v>1276631</v>
      </c>
      <c r="Y85" s="70">
        <v>1314799</v>
      </c>
      <c r="Z85" s="70">
        <v>1354007</v>
      </c>
      <c r="AA85" s="70">
        <v>1394452</v>
      </c>
      <c r="AB85" s="70">
        <v>1436114</v>
      </c>
      <c r="AC85" s="70">
        <v>1483998</v>
      </c>
      <c r="AD85" s="70">
        <v>1544986</v>
      </c>
      <c r="AE85" s="70">
        <v>1608712</v>
      </c>
      <c r="AF85" s="70">
        <v>1675218</v>
      </c>
      <c r="AG85" s="70">
        <v>1744730</v>
      </c>
      <c r="AH85" s="70">
        <v>1817089</v>
      </c>
      <c r="AI85" s="70">
        <v>1892729</v>
      </c>
      <c r="AJ85" s="70">
        <v>1971699</v>
      </c>
      <c r="AK85" s="70">
        <v>2054270</v>
      </c>
      <c r="AL85" s="70">
        <v>2140257</v>
      </c>
      <c r="AM85" s="70">
        <v>2230179</v>
      </c>
      <c r="AN85" s="70">
        <v>2324097</v>
      </c>
      <c r="AO85" s="70">
        <v>2422338</v>
      </c>
      <c r="AP85" s="70">
        <v>2524683</v>
      </c>
      <c r="AQ85" s="70">
        <v>2631752</v>
      </c>
      <c r="AR85" s="70">
        <v>2743626</v>
      </c>
      <c r="AS85" s="70">
        <v>2854965</v>
      </c>
      <c r="AT85" s="70">
        <v>2954597</v>
      </c>
      <c r="AU85" s="70">
        <v>3058596</v>
      </c>
      <c r="AV85" s="70">
        <v>3167029</v>
      </c>
      <c r="AW85" s="70">
        <v>3280271</v>
      </c>
      <c r="AX85" s="70">
        <v>3398071</v>
      </c>
      <c r="AY85" s="70">
        <v>3521143</v>
      </c>
      <c r="AZ85" s="70">
        <v>3649576</v>
      </c>
      <c r="BA85" s="70">
        <v>3783823</v>
      </c>
      <c r="BB85" s="70">
        <v>3923594</v>
      </c>
      <c r="BC85" s="70">
        <v>4069744</v>
      </c>
      <c r="BD85" s="70">
        <v>4222391</v>
      </c>
      <c r="BE85" s="70">
        <v>4382081</v>
      </c>
      <c r="BF85" s="70">
        <v>4548947</v>
      </c>
      <c r="BG85" s="70">
        <v>4723348</v>
      </c>
      <c r="BH85" s="70">
        <v>4876087</v>
      </c>
    </row>
    <row r="86" spans="1:60" x14ac:dyDescent="0.35">
      <c r="A86" s="70" t="s">
        <v>180</v>
      </c>
      <c r="B86" s="70" t="s">
        <v>1097</v>
      </c>
      <c r="C86" s="70" t="s">
        <v>995</v>
      </c>
      <c r="D86" s="70" t="s">
        <v>996</v>
      </c>
    </row>
    <row r="87" spans="1:60" x14ac:dyDescent="0.35">
      <c r="A87" s="70" t="s">
        <v>196</v>
      </c>
      <c r="B87" s="70" t="s">
        <v>1098</v>
      </c>
      <c r="C87" s="70" t="s">
        <v>995</v>
      </c>
      <c r="D87" s="70" t="s">
        <v>996</v>
      </c>
      <c r="E87" s="70">
        <v>112158</v>
      </c>
      <c r="F87" s="70">
        <v>126945</v>
      </c>
      <c r="G87" s="70">
        <v>143707</v>
      </c>
      <c r="H87" s="70">
        <v>162682</v>
      </c>
      <c r="I87" s="70">
        <v>184193</v>
      </c>
      <c r="J87" s="70">
        <v>208478</v>
      </c>
      <c r="K87" s="70">
        <v>236005</v>
      </c>
      <c r="L87" s="70">
        <v>267167</v>
      </c>
      <c r="M87" s="70">
        <v>302495</v>
      </c>
      <c r="N87" s="70">
        <v>342377</v>
      </c>
      <c r="O87" s="70">
        <v>387584</v>
      </c>
      <c r="P87" s="70">
        <v>438760</v>
      </c>
      <c r="Q87" s="70">
        <v>496778</v>
      </c>
      <c r="R87" s="70">
        <v>534241</v>
      </c>
      <c r="S87" s="70">
        <v>550354</v>
      </c>
      <c r="T87" s="70">
        <v>566954</v>
      </c>
      <c r="U87" s="70">
        <v>584077</v>
      </c>
      <c r="V87" s="70">
        <v>601669</v>
      </c>
      <c r="W87" s="70">
        <v>619817</v>
      </c>
      <c r="X87" s="70">
        <v>638511</v>
      </c>
      <c r="Y87" s="70">
        <v>657796</v>
      </c>
      <c r="Z87" s="70">
        <v>677609</v>
      </c>
      <c r="AA87" s="70">
        <v>698046</v>
      </c>
      <c r="AB87" s="70">
        <v>719512</v>
      </c>
      <c r="AC87" s="70">
        <v>742278</v>
      </c>
      <c r="AD87" s="70">
        <v>765699</v>
      </c>
      <c r="AE87" s="70">
        <v>789893</v>
      </c>
      <c r="AF87" s="70">
        <v>814852</v>
      </c>
      <c r="AG87" s="70">
        <v>840635</v>
      </c>
      <c r="AH87" s="70">
        <v>867159</v>
      </c>
      <c r="AI87" s="70">
        <v>894559</v>
      </c>
      <c r="AJ87" s="70">
        <v>922825</v>
      </c>
      <c r="AK87" s="70">
        <v>952024</v>
      </c>
      <c r="AL87" s="70">
        <v>982063</v>
      </c>
      <c r="AM87" s="70">
        <v>1013094</v>
      </c>
      <c r="AN87" s="70">
        <v>1045105</v>
      </c>
      <c r="AO87" s="70">
        <v>1078173</v>
      </c>
      <c r="AP87" s="70">
        <v>1112193</v>
      </c>
      <c r="AQ87" s="70">
        <v>1147286</v>
      </c>
      <c r="AR87" s="70">
        <v>1183487</v>
      </c>
      <c r="AS87" s="70">
        <v>1220830</v>
      </c>
      <c r="AT87" s="70">
        <v>1259352</v>
      </c>
      <c r="AU87" s="70">
        <v>1299088</v>
      </c>
      <c r="AV87" s="70">
        <v>1340079</v>
      </c>
      <c r="AW87" s="70">
        <v>1382363</v>
      </c>
      <c r="AX87" s="70">
        <v>1425981</v>
      </c>
      <c r="AY87" s="70">
        <v>1470976</v>
      </c>
      <c r="AZ87" s="70">
        <v>1517390</v>
      </c>
      <c r="BA87" s="70">
        <v>1565269</v>
      </c>
      <c r="BB87" s="70">
        <v>1614658</v>
      </c>
      <c r="BC87" s="70">
        <v>1665606</v>
      </c>
      <c r="BD87" s="70">
        <v>1718162</v>
      </c>
      <c r="BE87" s="70">
        <v>1772376</v>
      </c>
      <c r="BF87" s="70">
        <v>1828300</v>
      </c>
      <c r="BG87" s="70">
        <v>1885989</v>
      </c>
      <c r="BH87" s="70">
        <v>1936045</v>
      </c>
    </row>
    <row r="88" spans="1:60" x14ac:dyDescent="0.35">
      <c r="A88" s="70" t="s">
        <v>1099</v>
      </c>
      <c r="B88" s="70" t="s">
        <v>1100</v>
      </c>
      <c r="C88" s="70" t="s">
        <v>995</v>
      </c>
      <c r="D88" s="70" t="s">
        <v>996</v>
      </c>
    </row>
    <row r="89" spans="1:60" x14ac:dyDescent="0.35">
      <c r="A89" s="70" t="s">
        <v>198</v>
      </c>
      <c r="B89" s="70" t="s">
        <v>1101</v>
      </c>
      <c r="C89" s="70" t="s">
        <v>995</v>
      </c>
      <c r="D89" s="70" t="s">
        <v>996</v>
      </c>
    </row>
    <row r="90" spans="1:60" x14ac:dyDescent="0.35">
      <c r="A90" s="70" t="s">
        <v>147</v>
      </c>
      <c r="B90" s="70" t="s">
        <v>1102</v>
      </c>
      <c r="C90" s="70" t="s">
        <v>995</v>
      </c>
      <c r="D90" s="70" t="s">
        <v>996</v>
      </c>
    </row>
    <row r="91" spans="1:60" x14ac:dyDescent="0.35">
      <c r="A91" s="70" t="s">
        <v>182</v>
      </c>
      <c r="B91" s="70" t="s">
        <v>1103</v>
      </c>
      <c r="C91" s="70" t="s">
        <v>995</v>
      </c>
      <c r="D91" s="70" t="s">
        <v>996</v>
      </c>
      <c r="E91" s="70">
        <v>1813686</v>
      </c>
      <c r="F91" s="70">
        <v>1869311</v>
      </c>
      <c r="G91" s="70">
        <v>1929349</v>
      </c>
      <c r="H91" s="70">
        <v>1991316</v>
      </c>
      <c r="I91" s="70">
        <v>2055363</v>
      </c>
      <c r="J91" s="70">
        <v>2121284</v>
      </c>
      <c r="K91" s="70">
        <v>2189416</v>
      </c>
      <c r="L91" s="70">
        <v>2259735</v>
      </c>
      <c r="M91" s="70">
        <v>2332415</v>
      </c>
      <c r="N91" s="70">
        <v>2407223</v>
      </c>
      <c r="O91" s="70">
        <v>2484538</v>
      </c>
      <c r="P91" s="70">
        <v>2553503</v>
      </c>
      <c r="Q91" s="70">
        <v>2598482</v>
      </c>
      <c r="R91" s="70">
        <v>2644126</v>
      </c>
      <c r="S91" s="70">
        <v>2690636</v>
      </c>
      <c r="T91" s="70">
        <v>2737965</v>
      </c>
      <c r="U91" s="70">
        <v>2786192</v>
      </c>
      <c r="V91" s="70">
        <v>2835134</v>
      </c>
      <c r="W91" s="70">
        <v>2885004</v>
      </c>
      <c r="X91" s="70">
        <v>2935751</v>
      </c>
      <c r="Y91" s="70">
        <v>2987463</v>
      </c>
      <c r="Z91" s="70">
        <v>3028415</v>
      </c>
      <c r="AA91" s="70">
        <v>3032969</v>
      </c>
      <c r="AB91" s="70">
        <v>3037530</v>
      </c>
      <c r="AC91" s="70">
        <v>3042104</v>
      </c>
      <c r="AD91" s="70">
        <v>3046672</v>
      </c>
      <c r="AE91" s="70">
        <v>3051253</v>
      </c>
      <c r="AF91" s="70">
        <v>3055841</v>
      </c>
      <c r="AG91" s="70">
        <v>3060443</v>
      </c>
      <c r="AH91" s="70">
        <v>3065038</v>
      </c>
      <c r="AI91" s="70">
        <v>3069647</v>
      </c>
      <c r="AJ91" s="70">
        <v>3076196</v>
      </c>
      <c r="AK91" s="70">
        <v>3087513</v>
      </c>
      <c r="AL91" s="70">
        <v>3098841</v>
      </c>
      <c r="AM91" s="70">
        <v>3110226</v>
      </c>
      <c r="AN91" s="70">
        <v>3121652</v>
      </c>
      <c r="AO91" s="70">
        <v>3133137</v>
      </c>
      <c r="AP91" s="70">
        <v>3144631</v>
      </c>
      <c r="AQ91" s="70">
        <v>3156184</v>
      </c>
      <c r="AR91" s="70">
        <v>3167780</v>
      </c>
      <c r="AS91" s="70">
        <v>3179434</v>
      </c>
      <c r="AT91" s="70">
        <v>3184911</v>
      </c>
      <c r="AU91" s="70">
        <v>3175117</v>
      </c>
      <c r="AV91" s="70">
        <v>3165353</v>
      </c>
      <c r="AW91" s="70">
        <v>3155606</v>
      </c>
      <c r="AX91" s="70">
        <v>3145916</v>
      </c>
      <c r="AY91" s="70">
        <v>3136242</v>
      </c>
      <c r="AZ91" s="70">
        <v>3126598</v>
      </c>
      <c r="BA91" s="70">
        <v>3116970</v>
      </c>
      <c r="BB91" s="70">
        <v>3107398</v>
      </c>
      <c r="BC91" s="70">
        <v>3097843</v>
      </c>
      <c r="BD91" s="70">
        <v>3088317</v>
      </c>
      <c r="BE91" s="70">
        <v>3078820</v>
      </c>
      <c r="BF91" s="70">
        <v>3069353</v>
      </c>
      <c r="BG91" s="70">
        <v>3059914</v>
      </c>
      <c r="BH91" s="70">
        <v>3051899</v>
      </c>
    </row>
    <row r="92" spans="1:60" x14ac:dyDescent="0.35">
      <c r="A92" s="70" t="s">
        <v>186</v>
      </c>
      <c r="B92" s="70" t="s">
        <v>1104</v>
      </c>
      <c r="C92" s="70" t="s">
        <v>995</v>
      </c>
      <c r="D92" s="70" t="s">
        <v>996</v>
      </c>
    </row>
    <row r="93" spans="1:60" x14ac:dyDescent="0.35">
      <c r="A93" s="70" t="s">
        <v>184</v>
      </c>
      <c r="B93" s="70" t="s">
        <v>1105</v>
      </c>
      <c r="C93" s="70" t="s">
        <v>995</v>
      </c>
      <c r="D93" s="70" t="s">
        <v>996</v>
      </c>
    </row>
    <row r="94" spans="1:60" x14ac:dyDescent="0.35">
      <c r="A94" s="70" t="s">
        <v>192</v>
      </c>
      <c r="B94" s="70" t="s">
        <v>1106</v>
      </c>
      <c r="C94" s="70" t="s">
        <v>995</v>
      </c>
      <c r="D94" s="70" t="s">
        <v>996</v>
      </c>
      <c r="E94" s="70">
        <v>604810</v>
      </c>
      <c r="F94" s="70">
        <v>636744</v>
      </c>
      <c r="G94" s="70">
        <v>670411</v>
      </c>
      <c r="H94" s="70">
        <v>705858</v>
      </c>
      <c r="I94" s="70">
        <v>740841</v>
      </c>
      <c r="J94" s="70">
        <v>767642</v>
      </c>
      <c r="K94" s="70">
        <v>795452</v>
      </c>
      <c r="L94" s="70">
        <v>824269</v>
      </c>
      <c r="M94" s="70">
        <v>854172</v>
      </c>
      <c r="N94" s="70">
        <v>885073</v>
      </c>
      <c r="O94" s="70">
        <v>917137</v>
      </c>
      <c r="P94" s="70">
        <v>950362</v>
      </c>
      <c r="Q94" s="70">
        <v>984839</v>
      </c>
      <c r="R94" s="70">
        <v>1015719</v>
      </c>
      <c r="S94" s="70">
        <v>1034204</v>
      </c>
      <c r="T94" s="70">
        <v>1053025</v>
      </c>
      <c r="U94" s="70">
        <v>1072216</v>
      </c>
      <c r="V94" s="70">
        <v>1091703</v>
      </c>
      <c r="W94" s="70">
        <v>1111571</v>
      </c>
      <c r="X94" s="70">
        <v>1131800</v>
      </c>
      <c r="Y94" s="70">
        <v>1152427</v>
      </c>
      <c r="Z94" s="70">
        <v>1175038</v>
      </c>
      <c r="AA94" s="70">
        <v>1202642</v>
      </c>
      <c r="AB94" s="70">
        <v>1230895</v>
      </c>
      <c r="AC94" s="70">
        <v>1259851</v>
      </c>
      <c r="AD94" s="70">
        <v>1289406</v>
      </c>
      <c r="AE94" s="70">
        <v>1319696</v>
      </c>
      <c r="AF94" s="70">
        <v>1350698</v>
      </c>
      <c r="AG94" s="70">
        <v>1382473</v>
      </c>
      <c r="AH94" s="70">
        <v>1414904</v>
      </c>
      <c r="AI94" s="70">
        <v>1448143</v>
      </c>
      <c r="AJ94" s="70">
        <v>1482163</v>
      </c>
      <c r="AK94" s="70">
        <v>1517030</v>
      </c>
      <c r="AL94" s="70">
        <v>1552618</v>
      </c>
      <c r="AM94" s="70">
        <v>1593148</v>
      </c>
      <c r="AN94" s="70">
        <v>1650930</v>
      </c>
      <c r="AO94" s="70">
        <v>1710891</v>
      </c>
      <c r="AP94" s="70">
        <v>1772856</v>
      </c>
      <c r="AQ94" s="70">
        <v>1837156</v>
      </c>
      <c r="AR94" s="70">
        <v>1903788</v>
      </c>
      <c r="AS94" s="70">
        <v>1972933</v>
      </c>
      <c r="AT94" s="70">
        <v>2044389</v>
      </c>
      <c r="AU94" s="70">
        <v>2118536</v>
      </c>
      <c r="AV94" s="70">
        <v>2180422</v>
      </c>
      <c r="AW94" s="70">
        <v>2233989</v>
      </c>
      <c r="AX94" s="70">
        <v>2288720</v>
      </c>
      <c r="AY94" s="70">
        <v>2344870</v>
      </c>
      <c r="AZ94" s="70">
        <v>2402397</v>
      </c>
      <c r="BA94" s="70">
        <v>2461418</v>
      </c>
      <c r="BB94" s="70">
        <v>2521721</v>
      </c>
      <c r="BC94" s="70">
        <v>2583587</v>
      </c>
      <c r="BD94" s="70">
        <v>2646971</v>
      </c>
      <c r="BE94" s="70">
        <v>2712000</v>
      </c>
      <c r="BF94" s="70">
        <v>2778627</v>
      </c>
      <c r="BG94" s="70">
        <v>2846890</v>
      </c>
      <c r="BH94" s="70">
        <v>2918337</v>
      </c>
    </row>
    <row r="95" spans="1:60" x14ac:dyDescent="0.35">
      <c r="A95" s="70" t="s">
        <v>190</v>
      </c>
      <c r="B95" s="70" t="s">
        <v>1107</v>
      </c>
      <c r="C95" s="70" t="s">
        <v>995</v>
      </c>
      <c r="D95" s="70" t="s">
        <v>996</v>
      </c>
    </row>
    <row r="96" spans="1:60" x14ac:dyDescent="0.35">
      <c r="A96" s="70" t="s">
        <v>200</v>
      </c>
      <c r="B96" s="70" t="s">
        <v>1108</v>
      </c>
      <c r="C96" s="70" t="s">
        <v>995</v>
      </c>
      <c r="D96" s="70" t="s">
        <v>996</v>
      </c>
    </row>
    <row r="97" spans="1:60" x14ac:dyDescent="0.35">
      <c r="A97" s="70" t="s">
        <v>1109</v>
      </c>
      <c r="B97" s="70" t="s">
        <v>1110</v>
      </c>
      <c r="C97" s="70" t="s">
        <v>995</v>
      </c>
      <c r="D97" s="70" t="s">
        <v>996</v>
      </c>
    </row>
    <row r="98" spans="1:60" x14ac:dyDescent="0.35">
      <c r="A98" s="70" t="s">
        <v>1111</v>
      </c>
      <c r="B98" s="70" t="s">
        <v>1112</v>
      </c>
      <c r="C98" s="70" t="s">
        <v>995</v>
      </c>
      <c r="D98" s="70" t="s">
        <v>996</v>
      </c>
      <c r="E98" s="70">
        <v>2620541</v>
      </c>
      <c r="F98" s="70">
        <v>2752766</v>
      </c>
      <c r="G98" s="70">
        <v>2902627</v>
      </c>
      <c r="H98" s="70">
        <v>3051724</v>
      </c>
      <c r="I98" s="70">
        <v>3183244</v>
      </c>
      <c r="J98" s="70">
        <v>3285590</v>
      </c>
      <c r="K98" s="70">
        <v>3353683</v>
      </c>
      <c r="L98" s="70">
        <v>3392803</v>
      </c>
      <c r="M98" s="70">
        <v>3414741</v>
      </c>
      <c r="N98" s="70">
        <v>3436886</v>
      </c>
      <c r="O98" s="70">
        <v>3472484</v>
      </c>
      <c r="P98" s="70">
        <v>3526615</v>
      </c>
      <c r="Q98" s="70">
        <v>3599470</v>
      </c>
      <c r="R98" s="70">
        <v>3686958</v>
      </c>
      <c r="S98" s="70">
        <v>3789502</v>
      </c>
      <c r="T98" s="70">
        <v>3906492</v>
      </c>
      <c r="U98" s="70">
        <v>4040675</v>
      </c>
      <c r="V98" s="70">
        <v>4190605</v>
      </c>
      <c r="W98" s="70">
        <v>4346264</v>
      </c>
      <c r="X98" s="70">
        <v>4493735</v>
      </c>
      <c r="Y98" s="70">
        <v>4623027</v>
      </c>
      <c r="Z98" s="70">
        <v>4729302</v>
      </c>
      <c r="AA98" s="70">
        <v>4815227</v>
      </c>
      <c r="AB98" s="70">
        <v>4887823</v>
      </c>
      <c r="AC98" s="70">
        <v>4957377</v>
      </c>
      <c r="AD98" s="70">
        <v>5031426</v>
      </c>
      <c r="AE98" s="70">
        <v>5171473</v>
      </c>
      <c r="AF98" s="70">
        <v>5390325</v>
      </c>
      <c r="AG98" s="70">
        <v>5549906</v>
      </c>
      <c r="AH98" s="70">
        <v>5670921</v>
      </c>
      <c r="AI98" s="70">
        <v>5766038</v>
      </c>
      <c r="AJ98" s="70">
        <v>5846011</v>
      </c>
      <c r="AK98" s="70">
        <v>5909798</v>
      </c>
      <c r="AL98" s="70">
        <v>5969419</v>
      </c>
      <c r="AM98" s="70">
        <v>6044449</v>
      </c>
      <c r="AN98" s="70">
        <v>6144498</v>
      </c>
      <c r="AO98" s="70">
        <v>6275363</v>
      </c>
      <c r="AP98" s="70">
        <v>6430651</v>
      </c>
      <c r="AQ98" s="70">
        <v>6591717</v>
      </c>
      <c r="AR98" s="70">
        <v>6732627</v>
      </c>
      <c r="AS98" s="70">
        <v>6835301</v>
      </c>
      <c r="AT98" s="70">
        <v>6892752</v>
      </c>
      <c r="AU98" s="70">
        <v>6912079</v>
      </c>
      <c r="AV98" s="70">
        <v>6906631</v>
      </c>
      <c r="AW98" s="70">
        <v>6896523</v>
      </c>
      <c r="AX98" s="70">
        <v>6896686</v>
      </c>
      <c r="AY98" s="70">
        <v>6910671</v>
      </c>
      <c r="AZ98" s="70">
        <v>6934748</v>
      </c>
      <c r="BA98" s="70">
        <v>6967866</v>
      </c>
      <c r="BB98" s="70">
        <v>7006930</v>
      </c>
      <c r="BC98" s="70">
        <v>7049514</v>
      </c>
      <c r="BD98" s="70">
        <v>7096359</v>
      </c>
      <c r="BE98" s="70">
        <v>7148493</v>
      </c>
      <c r="BF98" s="70">
        <v>7203836</v>
      </c>
      <c r="BG98" s="70">
        <v>7259569</v>
      </c>
      <c r="BH98" s="70">
        <v>7313557</v>
      </c>
    </row>
    <row r="99" spans="1:60" x14ac:dyDescent="0.35">
      <c r="A99" s="70" t="s">
        <v>206</v>
      </c>
      <c r="B99" s="70" t="s">
        <v>1113</v>
      </c>
      <c r="C99" s="70" t="s">
        <v>995</v>
      </c>
      <c r="D99" s="70" t="s">
        <v>996</v>
      </c>
      <c r="E99" s="70">
        <v>128157</v>
      </c>
      <c r="F99" s="70">
        <v>135611</v>
      </c>
      <c r="G99" s="70">
        <v>143342</v>
      </c>
      <c r="H99" s="70">
        <v>151513</v>
      </c>
      <c r="I99" s="70">
        <v>160162</v>
      </c>
      <c r="J99" s="70">
        <v>169280</v>
      </c>
      <c r="K99" s="70">
        <v>178929</v>
      </c>
      <c r="L99" s="70">
        <v>189129</v>
      </c>
      <c r="M99" s="70">
        <v>199926</v>
      </c>
      <c r="N99" s="70">
        <v>211307</v>
      </c>
      <c r="O99" s="70">
        <v>223353</v>
      </c>
      <c r="P99" s="70">
        <v>236085</v>
      </c>
      <c r="Q99" s="70">
        <v>249562</v>
      </c>
      <c r="R99" s="70">
        <v>263769</v>
      </c>
      <c r="S99" s="70">
        <v>278132</v>
      </c>
      <c r="T99" s="70">
        <v>291779</v>
      </c>
      <c r="U99" s="70">
        <v>306117</v>
      </c>
      <c r="V99" s="70">
        <v>321116</v>
      </c>
      <c r="W99" s="70">
        <v>336873</v>
      </c>
      <c r="X99" s="70">
        <v>353402</v>
      </c>
      <c r="Y99" s="70">
        <v>370768</v>
      </c>
      <c r="Z99" s="70">
        <v>388935</v>
      </c>
      <c r="AA99" s="70">
        <v>408019</v>
      </c>
      <c r="AB99" s="70">
        <v>428040</v>
      </c>
      <c r="AC99" s="70">
        <v>449073</v>
      </c>
      <c r="AD99" s="70">
        <v>471077</v>
      </c>
      <c r="AE99" s="70">
        <v>494191</v>
      </c>
      <c r="AF99" s="70">
        <v>518440</v>
      </c>
      <c r="AG99" s="70">
        <v>542045</v>
      </c>
      <c r="AH99" s="70">
        <v>556994</v>
      </c>
      <c r="AI99" s="70">
        <v>572376</v>
      </c>
      <c r="AJ99" s="70">
        <v>588182</v>
      </c>
      <c r="AK99" s="70">
        <v>604448</v>
      </c>
      <c r="AL99" s="70">
        <v>621118</v>
      </c>
      <c r="AM99" s="70">
        <v>638271</v>
      </c>
      <c r="AN99" s="70">
        <v>655897</v>
      </c>
      <c r="AO99" s="70">
        <v>674036</v>
      </c>
      <c r="AP99" s="70">
        <v>692624</v>
      </c>
      <c r="AQ99" s="70">
        <v>711751</v>
      </c>
      <c r="AR99" s="70">
        <v>731407</v>
      </c>
      <c r="AS99" s="70">
        <v>751634</v>
      </c>
      <c r="AT99" s="70">
        <v>772362</v>
      </c>
      <c r="AU99" s="70">
        <v>793692</v>
      </c>
      <c r="AV99" s="70">
        <v>815611</v>
      </c>
      <c r="AW99" s="70">
        <v>838135</v>
      </c>
      <c r="AX99" s="70">
        <v>861282</v>
      </c>
      <c r="AY99" s="70">
        <v>885067</v>
      </c>
      <c r="AZ99" s="70">
        <v>909510</v>
      </c>
      <c r="BA99" s="70">
        <v>934627</v>
      </c>
      <c r="BB99" s="70">
        <v>960438</v>
      </c>
      <c r="BC99" s="70">
        <v>986962</v>
      </c>
      <c r="BD99" s="70">
        <v>1014219</v>
      </c>
      <c r="BE99" s="70">
        <v>1042228</v>
      </c>
      <c r="BF99" s="70">
        <v>1071011</v>
      </c>
      <c r="BG99" s="70">
        <v>1100588</v>
      </c>
      <c r="BH99" s="70">
        <v>1122523</v>
      </c>
    </row>
    <row r="100" spans="1:60" x14ac:dyDescent="0.35">
      <c r="A100" s="70" t="s">
        <v>1114</v>
      </c>
      <c r="B100" s="70" t="s">
        <v>1115</v>
      </c>
      <c r="C100" s="70" t="s">
        <v>995</v>
      </c>
      <c r="D100" s="70" t="s">
        <v>996</v>
      </c>
    </row>
    <row r="101" spans="1:60" x14ac:dyDescent="0.35">
      <c r="A101" s="70" t="s">
        <v>121</v>
      </c>
      <c r="B101" s="70" t="s">
        <v>1116</v>
      </c>
      <c r="C101" s="70" t="s">
        <v>995</v>
      </c>
      <c r="D101" s="70" t="s">
        <v>996</v>
      </c>
    </row>
    <row r="102" spans="1:60" x14ac:dyDescent="0.35">
      <c r="A102" s="70" t="s">
        <v>202</v>
      </c>
      <c r="B102" s="70" t="s">
        <v>1117</v>
      </c>
      <c r="C102" s="70" t="s">
        <v>995</v>
      </c>
      <c r="D102" s="70" t="s">
        <v>996</v>
      </c>
      <c r="E102" s="70">
        <v>247495</v>
      </c>
      <c r="F102" s="70">
        <v>263273</v>
      </c>
      <c r="G102" s="70">
        <v>280080</v>
      </c>
      <c r="H102" s="70">
        <v>297961</v>
      </c>
      <c r="I102" s="70">
        <v>317011</v>
      </c>
      <c r="J102" s="70">
        <v>337220</v>
      </c>
      <c r="K102" s="70">
        <v>358749</v>
      </c>
      <c r="L102" s="70">
        <v>381652</v>
      </c>
      <c r="M102" s="70">
        <v>406052</v>
      </c>
      <c r="N102" s="70">
        <v>431938</v>
      </c>
      <c r="O102" s="70">
        <v>459514</v>
      </c>
      <c r="P102" s="70">
        <v>488850</v>
      </c>
      <c r="Q102" s="70">
        <v>510507</v>
      </c>
      <c r="R102" s="70">
        <v>531082</v>
      </c>
      <c r="S102" s="70">
        <v>552515</v>
      </c>
      <c r="T102" s="70">
        <v>574813</v>
      </c>
      <c r="U102" s="70">
        <v>598044</v>
      </c>
      <c r="V102" s="70">
        <v>622146</v>
      </c>
      <c r="W102" s="70">
        <v>647255</v>
      </c>
      <c r="X102" s="70">
        <v>673377</v>
      </c>
      <c r="Y102" s="70">
        <v>700592</v>
      </c>
      <c r="Z102" s="70">
        <v>728826</v>
      </c>
      <c r="AA102" s="70">
        <v>758240</v>
      </c>
      <c r="AB102" s="70">
        <v>796129</v>
      </c>
      <c r="AC102" s="70">
        <v>837482</v>
      </c>
      <c r="AD102" s="70">
        <v>880860</v>
      </c>
      <c r="AE102" s="70">
        <v>926550</v>
      </c>
      <c r="AF102" s="70">
        <v>974610</v>
      </c>
      <c r="AG102" s="70">
        <v>1025234</v>
      </c>
      <c r="AH102" s="70">
        <v>1078338</v>
      </c>
      <c r="AI102" s="70">
        <v>1134271</v>
      </c>
      <c r="AJ102" s="70">
        <v>1193105</v>
      </c>
      <c r="AK102" s="70">
        <v>1255078</v>
      </c>
      <c r="AL102" s="70">
        <v>1309983</v>
      </c>
      <c r="AM102" s="70">
        <v>1367371</v>
      </c>
      <c r="AN102" s="70">
        <v>1427274</v>
      </c>
      <c r="AO102" s="70">
        <v>1489888</v>
      </c>
      <c r="AP102" s="70">
        <v>1529130</v>
      </c>
      <c r="AQ102" s="70">
        <v>1569463</v>
      </c>
      <c r="AR102" s="70">
        <v>1610859</v>
      </c>
      <c r="AS102" s="70">
        <v>1693468</v>
      </c>
      <c r="AT102" s="70">
        <v>1780069</v>
      </c>
      <c r="AU102" s="70">
        <v>1871226</v>
      </c>
      <c r="AV102" s="70">
        <v>1967052</v>
      </c>
      <c r="AW102" s="70">
        <v>2066551</v>
      </c>
      <c r="AX102" s="70">
        <v>2170626</v>
      </c>
      <c r="AY102" s="70">
        <v>2280097</v>
      </c>
      <c r="AZ102" s="70">
        <v>2395089</v>
      </c>
      <c r="BA102" s="70">
        <v>2516051</v>
      </c>
      <c r="BB102" s="70">
        <v>2642763</v>
      </c>
      <c r="BC102" s="70">
        <v>2140638</v>
      </c>
      <c r="BD102" s="70">
        <v>2197197</v>
      </c>
      <c r="BE102" s="70">
        <v>2255331</v>
      </c>
      <c r="BF102" s="70">
        <v>2314837</v>
      </c>
      <c r="BG102" s="70">
        <v>2375913</v>
      </c>
      <c r="BH102" s="70">
        <v>2439775</v>
      </c>
    </row>
    <row r="103" spans="1:60" x14ac:dyDescent="0.35">
      <c r="A103" s="70" t="s">
        <v>210</v>
      </c>
      <c r="B103" s="70" t="s">
        <v>1118</v>
      </c>
      <c r="C103" s="70" t="s">
        <v>995</v>
      </c>
      <c r="D103" s="70" t="s">
        <v>996</v>
      </c>
      <c r="E103" s="70">
        <v>1811120</v>
      </c>
      <c r="F103" s="70">
        <v>1824272</v>
      </c>
      <c r="G103" s="70">
        <v>1837537</v>
      </c>
      <c r="H103" s="70">
        <v>1850900</v>
      </c>
      <c r="I103" s="70">
        <v>1864378</v>
      </c>
      <c r="J103" s="70">
        <v>1877916</v>
      </c>
      <c r="K103" s="70">
        <v>1891572</v>
      </c>
      <c r="L103" s="70">
        <v>1905327</v>
      </c>
      <c r="M103" s="70">
        <v>1919201</v>
      </c>
      <c r="N103" s="70">
        <v>1933138</v>
      </c>
      <c r="O103" s="70">
        <v>1945954</v>
      </c>
      <c r="P103" s="70">
        <v>1957585</v>
      </c>
      <c r="Q103" s="70">
        <v>1969301</v>
      </c>
      <c r="R103" s="70">
        <v>1981056</v>
      </c>
      <c r="S103" s="70">
        <v>1992896</v>
      </c>
      <c r="T103" s="70">
        <v>2004808</v>
      </c>
      <c r="U103" s="70">
        <v>2016807</v>
      </c>
      <c r="V103" s="70">
        <v>2028845</v>
      </c>
      <c r="W103" s="70">
        <v>2040971</v>
      </c>
      <c r="X103" s="70">
        <v>2053170</v>
      </c>
      <c r="Y103" s="70">
        <v>2057204</v>
      </c>
      <c r="Z103" s="70">
        <v>2052908</v>
      </c>
      <c r="AA103" s="70">
        <v>2048614</v>
      </c>
      <c r="AB103" s="70">
        <v>2044330</v>
      </c>
      <c r="AC103" s="70">
        <v>2040048</v>
      </c>
      <c r="AD103" s="70">
        <v>2035788</v>
      </c>
      <c r="AE103" s="70">
        <v>2031530</v>
      </c>
      <c r="AF103" s="70">
        <v>2027281</v>
      </c>
      <c r="AG103" s="70">
        <v>2023036</v>
      </c>
      <c r="AH103" s="70">
        <v>2018811</v>
      </c>
      <c r="AI103" s="70">
        <v>2005208</v>
      </c>
      <c r="AJ103" s="70">
        <v>1982269</v>
      </c>
      <c r="AK103" s="70">
        <v>1959561</v>
      </c>
      <c r="AL103" s="70">
        <v>1937175</v>
      </c>
      <c r="AM103" s="70">
        <v>1915015</v>
      </c>
      <c r="AN103" s="70">
        <v>1893108</v>
      </c>
      <c r="AO103" s="70">
        <v>1871422</v>
      </c>
      <c r="AP103" s="70">
        <v>1850043</v>
      </c>
      <c r="AQ103" s="70">
        <v>1828879</v>
      </c>
      <c r="AR103" s="70">
        <v>1807957</v>
      </c>
      <c r="AS103" s="70">
        <v>1787247</v>
      </c>
      <c r="AT103" s="70">
        <v>1773401</v>
      </c>
      <c r="AU103" s="70">
        <v>1769025</v>
      </c>
      <c r="AV103" s="70">
        <v>1764659</v>
      </c>
      <c r="AW103" s="70">
        <v>1760298</v>
      </c>
      <c r="AX103" s="70">
        <v>1755959</v>
      </c>
      <c r="AY103" s="70">
        <v>1751626</v>
      </c>
      <c r="AZ103" s="70">
        <v>1747303</v>
      </c>
      <c r="BA103" s="70">
        <v>1742984</v>
      </c>
      <c r="BB103" s="70">
        <v>1738689</v>
      </c>
      <c r="BC103" s="70">
        <v>1734398</v>
      </c>
      <c r="BD103" s="70">
        <v>1730117</v>
      </c>
      <c r="BE103" s="70">
        <v>1725841</v>
      </c>
      <c r="BF103" s="70">
        <v>1721576</v>
      </c>
      <c r="BG103" s="70">
        <v>1717321</v>
      </c>
      <c r="BH103" s="70">
        <v>1713903</v>
      </c>
    </row>
    <row r="104" spans="1:60" x14ac:dyDescent="0.35">
      <c r="A104" s="70" t="s">
        <v>1119</v>
      </c>
      <c r="B104" s="70" t="s">
        <v>1120</v>
      </c>
      <c r="C104" s="70" t="s">
        <v>995</v>
      </c>
      <c r="D104" s="70" t="s">
        <v>996</v>
      </c>
    </row>
    <row r="105" spans="1:60" x14ac:dyDescent="0.35">
      <c r="A105" s="70" t="s">
        <v>1121</v>
      </c>
      <c r="B105" s="70" t="s">
        <v>1122</v>
      </c>
      <c r="C105" s="70" t="s">
        <v>995</v>
      </c>
      <c r="D105" s="70" t="s">
        <v>996</v>
      </c>
    </row>
    <row r="106" spans="1:60" x14ac:dyDescent="0.35">
      <c r="A106" s="70" t="s">
        <v>1123</v>
      </c>
      <c r="B106" s="70" t="s">
        <v>1124</v>
      </c>
      <c r="C106" s="70" t="s">
        <v>995</v>
      </c>
      <c r="D106" s="70" t="s">
        <v>996</v>
      </c>
    </row>
    <row r="107" spans="1:60" x14ac:dyDescent="0.35">
      <c r="A107" s="70" t="s">
        <v>1125</v>
      </c>
      <c r="B107" s="70" t="s">
        <v>1126</v>
      </c>
      <c r="C107" s="70" t="s">
        <v>995</v>
      </c>
      <c r="D107" s="70" t="s">
        <v>996</v>
      </c>
    </row>
    <row r="108" spans="1:60" x14ac:dyDescent="0.35">
      <c r="A108" s="70" t="s">
        <v>216</v>
      </c>
      <c r="B108" s="70" t="s">
        <v>1127</v>
      </c>
      <c r="C108" s="70" t="s">
        <v>995</v>
      </c>
      <c r="D108" s="70" t="s">
        <v>996</v>
      </c>
      <c r="E108" s="70">
        <v>6606567</v>
      </c>
      <c r="F108" s="70">
        <v>6947307</v>
      </c>
      <c r="G108" s="70">
        <v>7216572</v>
      </c>
      <c r="H108" s="70">
        <v>7450442</v>
      </c>
      <c r="I108" s="70">
        <v>7693272</v>
      </c>
      <c r="J108" s="70">
        <v>7944400</v>
      </c>
      <c r="K108" s="70">
        <v>8205225</v>
      </c>
      <c r="L108" s="70">
        <v>8475802</v>
      </c>
      <c r="M108" s="70">
        <v>8756940</v>
      </c>
      <c r="N108" s="70">
        <v>9047897</v>
      </c>
      <c r="O108" s="70">
        <v>9350311</v>
      </c>
      <c r="P108" s="70">
        <v>9664271</v>
      </c>
      <c r="Q108" s="70">
        <v>10054296</v>
      </c>
      <c r="R108" s="70">
        <v>10481245</v>
      </c>
      <c r="S108" s="70">
        <v>10929452</v>
      </c>
      <c r="T108" s="70">
        <v>11399487</v>
      </c>
      <c r="U108" s="70">
        <v>11893261</v>
      </c>
      <c r="V108" s="70">
        <v>12409982</v>
      </c>
      <c r="W108" s="70">
        <v>12953116</v>
      </c>
      <c r="X108" s="70">
        <v>13523432</v>
      </c>
      <c r="Y108" s="70">
        <v>14123342</v>
      </c>
      <c r="Z108" s="70">
        <v>14604132</v>
      </c>
      <c r="AA108" s="70">
        <v>15027501</v>
      </c>
      <c r="AB108" s="70">
        <v>15464373</v>
      </c>
      <c r="AC108" s="70">
        <v>15915862</v>
      </c>
      <c r="AD108" s="70">
        <v>16380574</v>
      </c>
      <c r="AE108" s="70">
        <v>16860932</v>
      </c>
      <c r="AF108" s="70">
        <v>17356844</v>
      </c>
      <c r="AG108" s="70">
        <v>17869599</v>
      </c>
      <c r="AH108" s="70">
        <v>18397647</v>
      </c>
      <c r="AI108" s="70">
        <v>18943750</v>
      </c>
      <c r="AJ108" s="70">
        <v>19245324</v>
      </c>
      <c r="AK108" s="70">
        <v>19424585</v>
      </c>
      <c r="AL108" s="70">
        <v>19610130</v>
      </c>
      <c r="AM108" s="70">
        <v>19803410</v>
      </c>
      <c r="AN108" s="70">
        <v>20004986</v>
      </c>
      <c r="AO108" s="70">
        <v>20216096</v>
      </c>
      <c r="AP108" s="70">
        <v>20436935</v>
      </c>
      <c r="AQ108" s="70">
        <v>20669663</v>
      </c>
      <c r="AR108" s="70">
        <v>20915453</v>
      </c>
      <c r="AS108" s="70">
        <v>21176516</v>
      </c>
      <c r="AT108" s="70">
        <v>21494727</v>
      </c>
      <c r="AU108" s="70">
        <v>21822765</v>
      </c>
      <c r="AV108" s="70">
        <v>22160696</v>
      </c>
      <c r="AW108" s="70">
        <v>22507769</v>
      </c>
      <c r="AX108" s="70">
        <v>22864619</v>
      </c>
      <c r="AY108" s="70">
        <v>23233287</v>
      </c>
      <c r="AZ108" s="70">
        <v>23613910</v>
      </c>
      <c r="BA108" s="70">
        <v>24007705</v>
      </c>
      <c r="BB108" s="70">
        <v>24413739</v>
      </c>
      <c r="BC108" s="70">
        <v>24834428</v>
      </c>
      <c r="BD108" s="70">
        <v>25270040</v>
      </c>
      <c r="BE108" s="70">
        <v>25721457</v>
      </c>
      <c r="BF108" s="70">
        <v>26189621</v>
      </c>
      <c r="BG108" s="70">
        <v>26675538</v>
      </c>
      <c r="BH108" s="70">
        <v>27191206</v>
      </c>
    </row>
    <row r="109" spans="1:60" x14ac:dyDescent="0.35">
      <c r="A109" s="70" t="s">
        <v>1128</v>
      </c>
      <c r="B109" s="70" t="s">
        <v>1129</v>
      </c>
      <c r="C109" s="70" t="s">
        <v>995</v>
      </c>
      <c r="D109" s="70" t="s">
        <v>996</v>
      </c>
    </row>
    <row r="110" spans="1:60" x14ac:dyDescent="0.35">
      <c r="A110" s="70" t="s">
        <v>224</v>
      </c>
      <c r="B110" s="70" t="s">
        <v>1130</v>
      </c>
      <c r="C110" s="70" t="s">
        <v>995</v>
      </c>
      <c r="D110" s="70" t="s">
        <v>996</v>
      </c>
    </row>
    <row r="111" spans="1:60" x14ac:dyDescent="0.35">
      <c r="A111" s="70" t="s">
        <v>214</v>
      </c>
      <c r="B111" s="70" t="s">
        <v>1131</v>
      </c>
      <c r="C111" s="70" t="s">
        <v>995</v>
      </c>
      <c r="D111" s="70" t="s">
        <v>996</v>
      </c>
      <c r="E111" s="70">
        <v>32026078</v>
      </c>
      <c r="F111" s="70">
        <v>33085114.999999996</v>
      </c>
      <c r="G111" s="70">
        <v>34228297</v>
      </c>
      <c r="H111" s="70">
        <v>35415435</v>
      </c>
      <c r="I111" s="70">
        <v>36650132</v>
      </c>
      <c r="J111" s="70">
        <v>37929131</v>
      </c>
      <c r="K111" s="70">
        <v>39259659</v>
      </c>
      <c r="L111" s="70">
        <v>40642128</v>
      </c>
      <c r="M111" s="70">
        <v>42080781</v>
      </c>
      <c r="N111" s="70">
        <v>43571891</v>
      </c>
      <c r="O111" s="70">
        <v>45123981</v>
      </c>
      <c r="P111" s="70">
        <v>46760785</v>
      </c>
      <c r="Q111" s="70">
        <v>48538561</v>
      </c>
      <c r="R111" s="70">
        <v>50385806</v>
      </c>
      <c r="S111" s="70">
        <v>52313503</v>
      </c>
      <c r="T111" s="70">
        <v>54322847</v>
      </c>
      <c r="U111" s="70">
        <v>56420669</v>
      </c>
      <c r="V111" s="70">
        <v>58602251</v>
      </c>
      <c r="W111" s="70">
        <v>60880759</v>
      </c>
      <c r="X111" s="70">
        <v>63257830</v>
      </c>
      <c r="Y111" s="70">
        <v>65741808.999999993</v>
      </c>
      <c r="Z111" s="70">
        <v>68219188</v>
      </c>
      <c r="AA111" s="70">
        <v>70585989</v>
      </c>
      <c r="AB111" s="70">
        <v>73052964</v>
      </c>
      <c r="AC111" s="70">
        <v>75628894</v>
      </c>
      <c r="AD111" s="70">
        <v>78308442</v>
      </c>
      <c r="AE111" s="70">
        <v>81108328</v>
      </c>
      <c r="AF111" s="70">
        <v>84031197</v>
      </c>
      <c r="AG111" s="70">
        <v>87088021</v>
      </c>
      <c r="AH111" s="70">
        <v>90273039</v>
      </c>
      <c r="AI111" s="70">
        <v>93606779</v>
      </c>
      <c r="AJ111" s="70">
        <v>96913736</v>
      </c>
      <c r="AK111" s="70">
        <v>99920014</v>
      </c>
      <c r="AL111" s="70">
        <v>103024234</v>
      </c>
      <c r="AM111" s="70">
        <v>106243288</v>
      </c>
      <c r="AN111" s="70">
        <v>109577395</v>
      </c>
      <c r="AO111" s="70">
        <v>113036035</v>
      </c>
      <c r="AP111" s="70">
        <v>116609517</v>
      </c>
      <c r="AQ111" s="70">
        <v>120317428</v>
      </c>
      <c r="AR111" s="70">
        <v>124160198</v>
      </c>
      <c r="AS111" s="70">
        <v>128148938</v>
      </c>
      <c r="AT111" s="70">
        <v>132016682.99999999</v>
      </c>
      <c r="AU111" s="70">
        <v>135502427</v>
      </c>
      <c r="AV111" s="70">
        <v>139099992</v>
      </c>
      <c r="AW111" s="70">
        <v>142818710</v>
      </c>
      <c r="AX111" s="70">
        <v>146647283</v>
      </c>
      <c r="AY111" s="70">
        <v>150605774</v>
      </c>
      <c r="AZ111" s="70">
        <v>154693656</v>
      </c>
      <c r="BA111" s="70">
        <v>158921683</v>
      </c>
      <c r="BB111" s="70">
        <v>163277199</v>
      </c>
      <c r="BC111" s="70">
        <v>167783200</v>
      </c>
      <c r="BD111" s="70">
        <v>172439267</v>
      </c>
      <c r="BE111" s="70">
        <v>177251134</v>
      </c>
      <c r="BF111" s="70">
        <v>182224775</v>
      </c>
      <c r="BG111" s="70">
        <v>187366419</v>
      </c>
      <c r="BH111" s="70">
        <v>192221499</v>
      </c>
    </row>
    <row r="112" spans="1:60" x14ac:dyDescent="0.35">
      <c r="A112" s="70" t="s">
        <v>1132</v>
      </c>
      <c r="B112" s="70" t="s">
        <v>1133</v>
      </c>
      <c r="C112" s="70" t="s">
        <v>995</v>
      </c>
      <c r="D112" s="70" t="s">
        <v>996</v>
      </c>
    </row>
    <row r="113" spans="1:60" x14ac:dyDescent="0.35">
      <c r="A113" s="70" t="s">
        <v>222</v>
      </c>
      <c r="B113" s="70" t="s">
        <v>1134</v>
      </c>
      <c r="C113" s="70" t="s">
        <v>995</v>
      </c>
      <c r="D113" s="70" t="s">
        <v>996</v>
      </c>
      <c r="E113" s="70">
        <v>661202</v>
      </c>
      <c r="F113" s="70">
        <v>666474</v>
      </c>
      <c r="G113" s="70">
        <v>680212</v>
      </c>
      <c r="H113" s="70">
        <v>694233</v>
      </c>
      <c r="I113" s="70">
        <v>708563</v>
      </c>
      <c r="J113" s="70">
        <v>723149</v>
      </c>
      <c r="K113" s="70">
        <v>736692</v>
      </c>
      <c r="L113" s="70">
        <v>745143</v>
      </c>
      <c r="M113" s="70">
        <v>753703</v>
      </c>
      <c r="N113" s="70">
        <v>762337</v>
      </c>
      <c r="O113" s="70">
        <v>771083</v>
      </c>
      <c r="P113" s="70">
        <v>780692</v>
      </c>
      <c r="Q113" s="70">
        <v>793483</v>
      </c>
      <c r="R113" s="70">
        <v>806447</v>
      </c>
      <c r="S113" s="70">
        <v>819642</v>
      </c>
      <c r="T113" s="70">
        <v>833053</v>
      </c>
      <c r="U113" s="70">
        <v>846702</v>
      </c>
      <c r="V113" s="70">
        <v>860537</v>
      </c>
      <c r="W113" s="70">
        <v>874616</v>
      </c>
      <c r="X113" s="70">
        <v>888927</v>
      </c>
      <c r="Y113" s="70">
        <v>903491</v>
      </c>
      <c r="Z113" s="70">
        <v>915361</v>
      </c>
      <c r="AA113" s="70">
        <v>916528</v>
      </c>
      <c r="AB113" s="70">
        <v>917696</v>
      </c>
      <c r="AC113" s="70">
        <v>918868</v>
      </c>
      <c r="AD113" s="70">
        <v>920037</v>
      </c>
      <c r="AE113" s="70">
        <v>920720</v>
      </c>
      <c r="AF113" s="70">
        <v>919631</v>
      </c>
      <c r="AG113" s="70">
        <v>918542</v>
      </c>
      <c r="AH113" s="70">
        <v>917457</v>
      </c>
      <c r="AI113" s="70">
        <v>916371</v>
      </c>
      <c r="AJ113" s="70">
        <v>917043</v>
      </c>
      <c r="AK113" s="70">
        <v>924328</v>
      </c>
      <c r="AL113" s="70">
        <v>931651</v>
      </c>
      <c r="AM113" s="70">
        <v>939041</v>
      </c>
      <c r="AN113" s="70">
        <v>946490</v>
      </c>
      <c r="AO113" s="70">
        <v>954167</v>
      </c>
      <c r="AP113" s="70">
        <v>962634</v>
      </c>
      <c r="AQ113" s="70">
        <v>971189</v>
      </c>
      <c r="AR113" s="70">
        <v>979819</v>
      </c>
      <c r="AS113" s="70">
        <v>988539</v>
      </c>
      <c r="AT113" s="70">
        <v>997311</v>
      </c>
      <c r="AU113" s="70">
        <v>1006390</v>
      </c>
      <c r="AV113" s="70">
        <v>1016577</v>
      </c>
      <c r="AW113" s="70">
        <v>1026882</v>
      </c>
      <c r="AX113" s="70">
        <v>1037262</v>
      </c>
      <c r="AY113" s="70">
        <v>1048168</v>
      </c>
      <c r="AZ113" s="70">
        <v>1060950</v>
      </c>
      <c r="BA113" s="70">
        <v>1073906</v>
      </c>
      <c r="BB113" s="70">
        <v>1086983</v>
      </c>
      <c r="BC113" s="70">
        <v>1100238</v>
      </c>
      <c r="BD113" s="70">
        <v>1113655</v>
      </c>
      <c r="BE113" s="70">
        <v>1127236</v>
      </c>
      <c r="BF113" s="70">
        <v>1140982</v>
      </c>
      <c r="BG113" s="70">
        <v>1154896</v>
      </c>
      <c r="BH113" s="70">
        <v>1169371</v>
      </c>
    </row>
    <row r="114" spans="1:60" x14ac:dyDescent="0.35">
      <c r="A114" s="70" t="s">
        <v>1135</v>
      </c>
      <c r="B114" s="70" t="s">
        <v>1136</v>
      </c>
      <c r="C114" s="70" t="s">
        <v>995</v>
      </c>
      <c r="D114" s="70" t="s">
        <v>996</v>
      </c>
      <c r="E114" s="70">
        <v>3279743</v>
      </c>
      <c r="F114" s="70">
        <v>3459070</v>
      </c>
      <c r="G114" s="70">
        <v>3648842</v>
      </c>
      <c r="H114" s="70">
        <v>3849419</v>
      </c>
      <c r="I114" s="70">
        <v>4061741</v>
      </c>
      <c r="J114" s="70">
        <v>4285584</v>
      </c>
      <c r="K114" s="70">
        <v>4522567</v>
      </c>
      <c r="L114" s="70">
        <v>4762447</v>
      </c>
      <c r="M114" s="70">
        <v>5009366</v>
      </c>
      <c r="N114" s="70">
        <v>5268686</v>
      </c>
      <c r="O114" s="70">
        <v>5542187</v>
      </c>
      <c r="P114" s="70">
        <v>5830285</v>
      </c>
      <c r="Q114" s="70">
        <v>6134233</v>
      </c>
      <c r="R114" s="70">
        <v>6453605</v>
      </c>
      <c r="S114" s="70">
        <v>6790618</v>
      </c>
      <c r="T114" s="70">
        <v>7145814</v>
      </c>
      <c r="U114" s="70">
        <v>7520767</v>
      </c>
      <c r="V114" s="70">
        <v>7872857</v>
      </c>
      <c r="W114" s="70">
        <v>8220821</v>
      </c>
      <c r="X114" s="70">
        <v>8589371</v>
      </c>
      <c r="Y114" s="70">
        <v>8980736</v>
      </c>
      <c r="Z114" s="70">
        <v>9395101</v>
      </c>
      <c r="AA114" s="70">
        <v>9836182</v>
      </c>
      <c r="AB114" s="70">
        <v>10305700</v>
      </c>
      <c r="AC114" s="70">
        <v>10806898</v>
      </c>
      <c r="AD114" s="70">
        <v>11340466</v>
      </c>
      <c r="AE114" s="70">
        <v>11911684</v>
      </c>
      <c r="AF114" s="70">
        <v>12274352</v>
      </c>
      <c r="AG114" s="70">
        <v>12577122</v>
      </c>
      <c r="AH114" s="70">
        <v>12888622</v>
      </c>
      <c r="AI114" s="70">
        <v>13210487</v>
      </c>
      <c r="AJ114" s="70">
        <v>13542680</v>
      </c>
      <c r="AK114" s="70">
        <v>13779666</v>
      </c>
      <c r="AL114" s="70">
        <v>13984912</v>
      </c>
      <c r="AM114" s="70">
        <v>14194219</v>
      </c>
      <c r="AN114" s="70">
        <v>14407388</v>
      </c>
      <c r="AO114" s="70">
        <v>14624807</v>
      </c>
      <c r="AP114" s="70">
        <v>14888346</v>
      </c>
      <c r="AQ114" s="70">
        <v>15172353</v>
      </c>
      <c r="AR114" s="70">
        <v>15462459</v>
      </c>
      <c r="AS114" s="70">
        <v>15759227</v>
      </c>
      <c r="AT114" s="70">
        <v>16061574</v>
      </c>
      <c r="AU114" s="70">
        <v>16370896</v>
      </c>
      <c r="AV114" s="70">
        <v>16686943</v>
      </c>
      <c r="AW114" s="70">
        <v>17010333</v>
      </c>
      <c r="AX114" s="70">
        <v>17339889</v>
      </c>
      <c r="AY114" s="70">
        <v>17677138</v>
      </c>
      <c r="AZ114" s="70">
        <v>18000870</v>
      </c>
      <c r="BA114" s="70">
        <v>18322058</v>
      </c>
      <c r="BB114" s="70">
        <v>18649593</v>
      </c>
      <c r="BC114" s="70">
        <v>18985005</v>
      </c>
      <c r="BD114" s="70">
        <v>19328042</v>
      </c>
      <c r="BE114" s="70">
        <v>19679392</v>
      </c>
      <c r="BF114" s="70">
        <v>20038796</v>
      </c>
      <c r="BG114" s="70">
        <v>20406469</v>
      </c>
      <c r="BH114" s="70">
        <v>20785508</v>
      </c>
    </row>
    <row r="115" spans="1:60" x14ac:dyDescent="0.35">
      <c r="A115" s="70" t="s">
        <v>220</v>
      </c>
      <c r="B115" s="70" t="s">
        <v>1137</v>
      </c>
      <c r="C115" s="70" t="s">
        <v>995</v>
      </c>
      <c r="D115" s="70" t="s">
        <v>996</v>
      </c>
      <c r="E115" s="70">
        <v>1539793</v>
      </c>
      <c r="F115" s="70">
        <v>1675013</v>
      </c>
      <c r="G115" s="70">
        <v>1822735</v>
      </c>
      <c r="H115" s="70">
        <v>1983927</v>
      </c>
      <c r="I115" s="70">
        <v>2160094</v>
      </c>
      <c r="J115" s="70">
        <v>2351850</v>
      </c>
      <c r="K115" s="70">
        <v>2486789</v>
      </c>
      <c r="L115" s="70">
        <v>2598743</v>
      </c>
      <c r="M115" s="70">
        <v>2716418</v>
      </c>
      <c r="N115" s="70">
        <v>2839603</v>
      </c>
      <c r="O115" s="70">
        <v>2969106</v>
      </c>
      <c r="P115" s="70">
        <v>3105080</v>
      </c>
      <c r="Q115" s="70">
        <v>3248070</v>
      </c>
      <c r="R115" s="70">
        <v>3397828</v>
      </c>
      <c r="S115" s="70">
        <v>3555340</v>
      </c>
      <c r="T115" s="70">
        <v>3720804</v>
      </c>
      <c r="U115" s="70">
        <v>3894886</v>
      </c>
      <c r="V115" s="70">
        <v>4077298</v>
      </c>
      <c r="W115" s="70">
        <v>4227778</v>
      </c>
      <c r="X115" s="70">
        <v>4366562</v>
      </c>
      <c r="Y115" s="70">
        <v>4511127</v>
      </c>
      <c r="Z115" s="70">
        <v>4661145</v>
      </c>
      <c r="AA115" s="70">
        <v>4817521</v>
      </c>
      <c r="AB115" s="70">
        <v>4980364</v>
      </c>
      <c r="AC115" s="70">
        <v>5150245</v>
      </c>
      <c r="AD115" s="70">
        <v>5326804</v>
      </c>
      <c r="AE115" s="70">
        <v>5511129</v>
      </c>
      <c r="AF115" s="70">
        <v>5703383</v>
      </c>
      <c r="AG115" s="70">
        <v>5882521</v>
      </c>
      <c r="AH115" s="70">
        <v>6058158</v>
      </c>
      <c r="AI115" s="70">
        <v>6239896</v>
      </c>
      <c r="AJ115" s="70">
        <v>6427720</v>
      </c>
      <c r="AK115" s="70">
        <v>6622132</v>
      </c>
      <c r="AL115" s="70">
        <v>6822555</v>
      </c>
      <c r="AM115" s="70">
        <v>7030058</v>
      </c>
      <c r="AN115" s="70">
        <v>7244630</v>
      </c>
      <c r="AO115" s="70">
        <v>7466857</v>
      </c>
      <c r="AP115" s="70">
        <v>7696091</v>
      </c>
      <c r="AQ115" s="70">
        <v>7913522</v>
      </c>
      <c r="AR115" s="70">
        <v>8128914</v>
      </c>
      <c r="AS115" s="70">
        <v>8350605</v>
      </c>
      <c r="AT115" s="70">
        <v>8577838</v>
      </c>
      <c r="AU115" s="70">
        <v>8811718</v>
      </c>
      <c r="AV115" s="70">
        <v>9052115</v>
      </c>
      <c r="AW115" s="70">
        <v>9007546</v>
      </c>
      <c r="AX115" s="70">
        <v>8969989</v>
      </c>
      <c r="AY115" s="70">
        <v>8939278</v>
      </c>
      <c r="AZ115" s="70">
        <v>8915474</v>
      </c>
      <c r="BA115" s="70">
        <v>9591205</v>
      </c>
      <c r="BB115" s="70">
        <v>9844966</v>
      </c>
      <c r="BC115" s="70">
        <v>10106011</v>
      </c>
      <c r="BD115" s="70">
        <v>10374191</v>
      </c>
      <c r="BE115" s="70">
        <v>10649708</v>
      </c>
      <c r="BF115" s="70">
        <v>10932769</v>
      </c>
      <c r="BG115" s="70">
        <v>11223586</v>
      </c>
      <c r="BH115" s="70">
        <v>11525737</v>
      </c>
    </row>
    <row r="116" spans="1:60" x14ac:dyDescent="0.35">
      <c r="A116" s="70" t="s">
        <v>212</v>
      </c>
      <c r="B116" s="70" t="s">
        <v>1138</v>
      </c>
      <c r="C116" s="70" t="s">
        <v>995</v>
      </c>
      <c r="D116" s="70" t="s">
        <v>996</v>
      </c>
    </row>
    <row r="117" spans="1:60" x14ac:dyDescent="0.35">
      <c r="A117" s="70" t="s">
        <v>226</v>
      </c>
      <c r="B117" s="70" t="s">
        <v>1139</v>
      </c>
      <c r="C117" s="70" t="s">
        <v>995</v>
      </c>
      <c r="D117" s="70" t="s">
        <v>996</v>
      </c>
      <c r="E117" s="70">
        <v>992763</v>
      </c>
      <c r="F117" s="70">
        <v>1039402</v>
      </c>
      <c r="G117" s="70">
        <v>1070031</v>
      </c>
      <c r="H117" s="70">
        <v>1101574</v>
      </c>
      <c r="I117" s="70">
        <v>1134103</v>
      </c>
      <c r="J117" s="70">
        <v>1167514</v>
      </c>
      <c r="K117" s="70">
        <v>1201969</v>
      </c>
      <c r="L117" s="70">
        <v>1237455</v>
      </c>
      <c r="M117" s="70">
        <v>1274052</v>
      </c>
      <c r="N117" s="70">
        <v>1311640</v>
      </c>
      <c r="O117" s="70">
        <v>1350406</v>
      </c>
      <c r="P117" s="70">
        <v>1390332</v>
      </c>
      <c r="Q117" s="70">
        <v>1432611</v>
      </c>
      <c r="R117" s="70">
        <v>1484827</v>
      </c>
      <c r="S117" s="70">
        <v>1539026</v>
      </c>
      <c r="T117" s="70">
        <v>1595209</v>
      </c>
      <c r="U117" s="70">
        <v>1653529</v>
      </c>
      <c r="V117" s="70">
        <v>1713817</v>
      </c>
      <c r="W117" s="70">
        <v>1776395</v>
      </c>
      <c r="X117" s="70">
        <v>1841263</v>
      </c>
      <c r="Y117" s="70">
        <v>1908601</v>
      </c>
      <c r="Z117" s="70">
        <v>1978211</v>
      </c>
      <c r="AA117" s="70">
        <v>2050467</v>
      </c>
      <c r="AB117" s="70">
        <v>2125369</v>
      </c>
      <c r="AC117" s="70">
        <v>2201940</v>
      </c>
      <c r="AD117" s="70">
        <v>2279825</v>
      </c>
      <c r="AE117" s="70">
        <v>2360580</v>
      </c>
      <c r="AF117" s="70">
        <v>2444194</v>
      </c>
      <c r="AG117" s="70">
        <v>2530891</v>
      </c>
      <c r="AH117" s="70">
        <v>2620413</v>
      </c>
      <c r="AI117" s="70">
        <v>2713231</v>
      </c>
      <c r="AJ117" s="70">
        <v>2809336</v>
      </c>
      <c r="AK117" s="70">
        <v>2908986</v>
      </c>
      <c r="AL117" s="70">
        <v>3011881</v>
      </c>
      <c r="AM117" s="70">
        <v>3118566</v>
      </c>
      <c r="AN117" s="70">
        <v>3229029</v>
      </c>
      <c r="AO117" s="70">
        <v>3323911</v>
      </c>
      <c r="AP117" s="70">
        <v>3401218</v>
      </c>
      <c r="AQ117" s="70">
        <v>3480462</v>
      </c>
      <c r="AR117" s="70">
        <v>3561583</v>
      </c>
      <c r="AS117" s="70">
        <v>3644742</v>
      </c>
      <c r="AT117" s="70">
        <v>3729636</v>
      </c>
      <c r="AU117" s="70">
        <v>3816662</v>
      </c>
      <c r="AV117" s="70">
        <v>3892182</v>
      </c>
      <c r="AW117" s="70">
        <v>3955464</v>
      </c>
      <c r="AX117" s="70">
        <v>4019646</v>
      </c>
      <c r="AY117" s="70">
        <v>4085009</v>
      </c>
      <c r="AZ117" s="70">
        <v>4151486</v>
      </c>
      <c r="BA117" s="70">
        <v>4219190</v>
      </c>
      <c r="BB117" s="70">
        <v>4287858</v>
      </c>
      <c r="BC117" s="70">
        <v>4357793</v>
      </c>
      <c r="BD117" s="70">
        <v>4428922</v>
      </c>
      <c r="BE117" s="70">
        <v>4501366</v>
      </c>
      <c r="BF117" s="70">
        <v>4574844</v>
      </c>
      <c r="BG117" s="70">
        <v>4649577</v>
      </c>
      <c r="BH117" s="70">
        <v>4704934</v>
      </c>
    </row>
    <row r="118" spans="1:60" x14ac:dyDescent="0.35">
      <c r="A118" s="70" t="s">
        <v>228</v>
      </c>
      <c r="B118" s="70" t="s">
        <v>1140</v>
      </c>
      <c r="C118" s="70" t="s">
        <v>995</v>
      </c>
      <c r="D118" s="70" t="s">
        <v>996</v>
      </c>
      <c r="E118" s="70">
        <v>7956906</v>
      </c>
      <c r="F118" s="70">
        <v>8161833</v>
      </c>
      <c r="G118" s="70">
        <v>8348018</v>
      </c>
      <c r="H118" s="70">
        <v>8528411</v>
      </c>
      <c r="I118" s="70">
        <v>8713162</v>
      </c>
      <c r="J118" s="70">
        <v>8901603</v>
      </c>
      <c r="K118" s="70">
        <v>9094597</v>
      </c>
      <c r="L118" s="70">
        <v>9291991</v>
      </c>
      <c r="M118" s="70">
        <v>9494169</v>
      </c>
      <c r="N118" s="70">
        <v>9700393</v>
      </c>
      <c r="O118" s="70">
        <v>9911616</v>
      </c>
      <c r="P118" s="70">
        <v>10127668</v>
      </c>
      <c r="Q118" s="70">
        <v>10228303</v>
      </c>
      <c r="R118" s="70">
        <v>10274425</v>
      </c>
      <c r="S118" s="70">
        <v>10320876</v>
      </c>
      <c r="T118" s="70">
        <v>10367595</v>
      </c>
      <c r="U118" s="70">
        <v>10414650</v>
      </c>
      <c r="V118" s="70">
        <v>10461847</v>
      </c>
      <c r="W118" s="70">
        <v>10509381</v>
      </c>
      <c r="X118" s="70">
        <v>10557192</v>
      </c>
      <c r="Y118" s="70">
        <v>10605345</v>
      </c>
      <c r="Z118" s="70">
        <v>10653645</v>
      </c>
      <c r="AA118" s="70">
        <v>10655065</v>
      </c>
      <c r="AB118" s="70">
        <v>10634630</v>
      </c>
      <c r="AC118" s="70">
        <v>10614294</v>
      </c>
      <c r="AD118" s="70">
        <v>10594134</v>
      </c>
      <c r="AE118" s="70">
        <v>10574068</v>
      </c>
      <c r="AF118" s="70">
        <v>10554127</v>
      </c>
      <c r="AG118" s="70">
        <v>10534277</v>
      </c>
      <c r="AH118" s="70">
        <v>10514604</v>
      </c>
      <c r="AI118" s="70">
        <v>10495022</v>
      </c>
      <c r="AJ118" s="70">
        <v>10475561</v>
      </c>
      <c r="AK118" s="70">
        <v>10455523</v>
      </c>
      <c r="AL118" s="70">
        <v>10435330</v>
      </c>
      <c r="AM118" s="70">
        <v>10415182</v>
      </c>
      <c r="AN118" s="70">
        <v>10395110</v>
      </c>
      <c r="AO118" s="70">
        <v>10375084</v>
      </c>
      <c r="AP118" s="70">
        <v>10355185</v>
      </c>
      <c r="AQ118" s="70">
        <v>10335333</v>
      </c>
      <c r="AR118" s="70">
        <v>10315554</v>
      </c>
      <c r="AS118" s="70">
        <v>10295821</v>
      </c>
      <c r="AT118" s="70">
        <v>10276213</v>
      </c>
      <c r="AU118" s="70">
        <v>10295914</v>
      </c>
      <c r="AV118" s="70">
        <v>10333198</v>
      </c>
      <c r="AW118" s="70">
        <v>10370764</v>
      </c>
      <c r="AX118" s="70">
        <v>10408453</v>
      </c>
      <c r="AY118" s="70">
        <v>10446427</v>
      </c>
      <c r="AZ118" s="70">
        <v>10484632</v>
      </c>
      <c r="BA118" s="70">
        <v>10523124</v>
      </c>
      <c r="BB118" s="70">
        <v>10561745</v>
      </c>
      <c r="BC118" s="70">
        <v>10600657</v>
      </c>
      <c r="BD118" s="70">
        <v>10639805</v>
      </c>
      <c r="BE118" s="70">
        <v>10679248</v>
      </c>
      <c r="BF118" s="70">
        <v>10718933</v>
      </c>
      <c r="BG118" s="70">
        <v>10758861</v>
      </c>
      <c r="BH118" s="70">
        <v>10783587</v>
      </c>
    </row>
    <row r="119" spans="1:60" x14ac:dyDescent="0.35">
      <c r="A119" s="70" t="s">
        <v>230</v>
      </c>
      <c r="B119" s="70" t="s">
        <v>1141</v>
      </c>
      <c r="C119" s="70" t="s">
        <v>995</v>
      </c>
      <c r="D119" s="70" t="s">
        <v>996</v>
      </c>
    </row>
    <row r="120" spans="1:60" x14ac:dyDescent="0.35">
      <c r="A120" s="70" t="s">
        <v>236</v>
      </c>
      <c r="B120" s="70" t="s">
        <v>1142</v>
      </c>
      <c r="C120" s="70" t="s">
        <v>995</v>
      </c>
      <c r="D120" s="70" t="s">
        <v>996</v>
      </c>
      <c r="E120" s="70">
        <v>218113</v>
      </c>
      <c r="F120" s="70">
        <v>238254</v>
      </c>
      <c r="G120" s="70">
        <v>254767</v>
      </c>
      <c r="H120" s="70">
        <v>268815</v>
      </c>
      <c r="I120" s="70">
        <v>283660</v>
      </c>
      <c r="J120" s="70">
        <v>299279</v>
      </c>
      <c r="K120" s="70">
        <v>315782</v>
      </c>
      <c r="L120" s="70">
        <v>333035</v>
      </c>
      <c r="M120" s="70">
        <v>350409</v>
      </c>
      <c r="N120" s="70">
        <v>368638</v>
      </c>
      <c r="O120" s="70">
        <v>387843</v>
      </c>
      <c r="P120" s="70">
        <v>408048</v>
      </c>
      <c r="Q120" s="70">
        <v>429336</v>
      </c>
      <c r="R120" s="70">
        <v>451672</v>
      </c>
      <c r="S120" s="70">
        <v>475202</v>
      </c>
      <c r="T120" s="70">
        <v>499958</v>
      </c>
      <c r="U120" s="70">
        <v>526041</v>
      </c>
      <c r="V120" s="70">
        <v>553407</v>
      </c>
      <c r="W120" s="70">
        <v>582238</v>
      </c>
      <c r="X120" s="70">
        <v>612571</v>
      </c>
      <c r="Y120" s="70">
        <v>635702</v>
      </c>
      <c r="Z120" s="70">
        <v>654531</v>
      </c>
      <c r="AA120" s="70">
        <v>673945</v>
      </c>
      <c r="AB120" s="70">
        <v>693936</v>
      </c>
      <c r="AC120" s="70">
        <v>714547</v>
      </c>
      <c r="AD120" s="70">
        <v>735712</v>
      </c>
      <c r="AE120" s="70">
        <v>757534</v>
      </c>
      <c r="AF120" s="70">
        <v>780004</v>
      </c>
      <c r="AG120" s="70">
        <v>803172</v>
      </c>
      <c r="AH120" s="70">
        <v>826962</v>
      </c>
      <c r="AI120" s="70">
        <v>851491</v>
      </c>
      <c r="AJ120" s="70">
        <v>876747</v>
      </c>
      <c r="AK120" s="70">
        <v>902789</v>
      </c>
      <c r="AL120" s="70">
        <v>929529</v>
      </c>
      <c r="AM120" s="70">
        <v>957100</v>
      </c>
      <c r="AN120" s="70">
        <v>974262</v>
      </c>
      <c r="AO120" s="70">
        <v>982717</v>
      </c>
      <c r="AP120" s="70">
        <v>991222</v>
      </c>
      <c r="AQ120" s="70">
        <v>999812</v>
      </c>
      <c r="AR120" s="70">
        <v>1008476</v>
      </c>
      <c r="AS120" s="70">
        <v>1017228</v>
      </c>
      <c r="AT120" s="70">
        <v>1026031</v>
      </c>
      <c r="AU120" s="70">
        <v>1034923</v>
      </c>
      <c r="AV120" s="70">
        <v>1043892</v>
      </c>
      <c r="AW120" s="70">
        <v>1052951</v>
      </c>
      <c r="AX120" s="70">
        <v>1062063</v>
      </c>
      <c r="AY120" s="70">
        <v>1071254</v>
      </c>
      <c r="AZ120" s="70">
        <v>1080524</v>
      </c>
      <c r="BA120" s="70">
        <v>1089875</v>
      </c>
      <c r="BB120" s="70">
        <v>1099306</v>
      </c>
      <c r="BC120" s="70">
        <v>1108820</v>
      </c>
      <c r="BD120" s="70">
        <v>1118415</v>
      </c>
      <c r="BE120" s="70">
        <v>1128094</v>
      </c>
      <c r="BF120" s="70">
        <v>1137856</v>
      </c>
      <c r="BG120" s="70">
        <v>1147703</v>
      </c>
      <c r="BH120" s="70">
        <v>1154670</v>
      </c>
    </row>
    <row r="121" spans="1:60" x14ac:dyDescent="0.35">
      <c r="A121" s="70" t="s">
        <v>232</v>
      </c>
      <c r="B121" s="70" t="s">
        <v>1143</v>
      </c>
      <c r="C121" s="70" t="s">
        <v>995</v>
      </c>
      <c r="D121" s="70" t="s">
        <v>996</v>
      </c>
      <c r="E121" s="70">
        <v>37518937</v>
      </c>
      <c r="F121" s="70">
        <v>39235658</v>
      </c>
      <c r="G121" s="70">
        <v>41037596</v>
      </c>
      <c r="H121" s="70">
        <v>42926684</v>
      </c>
      <c r="I121" s="70">
        <v>44910183</v>
      </c>
      <c r="J121" s="70">
        <v>46984427</v>
      </c>
      <c r="K121" s="70">
        <v>48499905</v>
      </c>
      <c r="L121" s="70">
        <v>49838235</v>
      </c>
      <c r="M121" s="70">
        <v>51217548</v>
      </c>
      <c r="N121" s="70">
        <v>52633282</v>
      </c>
      <c r="O121" s="70">
        <v>54092451</v>
      </c>
      <c r="P121" s="70">
        <v>55403970</v>
      </c>
      <c r="Q121" s="70">
        <v>56687376</v>
      </c>
      <c r="R121" s="70">
        <v>58001069</v>
      </c>
      <c r="S121" s="70">
        <v>59351419</v>
      </c>
      <c r="T121" s="70">
        <v>60737685</v>
      </c>
      <c r="U121" s="70">
        <v>61620503</v>
      </c>
      <c r="V121" s="70">
        <v>62331760</v>
      </c>
      <c r="W121" s="70">
        <v>63053409</v>
      </c>
      <c r="X121" s="70">
        <v>63784613</v>
      </c>
      <c r="Y121" s="70">
        <v>64526547</v>
      </c>
      <c r="Z121" s="70">
        <v>65180452</v>
      </c>
      <c r="AA121" s="70">
        <v>65809946</v>
      </c>
      <c r="AB121" s="70">
        <v>66446060</v>
      </c>
      <c r="AC121" s="70">
        <v>67089751.000000007</v>
      </c>
      <c r="AD121" s="70">
        <v>67738431</v>
      </c>
      <c r="AE121" s="70">
        <v>68520665</v>
      </c>
      <c r="AF121" s="70">
        <v>69355369</v>
      </c>
      <c r="AG121" s="70">
        <v>70201908</v>
      </c>
      <c r="AH121" s="70">
        <v>71056904</v>
      </c>
      <c r="AI121" s="70">
        <v>71924017</v>
      </c>
      <c r="AJ121" s="70">
        <v>72497075</v>
      </c>
      <c r="AK121" s="70">
        <v>72972208</v>
      </c>
      <c r="AL121" s="70">
        <v>73449311</v>
      </c>
      <c r="AM121" s="70">
        <v>73930374</v>
      </c>
      <c r="AN121" s="70">
        <v>74414766</v>
      </c>
      <c r="AO121" s="70">
        <v>74642144</v>
      </c>
      <c r="AP121" s="70">
        <v>74783754</v>
      </c>
      <c r="AQ121" s="70">
        <v>74927889</v>
      </c>
      <c r="AR121" s="70">
        <v>75074403</v>
      </c>
      <c r="AS121" s="70">
        <v>75223543</v>
      </c>
      <c r="AT121" s="70">
        <v>75654660</v>
      </c>
      <c r="AU121" s="70">
        <v>76199890</v>
      </c>
      <c r="AV121" s="70">
        <v>76769018</v>
      </c>
      <c r="AW121" s="70">
        <v>77365630</v>
      </c>
      <c r="AX121" s="70">
        <v>77990298</v>
      </c>
      <c r="AY121" s="70">
        <v>78539316</v>
      </c>
      <c r="AZ121" s="70">
        <v>79062366</v>
      </c>
      <c r="BA121" s="70">
        <v>79593922</v>
      </c>
      <c r="BB121" s="70">
        <v>80131984</v>
      </c>
      <c r="BC121" s="70">
        <v>80678987</v>
      </c>
      <c r="BD121" s="70">
        <v>81234422</v>
      </c>
      <c r="BE121" s="70">
        <v>81798529</v>
      </c>
      <c r="BF121" s="70">
        <v>82371560</v>
      </c>
      <c r="BG121" s="70">
        <v>82953769</v>
      </c>
      <c r="BH121" s="70">
        <v>83359995</v>
      </c>
    </row>
    <row r="122" spans="1:60" x14ac:dyDescent="0.35">
      <c r="A122" s="70" t="s">
        <v>238</v>
      </c>
      <c r="B122" s="70" t="s">
        <v>1144</v>
      </c>
      <c r="C122" s="70" t="s">
        <v>995</v>
      </c>
      <c r="D122" s="70" t="s">
        <v>996</v>
      </c>
      <c r="E122" s="70">
        <v>528653</v>
      </c>
      <c r="F122" s="70">
        <v>546815</v>
      </c>
      <c r="G122" s="70">
        <v>565626</v>
      </c>
      <c r="H122" s="70">
        <v>585085</v>
      </c>
      <c r="I122" s="70">
        <v>605241</v>
      </c>
      <c r="J122" s="70">
        <v>626033</v>
      </c>
      <c r="K122" s="70">
        <v>647570</v>
      </c>
      <c r="L122" s="70">
        <v>669847</v>
      </c>
      <c r="M122" s="70">
        <v>692924</v>
      </c>
      <c r="N122" s="70">
        <v>716728</v>
      </c>
      <c r="O122" s="70">
        <v>740104</v>
      </c>
      <c r="P122" s="70">
        <v>762676</v>
      </c>
      <c r="Q122" s="70">
        <v>785969</v>
      </c>
      <c r="R122" s="70">
        <v>809906</v>
      </c>
      <c r="S122" s="70">
        <v>834607</v>
      </c>
      <c r="T122" s="70">
        <v>860062</v>
      </c>
      <c r="U122" s="70">
        <v>886329</v>
      </c>
      <c r="V122" s="70">
        <v>913323</v>
      </c>
      <c r="W122" s="70">
        <v>941178</v>
      </c>
      <c r="X122" s="70">
        <v>961733</v>
      </c>
      <c r="Y122" s="70">
        <v>972750</v>
      </c>
      <c r="Z122" s="70">
        <v>983863</v>
      </c>
      <c r="AA122" s="70">
        <v>995118</v>
      </c>
      <c r="AB122" s="70">
        <v>1006502</v>
      </c>
      <c r="AC122" s="70">
        <v>1018032</v>
      </c>
      <c r="AD122" s="70">
        <v>1029662</v>
      </c>
      <c r="AE122" s="70">
        <v>1041442</v>
      </c>
      <c r="AF122" s="70">
        <v>1053356</v>
      </c>
      <c r="AG122" s="70">
        <v>1065422</v>
      </c>
      <c r="AH122" s="70">
        <v>1074502</v>
      </c>
      <c r="AI122" s="70">
        <v>1080109</v>
      </c>
      <c r="AJ122" s="70">
        <v>1085745</v>
      </c>
      <c r="AK122" s="70">
        <v>1091418</v>
      </c>
      <c r="AL122" s="70">
        <v>1097106</v>
      </c>
      <c r="AM122" s="70">
        <v>1102831</v>
      </c>
      <c r="AN122" s="70">
        <v>1108585</v>
      </c>
      <c r="AO122" s="70">
        <v>1114378</v>
      </c>
      <c r="AP122" s="70">
        <v>1120185</v>
      </c>
      <c r="AQ122" s="70">
        <v>1126031</v>
      </c>
      <c r="AR122" s="70">
        <v>1138016</v>
      </c>
      <c r="AS122" s="70">
        <v>1159742</v>
      </c>
      <c r="AT122" s="70">
        <v>1181821</v>
      </c>
      <c r="AU122" s="70">
        <v>1204352</v>
      </c>
      <c r="AV122" s="70">
        <v>1227312</v>
      </c>
      <c r="AW122" s="70">
        <v>1250743</v>
      </c>
      <c r="AX122" s="70">
        <v>1274554</v>
      </c>
      <c r="AY122" s="70">
        <v>1298853</v>
      </c>
      <c r="AZ122" s="70">
        <v>1323615</v>
      </c>
      <c r="BA122" s="70">
        <v>1348884</v>
      </c>
      <c r="BB122" s="70">
        <v>1374564</v>
      </c>
      <c r="BC122" s="70">
        <v>1400733</v>
      </c>
      <c r="BD122" s="70">
        <v>1427400</v>
      </c>
      <c r="BE122" s="70">
        <v>1454575</v>
      </c>
      <c r="BF122" s="70">
        <v>1482267</v>
      </c>
      <c r="BG122" s="70">
        <v>1510486</v>
      </c>
      <c r="BH122" s="70">
        <v>1522637</v>
      </c>
    </row>
    <row r="123" spans="1:60" x14ac:dyDescent="0.35">
      <c r="A123" s="70" t="s">
        <v>240</v>
      </c>
      <c r="B123" s="70" t="s">
        <v>1145</v>
      </c>
      <c r="C123" s="70" t="s">
        <v>995</v>
      </c>
      <c r="D123" s="70" t="s">
        <v>996</v>
      </c>
      <c r="E123" s="70">
        <v>452924</v>
      </c>
      <c r="F123" s="70">
        <v>484653</v>
      </c>
      <c r="G123" s="70">
        <v>518709</v>
      </c>
      <c r="H123" s="70">
        <v>547666</v>
      </c>
      <c r="I123" s="70">
        <v>577186</v>
      </c>
      <c r="J123" s="70">
        <v>608223</v>
      </c>
      <c r="K123" s="70">
        <v>640992</v>
      </c>
      <c r="L123" s="70">
        <v>675544</v>
      </c>
      <c r="M123" s="70">
        <v>712028</v>
      </c>
      <c r="N123" s="70">
        <v>750391</v>
      </c>
      <c r="O123" s="70">
        <v>784680</v>
      </c>
      <c r="P123" s="70">
        <v>819433</v>
      </c>
      <c r="Q123" s="70">
        <v>855825</v>
      </c>
      <c r="R123" s="70">
        <v>893778</v>
      </c>
      <c r="S123" s="70">
        <v>933523</v>
      </c>
      <c r="T123" s="70">
        <v>975092</v>
      </c>
      <c r="U123" s="70">
        <v>1018630</v>
      </c>
      <c r="V123" s="70">
        <v>1064043</v>
      </c>
      <c r="W123" s="70">
        <v>1111611</v>
      </c>
      <c r="X123" s="70">
        <v>1161369</v>
      </c>
      <c r="Y123" s="70">
        <v>1211737</v>
      </c>
      <c r="Z123" s="70">
        <v>1263897</v>
      </c>
      <c r="AA123" s="70">
        <v>1318454</v>
      </c>
      <c r="AB123" s="70">
        <v>1375443</v>
      </c>
      <c r="AC123" s="70">
        <v>1435062</v>
      </c>
      <c r="AD123" s="70">
        <v>1497173</v>
      </c>
      <c r="AE123" s="70">
        <v>1562150</v>
      </c>
      <c r="AF123" s="70">
        <v>1630037</v>
      </c>
      <c r="AG123" s="70">
        <v>1701066</v>
      </c>
      <c r="AH123" s="70">
        <v>1775080</v>
      </c>
      <c r="AI123" s="70">
        <v>1856342</v>
      </c>
      <c r="AJ123" s="70">
        <v>1942074</v>
      </c>
      <c r="AK123" s="70">
        <v>2031944</v>
      </c>
      <c r="AL123" s="70">
        <v>2125762</v>
      </c>
      <c r="AM123" s="70">
        <v>2224107</v>
      </c>
      <c r="AN123" s="70">
        <v>2327061</v>
      </c>
      <c r="AO123" s="70">
        <v>2434994</v>
      </c>
      <c r="AP123" s="70">
        <v>2547679</v>
      </c>
      <c r="AQ123" s="70">
        <v>2665809</v>
      </c>
      <c r="AR123" s="70">
        <v>2789488</v>
      </c>
      <c r="AS123" s="70">
        <v>2897252</v>
      </c>
      <c r="AT123" s="70">
        <v>3004975</v>
      </c>
      <c r="AU123" s="70">
        <v>3116880</v>
      </c>
      <c r="AV123" s="70">
        <v>3232974</v>
      </c>
      <c r="AW123" s="70">
        <v>3353583</v>
      </c>
      <c r="AX123" s="70">
        <v>3478364</v>
      </c>
      <c r="AY123" s="70">
        <v>3607993</v>
      </c>
      <c r="AZ123" s="70">
        <v>3742477</v>
      </c>
      <c r="BA123" s="70">
        <v>3882195</v>
      </c>
      <c r="BB123" s="70">
        <v>4026748</v>
      </c>
      <c r="BC123" s="70">
        <v>4176922</v>
      </c>
      <c r="BD123" s="70">
        <v>4332724</v>
      </c>
      <c r="BE123" s="70">
        <v>4494367</v>
      </c>
      <c r="BF123" s="70">
        <v>4662069</v>
      </c>
      <c r="BG123" s="70">
        <v>4836060</v>
      </c>
      <c r="BH123" s="70">
        <v>5018494</v>
      </c>
    </row>
    <row r="124" spans="1:60" x14ac:dyDescent="0.35">
      <c r="A124" s="70" t="s">
        <v>1146</v>
      </c>
      <c r="B124" s="70" t="s">
        <v>1147</v>
      </c>
      <c r="C124" s="70" t="s">
        <v>995</v>
      </c>
      <c r="D124" s="70" t="s">
        <v>996</v>
      </c>
    </row>
    <row r="125" spans="1:60" x14ac:dyDescent="0.35">
      <c r="A125" s="70" t="s">
        <v>88</v>
      </c>
      <c r="B125" s="70" t="s">
        <v>1148</v>
      </c>
      <c r="C125" s="70" t="s">
        <v>995</v>
      </c>
      <c r="D125" s="70" t="s">
        <v>996</v>
      </c>
      <c r="E125" s="70">
        <v>389280</v>
      </c>
      <c r="F125" s="70">
        <v>391899</v>
      </c>
      <c r="G125" s="70">
        <v>396562</v>
      </c>
      <c r="H125" s="70">
        <v>409295</v>
      </c>
      <c r="I125" s="70">
        <v>422455</v>
      </c>
      <c r="J125" s="70">
        <v>436001</v>
      </c>
      <c r="K125" s="70">
        <v>450000</v>
      </c>
      <c r="L125" s="70">
        <v>535143</v>
      </c>
      <c r="M125" s="70">
        <v>636548</v>
      </c>
      <c r="N125" s="70">
        <v>756807</v>
      </c>
      <c r="O125" s="70">
        <v>900000</v>
      </c>
      <c r="P125" s="70">
        <v>1071053</v>
      </c>
      <c r="Q125" s="70">
        <v>1274923</v>
      </c>
      <c r="R125" s="70">
        <v>1516870</v>
      </c>
      <c r="S125" s="70">
        <v>1805165</v>
      </c>
      <c r="T125" s="70">
        <v>100000</v>
      </c>
      <c r="U125" s="70">
        <v>100000</v>
      </c>
      <c r="V125" s="70">
        <v>100000</v>
      </c>
      <c r="W125" s="70">
        <v>100000</v>
      </c>
      <c r="X125" s="70">
        <v>100000</v>
      </c>
      <c r="Y125" s="70">
        <v>238267</v>
      </c>
      <c r="Z125" s="70">
        <v>373725</v>
      </c>
      <c r="AA125" s="70">
        <v>386386</v>
      </c>
      <c r="AB125" s="70">
        <v>399475</v>
      </c>
      <c r="AC125" s="70">
        <v>413027</v>
      </c>
      <c r="AD125" s="70">
        <v>427000</v>
      </c>
      <c r="AE125" s="70">
        <v>459322</v>
      </c>
      <c r="AF125" s="70">
        <v>494091</v>
      </c>
      <c r="AG125" s="70">
        <v>531545</v>
      </c>
      <c r="AH125" s="70">
        <v>571723</v>
      </c>
      <c r="AI125" s="70">
        <v>615000</v>
      </c>
      <c r="AJ125" s="70">
        <v>639356</v>
      </c>
      <c r="AK125" s="70">
        <v>664712</v>
      </c>
      <c r="AL125" s="70">
        <v>691000</v>
      </c>
      <c r="AM125" s="70">
        <v>759998</v>
      </c>
      <c r="AN125" s="70">
        <v>835885</v>
      </c>
      <c r="AO125" s="70">
        <v>919470</v>
      </c>
      <c r="AP125" s="70">
        <v>1011148</v>
      </c>
      <c r="AQ125" s="70">
        <v>1087578</v>
      </c>
      <c r="AR125" s="70">
        <v>1117702</v>
      </c>
      <c r="AS125" s="70">
        <v>1148703</v>
      </c>
      <c r="AT125" s="70">
        <v>1180476</v>
      </c>
      <c r="AU125" s="70">
        <v>1213173</v>
      </c>
      <c r="AV125" s="70">
        <v>1246775</v>
      </c>
      <c r="AW125" s="70">
        <v>1281357</v>
      </c>
      <c r="AX125" s="70">
        <v>1316798</v>
      </c>
      <c r="AY125" s="70">
        <v>1353271</v>
      </c>
      <c r="AZ125" s="70">
        <v>1390754</v>
      </c>
      <c r="BA125" s="70">
        <v>1429328</v>
      </c>
      <c r="BB125" s="70">
        <v>1468972</v>
      </c>
      <c r="BC125" s="70">
        <v>1509715</v>
      </c>
      <c r="BD125" s="70">
        <v>1551589</v>
      </c>
      <c r="BE125" s="70">
        <v>1594624</v>
      </c>
      <c r="BF125" s="70">
        <v>1638852</v>
      </c>
      <c r="BG125" s="70">
        <v>1684308</v>
      </c>
      <c r="BH125" s="70">
        <v>1731286</v>
      </c>
    </row>
    <row r="126" spans="1:60" x14ac:dyDescent="0.35">
      <c r="A126" s="70" t="s">
        <v>242</v>
      </c>
      <c r="B126" s="70" t="s">
        <v>1149</v>
      </c>
      <c r="C126" s="70" t="s">
        <v>995</v>
      </c>
      <c r="D126" s="70" t="s">
        <v>996</v>
      </c>
    </row>
    <row r="127" spans="1:60" x14ac:dyDescent="0.35">
      <c r="A127" s="70" t="s">
        <v>1150</v>
      </c>
      <c r="B127" s="70" t="s">
        <v>1151</v>
      </c>
      <c r="C127" s="70" t="s">
        <v>995</v>
      </c>
      <c r="D127" s="70" t="s">
        <v>996</v>
      </c>
    </row>
    <row r="128" spans="1:60" x14ac:dyDescent="0.35">
      <c r="A128" s="70" t="s">
        <v>1152</v>
      </c>
      <c r="B128" s="70" t="s">
        <v>1153</v>
      </c>
      <c r="C128" s="70" t="s">
        <v>995</v>
      </c>
      <c r="D128" s="70" t="s">
        <v>996</v>
      </c>
      <c r="E128" s="70">
        <v>5393430</v>
      </c>
      <c r="F128" s="70">
        <v>5713082</v>
      </c>
      <c r="G128" s="70">
        <v>6048588</v>
      </c>
      <c r="H128" s="70">
        <v>6406305</v>
      </c>
      <c r="I128" s="70">
        <v>6788396</v>
      </c>
      <c r="J128" s="70">
        <v>7194978</v>
      </c>
      <c r="K128" s="70">
        <v>7629564</v>
      </c>
      <c r="L128" s="70">
        <v>8174786</v>
      </c>
      <c r="M128" s="70">
        <v>8793241</v>
      </c>
      <c r="N128" s="70">
        <v>9460693</v>
      </c>
      <c r="O128" s="70">
        <v>10184112</v>
      </c>
      <c r="P128" s="70">
        <v>10777898</v>
      </c>
      <c r="Q128" s="70">
        <v>11344140</v>
      </c>
      <c r="R128" s="70">
        <v>11942698</v>
      </c>
      <c r="S128" s="70">
        <v>12578665</v>
      </c>
      <c r="T128" s="70">
        <v>13254220</v>
      </c>
      <c r="U128" s="70">
        <v>13861155</v>
      </c>
      <c r="V128" s="70">
        <v>14456172</v>
      </c>
      <c r="W128" s="70">
        <v>15078466</v>
      </c>
      <c r="X128" s="70">
        <v>15728452</v>
      </c>
      <c r="Y128" s="70">
        <v>16408366.000000002</v>
      </c>
      <c r="Z128" s="70">
        <v>16951250</v>
      </c>
      <c r="AA128" s="70">
        <v>17451074</v>
      </c>
      <c r="AB128" s="70">
        <v>17968060</v>
      </c>
      <c r="AC128" s="70">
        <v>18503654</v>
      </c>
      <c r="AD128" s="70">
        <v>19056336</v>
      </c>
      <c r="AE128" s="70">
        <v>19633510</v>
      </c>
      <c r="AF128" s="70">
        <v>20233652</v>
      </c>
      <c r="AG128" s="70">
        <v>20856410</v>
      </c>
      <c r="AH128" s="70">
        <v>21500109</v>
      </c>
      <c r="AI128" s="70">
        <v>22168353</v>
      </c>
      <c r="AJ128" s="70">
        <v>22446370</v>
      </c>
      <c r="AK128" s="70">
        <v>22519924</v>
      </c>
      <c r="AL128" s="70">
        <v>22599123</v>
      </c>
      <c r="AM128" s="70">
        <v>22684474</v>
      </c>
      <c r="AN128" s="70">
        <v>22776079</v>
      </c>
      <c r="AO128" s="70">
        <v>22862497</v>
      </c>
      <c r="AP128" s="70">
        <v>22948896</v>
      </c>
      <c r="AQ128" s="70">
        <v>23041812</v>
      </c>
      <c r="AR128" s="70">
        <v>23141367</v>
      </c>
      <c r="AS128" s="70">
        <v>23247957</v>
      </c>
      <c r="AT128" s="70">
        <v>23327872</v>
      </c>
      <c r="AU128" s="70">
        <v>23397436</v>
      </c>
      <c r="AV128" s="70">
        <v>23474345</v>
      </c>
      <c r="AW128" s="70">
        <v>23559521</v>
      </c>
      <c r="AX128" s="70">
        <v>23653489</v>
      </c>
      <c r="AY128" s="70">
        <v>23715819</v>
      </c>
      <c r="AZ128" s="70">
        <v>23760354</v>
      </c>
      <c r="BA128" s="70">
        <v>23807035</v>
      </c>
      <c r="BB128" s="70">
        <v>23855728</v>
      </c>
      <c r="BC128" s="70">
        <v>23906699</v>
      </c>
      <c r="BD128" s="70">
        <v>23959953</v>
      </c>
      <c r="BE128" s="70">
        <v>24015641</v>
      </c>
      <c r="BF128" s="70">
        <v>24073768</v>
      </c>
      <c r="BG128" s="70">
        <v>24134414</v>
      </c>
      <c r="BH128" s="70">
        <v>24204894</v>
      </c>
    </row>
    <row r="129" spans="1:60" x14ac:dyDescent="0.35">
      <c r="A129" s="70" t="s">
        <v>244</v>
      </c>
      <c r="B129" s="70" t="s">
        <v>1154</v>
      </c>
      <c r="C129" s="70" t="s">
        <v>995</v>
      </c>
      <c r="D129" s="70" t="s">
        <v>996</v>
      </c>
    </row>
    <row r="130" spans="1:60" x14ac:dyDescent="0.35">
      <c r="A130" s="70" t="s">
        <v>246</v>
      </c>
      <c r="B130" s="70" t="s">
        <v>1155</v>
      </c>
      <c r="C130" s="70" t="s">
        <v>995</v>
      </c>
      <c r="D130" s="70" t="s">
        <v>996</v>
      </c>
      <c r="E130" s="70">
        <v>178698</v>
      </c>
      <c r="F130" s="70">
        <v>198421</v>
      </c>
      <c r="G130" s="70">
        <v>220352</v>
      </c>
      <c r="H130" s="70">
        <v>244707</v>
      </c>
      <c r="I130" s="70">
        <v>271793</v>
      </c>
      <c r="J130" s="70">
        <v>302823</v>
      </c>
      <c r="K130" s="70">
        <v>342615</v>
      </c>
      <c r="L130" s="70">
        <v>387635</v>
      </c>
      <c r="M130" s="70">
        <v>438645</v>
      </c>
      <c r="N130" s="70">
        <v>496199</v>
      </c>
      <c r="O130" s="70">
        <v>552500</v>
      </c>
      <c r="P130" s="70">
        <v>577095</v>
      </c>
      <c r="Q130" s="70">
        <v>602821</v>
      </c>
      <c r="R130" s="70">
        <v>629618</v>
      </c>
      <c r="S130" s="70">
        <v>657646</v>
      </c>
      <c r="T130" s="70">
        <v>688044</v>
      </c>
      <c r="U130" s="70">
        <v>724777</v>
      </c>
      <c r="V130" s="70">
        <v>763361</v>
      </c>
      <c r="W130" s="70">
        <v>804058</v>
      </c>
      <c r="X130" s="70">
        <v>846924</v>
      </c>
      <c r="Y130" s="70">
        <v>891193</v>
      </c>
      <c r="Z130" s="70">
        <v>933218</v>
      </c>
      <c r="AA130" s="70">
        <v>977286</v>
      </c>
      <c r="AB130" s="70">
        <v>1023436</v>
      </c>
      <c r="AC130" s="70">
        <v>1071833</v>
      </c>
      <c r="AD130" s="70">
        <v>1121716</v>
      </c>
      <c r="AE130" s="70">
        <v>1171185</v>
      </c>
      <c r="AF130" s="70">
        <v>1222836</v>
      </c>
      <c r="AG130" s="70">
        <v>1276841</v>
      </c>
      <c r="AH130" s="70">
        <v>1333072</v>
      </c>
      <c r="AI130" s="70">
        <v>1391862</v>
      </c>
      <c r="AJ130" s="70">
        <v>1384106</v>
      </c>
      <c r="AK130" s="70">
        <v>1298153</v>
      </c>
      <c r="AL130" s="70">
        <v>1217753</v>
      </c>
      <c r="AM130" s="70">
        <v>1142231</v>
      </c>
      <c r="AN130" s="70">
        <v>1095316</v>
      </c>
      <c r="AO130" s="70">
        <v>1133560</v>
      </c>
      <c r="AP130" s="70">
        <v>1173028</v>
      </c>
      <c r="AQ130" s="70">
        <v>1213927</v>
      </c>
      <c r="AR130" s="70">
        <v>1256253</v>
      </c>
      <c r="AS130" s="70">
        <v>1300115</v>
      </c>
      <c r="AT130" s="70">
        <v>1345383</v>
      </c>
      <c r="AU130" s="70">
        <v>1392292</v>
      </c>
      <c r="AV130" s="70">
        <v>1440836</v>
      </c>
      <c r="AW130" s="70">
        <v>1491144</v>
      </c>
      <c r="AX130" s="70">
        <v>1551039</v>
      </c>
      <c r="AY130" s="70">
        <v>1648233</v>
      </c>
      <c r="AZ130" s="70">
        <v>1751519</v>
      </c>
      <c r="BA130" s="70">
        <v>1861432</v>
      </c>
      <c r="BB130" s="70">
        <v>1977912</v>
      </c>
      <c r="BC130" s="70">
        <v>2101856</v>
      </c>
      <c r="BD130" s="70">
        <v>2233567</v>
      </c>
      <c r="BE130" s="70">
        <v>2373531</v>
      </c>
      <c r="BF130" s="70">
        <v>2522266</v>
      </c>
      <c r="BG130" s="70">
        <v>2680322</v>
      </c>
      <c r="BH130" s="70">
        <v>2778724</v>
      </c>
    </row>
    <row r="131" spans="1:60" x14ac:dyDescent="0.35">
      <c r="A131" s="70" t="s">
        <v>1156</v>
      </c>
      <c r="B131" s="70" t="s">
        <v>1157</v>
      </c>
      <c r="C131" s="70" t="s">
        <v>995</v>
      </c>
      <c r="D131" s="70" t="s">
        <v>996</v>
      </c>
    </row>
    <row r="132" spans="1:60" x14ac:dyDescent="0.35">
      <c r="A132" s="70" t="s">
        <v>1158</v>
      </c>
      <c r="B132" s="70" t="s">
        <v>1159</v>
      </c>
      <c r="C132" s="70" t="s">
        <v>995</v>
      </c>
      <c r="D132" s="70" t="s">
        <v>996</v>
      </c>
    </row>
    <row r="133" spans="1:60" x14ac:dyDescent="0.35">
      <c r="A133" s="70" t="s">
        <v>254</v>
      </c>
      <c r="B133" s="70" t="s">
        <v>1160</v>
      </c>
      <c r="C133" s="70" t="s">
        <v>995</v>
      </c>
      <c r="D133" s="70" t="s">
        <v>996</v>
      </c>
      <c r="E133" s="70">
        <v>560908</v>
      </c>
      <c r="F133" s="70">
        <v>592802</v>
      </c>
      <c r="G133" s="70">
        <v>626558</v>
      </c>
      <c r="H133" s="70">
        <v>662237</v>
      </c>
      <c r="I133" s="70">
        <v>700000</v>
      </c>
      <c r="J133" s="70">
        <v>732959</v>
      </c>
      <c r="K133" s="70">
        <v>767520</v>
      </c>
      <c r="L133" s="70">
        <v>803709</v>
      </c>
      <c r="M133" s="70">
        <v>841659</v>
      </c>
      <c r="N133" s="70">
        <v>881288</v>
      </c>
      <c r="O133" s="70">
        <v>922842</v>
      </c>
      <c r="P133" s="70">
        <v>1000273</v>
      </c>
      <c r="Q133" s="70">
        <v>1107063</v>
      </c>
      <c r="R133" s="70">
        <v>1224912</v>
      </c>
      <c r="S133" s="70">
        <v>1355495</v>
      </c>
      <c r="T133" s="70">
        <v>1500000</v>
      </c>
      <c r="U133" s="70">
        <v>1523866</v>
      </c>
      <c r="V133" s="70">
        <v>1548045</v>
      </c>
      <c r="W133" s="70">
        <v>1572642</v>
      </c>
      <c r="X133" s="70">
        <v>1597630</v>
      </c>
      <c r="Y133" s="70">
        <v>1623050</v>
      </c>
      <c r="Z133" s="70">
        <v>1648802</v>
      </c>
      <c r="AA133" s="70">
        <v>1675000</v>
      </c>
      <c r="AB133" s="70">
        <v>1644483</v>
      </c>
      <c r="AC133" s="70">
        <v>1614481</v>
      </c>
      <c r="AD133" s="70">
        <v>1585107</v>
      </c>
      <c r="AE133" s="70">
        <v>1556228</v>
      </c>
      <c r="AF133" s="70">
        <v>1527875</v>
      </c>
      <c r="AG133" s="70">
        <v>1500000</v>
      </c>
      <c r="AH133" s="70">
        <v>1392477</v>
      </c>
      <c r="AI133" s="70">
        <v>1292529</v>
      </c>
      <c r="AJ133" s="70">
        <v>1200045</v>
      </c>
      <c r="AK133" s="70">
        <v>1216657</v>
      </c>
      <c r="AL133" s="70">
        <v>1233452</v>
      </c>
      <c r="AM133" s="70">
        <v>1250502</v>
      </c>
      <c r="AN133" s="70">
        <v>1267788</v>
      </c>
      <c r="AO133" s="70">
        <v>1285337</v>
      </c>
      <c r="AP133" s="70">
        <v>1303080</v>
      </c>
      <c r="AQ133" s="70">
        <v>1360000</v>
      </c>
      <c r="AR133" s="70">
        <v>1421889</v>
      </c>
      <c r="AS133" s="70">
        <v>1486686</v>
      </c>
      <c r="AT133" s="70">
        <v>1554245</v>
      </c>
      <c r="AU133" s="70">
        <v>1677788</v>
      </c>
      <c r="AV133" s="70">
        <v>1710339</v>
      </c>
      <c r="AW133" s="70">
        <v>1743568</v>
      </c>
      <c r="AX133" s="70">
        <v>1777348</v>
      </c>
      <c r="AY133" s="70">
        <v>1818013</v>
      </c>
      <c r="AZ133" s="70">
        <v>1859625</v>
      </c>
      <c r="BA133" s="70">
        <v>1902189</v>
      </c>
      <c r="BB133" s="70">
        <v>1945728</v>
      </c>
      <c r="BC133" s="70">
        <v>1990263</v>
      </c>
      <c r="BD133" s="70">
        <v>2035818</v>
      </c>
      <c r="BE133" s="70">
        <v>2082415</v>
      </c>
      <c r="BF133" s="70">
        <v>2130079</v>
      </c>
      <c r="BG133" s="70">
        <v>2178834</v>
      </c>
      <c r="BH133" s="70">
        <v>2226478</v>
      </c>
    </row>
    <row r="134" spans="1:60" x14ac:dyDescent="0.35">
      <c r="A134" s="70" t="s">
        <v>258</v>
      </c>
      <c r="B134" s="70" t="s">
        <v>1161</v>
      </c>
      <c r="C134" s="70" t="s">
        <v>995</v>
      </c>
      <c r="D134" s="70" t="s">
        <v>996</v>
      </c>
      <c r="E134" s="70">
        <v>75057</v>
      </c>
      <c r="F134" s="70">
        <v>88055</v>
      </c>
      <c r="G134" s="70">
        <v>100834</v>
      </c>
      <c r="H134" s="70">
        <v>107164</v>
      </c>
      <c r="I134" s="70">
        <v>113902</v>
      </c>
      <c r="J134" s="70">
        <v>121043</v>
      </c>
      <c r="K134" s="70">
        <v>128643</v>
      </c>
      <c r="L134" s="70">
        <v>136719</v>
      </c>
      <c r="M134" s="70">
        <v>145315</v>
      </c>
      <c r="N134" s="70">
        <v>154426</v>
      </c>
      <c r="O134" s="70">
        <v>164121</v>
      </c>
      <c r="P134" s="70">
        <v>174425</v>
      </c>
      <c r="Q134" s="70">
        <v>185392</v>
      </c>
      <c r="R134" s="70">
        <v>197015</v>
      </c>
      <c r="S134" s="70">
        <v>210374</v>
      </c>
      <c r="T134" s="70">
        <v>226162</v>
      </c>
      <c r="U134" s="70">
        <v>243158</v>
      </c>
      <c r="V134" s="70">
        <v>261380</v>
      </c>
      <c r="W134" s="70">
        <v>280995</v>
      </c>
      <c r="X134" s="70">
        <v>302083</v>
      </c>
      <c r="Y134" s="70">
        <v>324785</v>
      </c>
      <c r="Z134" s="70">
        <v>349123</v>
      </c>
      <c r="AA134" s="70">
        <v>375323</v>
      </c>
      <c r="AB134" s="70">
        <v>403490</v>
      </c>
      <c r="AC134" s="70">
        <v>446331</v>
      </c>
      <c r="AD134" s="70">
        <v>513979</v>
      </c>
      <c r="AE134" s="70">
        <v>591995</v>
      </c>
      <c r="AF134" s="70">
        <v>681853</v>
      </c>
      <c r="AG134" s="70">
        <v>785503</v>
      </c>
      <c r="AH134" s="70">
        <v>904557</v>
      </c>
      <c r="AI134" s="70">
        <v>1041858</v>
      </c>
      <c r="AJ134" s="70">
        <v>1200000</v>
      </c>
      <c r="AK134" s="70">
        <v>945962</v>
      </c>
      <c r="AL134" s="70">
        <v>746192</v>
      </c>
      <c r="AM134" s="70">
        <v>588417</v>
      </c>
      <c r="AN134" s="70">
        <v>464002</v>
      </c>
      <c r="AO134" s="70">
        <v>836241</v>
      </c>
      <c r="AP134" s="70">
        <v>805755</v>
      </c>
      <c r="AQ134" s="70">
        <v>776341</v>
      </c>
      <c r="AR134" s="70">
        <v>748000</v>
      </c>
      <c r="AS134" s="70">
        <v>835532</v>
      </c>
      <c r="AT134" s="70">
        <v>933022</v>
      </c>
      <c r="AU134" s="70">
        <v>1042046</v>
      </c>
      <c r="AV134" s="70">
        <v>1163810</v>
      </c>
      <c r="AW134" s="70">
        <v>1300000</v>
      </c>
      <c r="AX134" s="70">
        <v>1202031</v>
      </c>
      <c r="AY134" s="70">
        <v>1111324</v>
      </c>
      <c r="AZ134" s="70">
        <v>1027462</v>
      </c>
      <c r="BA134" s="70">
        <v>980861</v>
      </c>
      <c r="BB134" s="70">
        <v>1017688</v>
      </c>
      <c r="BC134" s="70">
        <v>1055952</v>
      </c>
      <c r="BD134" s="70">
        <v>1095654</v>
      </c>
      <c r="BE134" s="70">
        <v>1136906</v>
      </c>
      <c r="BF134" s="70">
        <v>1179592</v>
      </c>
      <c r="BG134" s="70">
        <v>1223881</v>
      </c>
      <c r="BH134" s="70">
        <v>1263800</v>
      </c>
    </row>
    <row r="135" spans="1:60" x14ac:dyDescent="0.35">
      <c r="A135" s="70" t="s">
        <v>260</v>
      </c>
      <c r="B135" s="70" t="s">
        <v>1162</v>
      </c>
      <c r="C135" s="70" t="s">
        <v>995</v>
      </c>
      <c r="D135" s="70" t="s">
        <v>996</v>
      </c>
      <c r="E135" s="70">
        <v>174229</v>
      </c>
      <c r="F135" s="70">
        <v>183113</v>
      </c>
      <c r="G135" s="70">
        <v>192464</v>
      </c>
      <c r="H135" s="70">
        <v>202292</v>
      </c>
      <c r="I135" s="70">
        <v>212636</v>
      </c>
      <c r="J135" s="70">
        <v>235174</v>
      </c>
      <c r="K135" s="70">
        <v>261328</v>
      </c>
      <c r="L135" s="70">
        <v>290391</v>
      </c>
      <c r="M135" s="70">
        <v>322733</v>
      </c>
      <c r="N135" s="70">
        <v>358572</v>
      </c>
      <c r="O135" s="70">
        <v>398449</v>
      </c>
      <c r="P135" s="70">
        <v>442762</v>
      </c>
      <c r="Q135" s="70">
        <v>492073</v>
      </c>
      <c r="R135" s="70">
        <v>546718</v>
      </c>
      <c r="S135" s="70">
        <v>565014</v>
      </c>
      <c r="T135" s="70">
        <v>580141</v>
      </c>
      <c r="U135" s="70">
        <v>595695</v>
      </c>
      <c r="V135" s="70">
        <v>611622</v>
      </c>
      <c r="W135" s="70">
        <v>627997</v>
      </c>
      <c r="X135" s="70">
        <v>644811</v>
      </c>
      <c r="Y135" s="70">
        <v>662099</v>
      </c>
      <c r="Z135" s="70">
        <v>679801</v>
      </c>
      <c r="AA135" s="70">
        <v>698002</v>
      </c>
      <c r="AB135" s="70">
        <v>716690</v>
      </c>
      <c r="AC135" s="70">
        <v>735905</v>
      </c>
      <c r="AD135" s="70">
        <v>755580</v>
      </c>
      <c r="AE135" s="70">
        <v>775810</v>
      </c>
      <c r="AF135" s="70">
        <v>796581</v>
      </c>
      <c r="AG135" s="70">
        <v>817938</v>
      </c>
      <c r="AH135" s="70">
        <v>839807</v>
      </c>
      <c r="AI135" s="70">
        <v>862291</v>
      </c>
      <c r="AJ135" s="70">
        <v>885378</v>
      </c>
      <c r="AK135" s="70">
        <v>909116</v>
      </c>
      <c r="AL135" s="70">
        <v>933422</v>
      </c>
      <c r="AM135" s="70">
        <v>958413</v>
      </c>
      <c r="AN135" s="70">
        <v>984073</v>
      </c>
      <c r="AO135" s="70">
        <v>993644</v>
      </c>
      <c r="AP135" s="70">
        <v>1000563</v>
      </c>
      <c r="AQ135" s="70">
        <v>1007539</v>
      </c>
      <c r="AR135" s="70">
        <v>1014564</v>
      </c>
      <c r="AS135" s="70">
        <v>1021648</v>
      </c>
      <c r="AT135" s="70">
        <v>1028762</v>
      </c>
      <c r="AU135" s="70">
        <v>1035935</v>
      </c>
      <c r="AV135" s="70">
        <v>1043158</v>
      </c>
      <c r="AW135" s="70">
        <v>1050442</v>
      </c>
      <c r="AX135" s="70">
        <v>1057756</v>
      </c>
      <c r="AY135" s="70">
        <v>1065131</v>
      </c>
      <c r="AZ135" s="70">
        <v>1072557</v>
      </c>
      <c r="BA135" s="70">
        <v>1080036</v>
      </c>
      <c r="BB135" s="70">
        <v>1087566</v>
      </c>
      <c r="BC135" s="70">
        <v>1095149</v>
      </c>
      <c r="BD135" s="70">
        <v>1102785</v>
      </c>
      <c r="BE135" s="70">
        <v>1110473</v>
      </c>
      <c r="BF135" s="70">
        <v>1118216</v>
      </c>
      <c r="BG135" s="70">
        <v>1126013</v>
      </c>
      <c r="BH135" s="70">
        <v>1126145</v>
      </c>
    </row>
    <row r="136" spans="1:60" x14ac:dyDescent="0.35">
      <c r="A136" s="70" t="s">
        <v>1163</v>
      </c>
      <c r="B136" s="70" t="s">
        <v>1164</v>
      </c>
      <c r="C136" s="70" t="s">
        <v>995</v>
      </c>
      <c r="D136" s="70" t="s">
        <v>996</v>
      </c>
    </row>
    <row r="137" spans="1:60" x14ac:dyDescent="0.35">
      <c r="A137" s="70" t="s">
        <v>1165</v>
      </c>
      <c r="B137" s="70" t="s">
        <v>1166</v>
      </c>
      <c r="C137" s="70" t="s">
        <v>995</v>
      </c>
      <c r="D137" s="70" t="s">
        <v>996</v>
      </c>
    </row>
    <row r="138" spans="1:60" x14ac:dyDescent="0.35">
      <c r="A138" s="70" t="s">
        <v>1167</v>
      </c>
      <c r="B138" s="70" t="s">
        <v>1168</v>
      </c>
      <c r="C138" s="70" t="s">
        <v>995</v>
      </c>
      <c r="D138" s="70" t="s">
        <v>996</v>
      </c>
    </row>
    <row r="139" spans="1:60" x14ac:dyDescent="0.35">
      <c r="A139" s="70" t="s">
        <v>1169</v>
      </c>
      <c r="B139" s="70" t="s">
        <v>1170</v>
      </c>
      <c r="C139" s="70" t="s">
        <v>995</v>
      </c>
      <c r="D139" s="70" t="s">
        <v>996</v>
      </c>
    </row>
    <row r="140" spans="1:60" x14ac:dyDescent="0.35">
      <c r="A140" s="70" t="s">
        <v>262</v>
      </c>
      <c r="B140" s="70" t="s">
        <v>1171</v>
      </c>
      <c r="C140" s="70" t="s">
        <v>995</v>
      </c>
      <c r="D140" s="70" t="s">
        <v>996</v>
      </c>
    </row>
    <row r="141" spans="1:60" x14ac:dyDescent="0.35">
      <c r="A141" s="70" t="s">
        <v>431</v>
      </c>
      <c r="B141" s="70" t="s">
        <v>1172</v>
      </c>
      <c r="C141" s="70" t="s">
        <v>995</v>
      </c>
      <c r="D141" s="70" t="s">
        <v>996</v>
      </c>
    </row>
    <row r="142" spans="1:60" x14ac:dyDescent="0.35">
      <c r="A142" s="70" t="s">
        <v>1173</v>
      </c>
      <c r="B142" s="70" t="s">
        <v>1174</v>
      </c>
      <c r="C142" s="70" t="s">
        <v>995</v>
      </c>
      <c r="D142" s="70" t="s">
        <v>996</v>
      </c>
    </row>
    <row r="143" spans="1:60" x14ac:dyDescent="0.35">
      <c r="A143" s="70" t="s">
        <v>1175</v>
      </c>
      <c r="B143" s="70" t="s">
        <v>1176</v>
      </c>
      <c r="C143" s="70" t="s">
        <v>995</v>
      </c>
      <c r="D143" s="70" t="s">
        <v>996</v>
      </c>
    </row>
    <row r="144" spans="1:60" x14ac:dyDescent="0.35">
      <c r="A144" s="70" t="s">
        <v>256</v>
      </c>
      <c r="B144" s="70" t="s">
        <v>1177</v>
      </c>
      <c r="C144" s="70" t="s">
        <v>995</v>
      </c>
      <c r="D144" s="70" t="s">
        <v>996</v>
      </c>
    </row>
    <row r="145" spans="1:60" x14ac:dyDescent="0.35">
      <c r="A145" s="70" t="s">
        <v>1178</v>
      </c>
      <c r="B145" s="70" t="s">
        <v>1179</v>
      </c>
      <c r="C145" s="70" t="s">
        <v>995</v>
      </c>
      <c r="D145" s="70" t="s">
        <v>996</v>
      </c>
    </row>
    <row r="146" spans="1:60" x14ac:dyDescent="0.35">
      <c r="A146" s="70" t="s">
        <v>264</v>
      </c>
      <c r="B146" s="70" t="s">
        <v>1180</v>
      </c>
      <c r="C146" s="70" t="s">
        <v>995</v>
      </c>
      <c r="D146" s="70" t="s">
        <v>996</v>
      </c>
    </row>
    <row r="147" spans="1:60" x14ac:dyDescent="0.35">
      <c r="A147" s="70" t="s">
        <v>266</v>
      </c>
      <c r="B147" s="70" t="s">
        <v>1181</v>
      </c>
      <c r="C147" s="70" t="s">
        <v>995</v>
      </c>
      <c r="D147" s="70" t="s">
        <v>996</v>
      </c>
    </row>
    <row r="148" spans="1:60" x14ac:dyDescent="0.35">
      <c r="A148" s="70" t="s">
        <v>252</v>
      </c>
      <c r="B148" s="70" t="s">
        <v>1182</v>
      </c>
      <c r="C148" s="70" t="s">
        <v>995</v>
      </c>
      <c r="D148" s="70" t="s">
        <v>996</v>
      </c>
    </row>
    <row r="149" spans="1:60" x14ac:dyDescent="0.35">
      <c r="A149" s="70" t="s">
        <v>1183</v>
      </c>
      <c r="B149" s="70" t="s">
        <v>1184</v>
      </c>
      <c r="C149" s="70" t="s">
        <v>995</v>
      </c>
      <c r="D149" s="70" t="s">
        <v>996</v>
      </c>
    </row>
    <row r="150" spans="1:60" x14ac:dyDescent="0.35">
      <c r="A150" s="70" t="s">
        <v>1185</v>
      </c>
      <c r="B150" s="70" t="s">
        <v>1186</v>
      </c>
      <c r="C150" s="70" t="s">
        <v>995</v>
      </c>
      <c r="D150" s="70" t="s">
        <v>996</v>
      </c>
    </row>
    <row r="151" spans="1:60" x14ac:dyDescent="0.35">
      <c r="A151" s="70" t="s">
        <v>308</v>
      </c>
      <c r="B151" s="70" t="s">
        <v>1187</v>
      </c>
      <c r="C151" s="70" t="s">
        <v>995</v>
      </c>
      <c r="D151" s="70" t="s">
        <v>996</v>
      </c>
      <c r="E151" s="70">
        <v>1723270</v>
      </c>
      <c r="F151" s="70">
        <v>1799883</v>
      </c>
      <c r="G151" s="70">
        <v>1880417</v>
      </c>
      <c r="H151" s="70">
        <v>1964978</v>
      </c>
      <c r="I151" s="70">
        <v>2053920</v>
      </c>
      <c r="J151" s="70">
        <v>2147101</v>
      </c>
      <c r="K151" s="70">
        <v>2245155</v>
      </c>
      <c r="L151" s="70">
        <v>2348224</v>
      </c>
      <c r="M151" s="70">
        <v>2456748</v>
      </c>
      <c r="N151" s="70">
        <v>2570572</v>
      </c>
      <c r="O151" s="70">
        <v>2690481</v>
      </c>
      <c r="P151" s="70">
        <v>2816663</v>
      </c>
      <c r="Q151" s="70">
        <v>2916868</v>
      </c>
      <c r="R151" s="70">
        <v>3018636</v>
      </c>
      <c r="S151" s="70">
        <v>3124225</v>
      </c>
      <c r="T151" s="70">
        <v>3233635</v>
      </c>
      <c r="U151" s="70">
        <v>3347170</v>
      </c>
      <c r="V151" s="70">
        <v>3464500</v>
      </c>
      <c r="W151" s="70">
        <v>3586257</v>
      </c>
      <c r="X151" s="70">
        <v>3712444</v>
      </c>
      <c r="Y151" s="70">
        <v>3843410</v>
      </c>
      <c r="Z151" s="70">
        <v>3978781</v>
      </c>
      <c r="AA151" s="70">
        <v>4119285</v>
      </c>
      <c r="AB151" s="70">
        <v>4237376</v>
      </c>
      <c r="AC151" s="70">
        <v>4353171</v>
      </c>
      <c r="AD151" s="70">
        <v>4471962</v>
      </c>
      <c r="AE151" s="70">
        <v>4594334</v>
      </c>
      <c r="AF151" s="70">
        <v>4720227</v>
      </c>
      <c r="AG151" s="70">
        <v>4849930</v>
      </c>
      <c r="AH151" s="70">
        <v>4983007</v>
      </c>
      <c r="AI151" s="70">
        <v>5120116</v>
      </c>
      <c r="AJ151" s="70">
        <v>5261192</v>
      </c>
      <c r="AK151" s="70">
        <v>5406559</v>
      </c>
      <c r="AL151" s="70">
        <v>5555733</v>
      </c>
      <c r="AM151" s="70">
        <v>5709449</v>
      </c>
      <c r="AN151" s="70">
        <v>5807967</v>
      </c>
      <c r="AO151" s="70">
        <v>5895826</v>
      </c>
      <c r="AP151" s="70">
        <v>5984857</v>
      </c>
      <c r="AQ151" s="70">
        <v>6075453</v>
      </c>
      <c r="AR151" s="70">
        <v>6167515</v>
      </c>
      <c r="AS151" s="70">
        <v>6261200</v>
      </c>
      <c r="AT151" s="70">
        <v>6356141</v>
      </c>
      <c r="AU151" s="70">
        <v>6452757</v>
      </c>
      <c r="AV151" s="70">
        <v>6550942</v>
      </c>
      <c r="AW151" s="70">
        <v>6650864</v>
      </c>
      <c r="AX151" s="70">
        <v>6745485</v>
      </c>
      <c r="AY151" s="70">
        <v>6840554</v>
      </c>
      <c r="AZ151" s="70">
        <v>6937458</v>
      </c>
      <c r="BA151" s="70">
        <v>7036382</v>
      </c>
      <c r="BB151" s="70">
        <v>7136953</v>
      </c>
      <c r="BC151" s="70">
        <v>7239630</v>
      </c>
      <c r="BD151" s="70">
        <v>7344323</v>
      </c>
      <c r="BE151" s="70">
        <v>7451224</v>
      </c>
      <c r="BF151" s="70">
        <v>7559938</v>
      </c>
      <c r="BG151" s="70">
        <v>7670806</v>
      </c>
      <c r="BH151" s="70">
        <v>7787481</v>
      </c>
    </row>
    <row r="152" spans="1:60" x14ac:dyDescent="0.35">
      <c r="A152" s="70" t="s">
        <v>300</v>
      </c>
      <c r="B152" s="70" t="s">
        <v>1188</v>
      </c>
      <c r="C152" s="70" t="s">
        <v>995</v>
      </c>
      <c r="D152" s="70" t="s">
        <v>996</v>
      </c>
    </row>
    <row r="153" spans="1:60" x14ac:dyDescent="0.35">
      <c r="A153" s="70" t="s">
        <v>298</v>
      </c>
      <c r="B153" s="70" t="s">
        <v>1189</v>
      </c>
      <c r="C153" s="70" t="s">
        <v>995</v>
      </c>
      <c r="D153" s="70" t="s">
        <v>996</v>
      </c>
    </row>
    <row r="154" spans="1:60" x14ac:dyDescent="0.35">
      <c r="A154" s="70" t="s">
        <v>272</v>
      </c>
      <c r="B154" s="70" t="s">
        <v>1190</v>
      </c>
      <c r="C154" s="70" t="s">
        <v>995</v>
      </c>
      <c r="D154" s="70" t="s">
        <v>996</v>
      </c>
      <c r="E154" s="70">
        <v>252097</v>
      </c>
      <c r="F154" s="70">
        <v>260657</v>
      </c>
      <c r="G154" s="70">
        <v>269521</v>
      </c>
      <c r="H154" s="70">
        <v>278685</v>
      </c>
      <c r="I154" s="70">
        <v>288175</v>
      </c>
      <c r="J154" s="70">
        <v>297960</v>
      </c>
      <c r="K154" s="70">
        <v>308408</v>
      </c>
      <c r="L154" s="70">
        <v>321149</v>
      </c>
      <c r="M154" s="70">
        <v>334435</v>
      </c>
      <c r="N154" s="70">
        <v>348232</v>
      </c>
      <c r="O154" s="70">
        <v>362619</v>
      </c>
      <c r="P154" s="70">
        <v>377600</v>
      </c>
      <c r="Q154" s="70">
        <v>395320</v>
      </c>
      <c r="R154" s="70">
        <v>413819</v>
      </c>
      <c r="S154" s="70">
        <v>433211</v>
      </c>
      <c r="T154" s="70">
        <v>453637</v>
      </c>
      <c r="U154" s="70">
        <v>476519</v>
      </c>
      <c r="V154" s="70">
        <v>500489</v>
      </c>
      <c r="W154" s="70">
        <v>525699</v>
      </c>
      <c r="X154" s="70">
        <v>552179</v>
      </c>
      <c r="Y154" s="70">
        <v>580033</v>
      </c>
      <c r="Z154" s="70">
        <v>609209</v>
      </c>
      <c r="AA154" s="70">
        <v>639896</v>
      </c>
      <c r="AB154" s="70">
        <v>672128</v>
      </c>
      <c r="AC154" s="70">
        <v>706033</v>
      </c>
      <c r="AD154" s="70">
        <v>741546</v>
      </c>
      <c r="AE154" s="70">
        <v>778899</v>
      </c>
      <c r="AF154" s="70">
        <v>818134</v>
      </c>
      <c r="AG154" s="70">
        <v>859403</v>
      </c>
      <c r="AH154" s="70">
        <v>902631</v>
      </c>
      <c r="AI154" s="70">
        <v>948098</v>
      </c>
      <c r="AJ154" s="70">
        <v>995856</v>
      </c>
      <c r="AK154" s="70">
        <v>1046090</v>
      </c>
      <c r="AL154" s="70">
        <v>1098709</v>
      </c>
      <c r="AM154" s="70">
        <v>1134427</v>
      </c>
      <c r="AN154" s="70">
        <v>1169444</v>
      </c>
      <c r="AO154" s="70">
        <v>1205593</v>
      </c>
      <c r="AP154" s="70">
        <v>1242754</v>
      </c>
      <c r="AQ154" s="70">
        <v>1281115</v>
      </c>
      <c r="AR154" s="70">
        <v>1320660</v>
      </c>
      <c r="AS154" s="70">
        <v>1361482</v>
      </c>
      <c r="AT154" s="70">
        <v>1403449</v>
      </c>
      <c r="AU154" s="70">
        <v>1441214</v>
      </c>
      <c r="AV154" s="70">
        <v>1479995</v>
      </c>
      <c r="AW154" s="70">
        <v>1519875</v>
      </c>
      <c r="AX154" s="70">
        <v>1560716</v>
      </c>
      <c r="AY154" s="70">
        <v>1643372</v>
      </c>
      <c r="AZ154" s="70">
        <v>1730644</v>
      </c>
      <c r="BA154" s="70">
        <v>1822681</v>
      </c>
      <c r="BB154" s="70">
        <v>1919339</v>
      </c>
      <c r="BC154" s="70">
        <v>2021267</v>
      </c>
      <c r="BD154" s="70">
        <v>2128608</v>
      </c>
      <c r="BE154" s="70">
        <v>2241809</v>
      </c>
      <c r="BF154" s="70">
        <v>2361030</v>
      </c>
      <c r="BG154" s="70">
        <v>2486592</v>
      </c>
      <c r="BH154" s="70">
        <v>2609744</v>
      </c>
    </row>
    <row r="155" spans="1:60" x14ac:dyDescent="0.35">
      <c r="A155" s="70" t="s">
        <v>278</v>
      </c>
      <c r="B155" s="70" t="s">
        <v>1191</v>
      </c>
      <c r="C155" s="70" t="s">
        <v>995</v>
      </c>
      <c r="D155" s="70" t="s">
        <v>996</v>
      </c>
    </row>
    <row r="156" spans="1:60" x14ac:dyDescent="0.35">
      <c r="A156" s="70" t="s">
        <v>1192</v>
      </c>
      <c r="B156" s="70" t="s">
        <v>1193</v>
      </c>
      <c r="C156" s="70" t="s">
        <v>995</v>
      </c>
      <c r="D156" s="70" t="s">
        <v>996</v>
      </c>
    </row>
    <row r="157" spans="1:60" x14ac:dyDescent="0.35">
      <c r="A157" s="70" t="s">
        <v>294</v>
      </c>
      <c r="B157" s="70" t="s">
        <v>1194</v>
      </c>
      <c r="C157" s="70" t="s">
        <v>995</v>
      </c>
      <c r="D157" s="70" t="s">
        <v>996</v>
      </c>
      <c r="E157" s="70">
        <v>9356409</v>
      </c>
      <c r="F157" s="70">
        <v>9815244</v>
      </c>
      <c r="G157" s="70">
        <v>10298006</v>
      </c>
      <c r="H157" s="70">
        <v>10805281</v>
      </c>
      <c r="I157" s="70">
        <v>11339089</v>
      </c>
      <c r="J157" s="70">
        <v>11898503</v>
      </c>
      <c r="K157" s="70">
        <v>12487189</v>
      </c>
      <c r="L157" s="70">
        <v>13105862</v>
      </c>
      <c r="M157" s="70">
        <v>13756999</v>
      </c>
      <c r="N157" s="70">
        <v>14439476</v>
      </c>
      <c r="O157" s="70">
        <v>15111216</v>
      </c>
      <c r="P157" s="70">
        <v>15749163</v>
      </c>
      <c r="Q157" s="70">
        <v>16416830.000000002</v>
      </c>
      <c r="R157" s="70">
        <v>17112916</v>
      </c>
      <c r="S157" s="70">
        <v>17841855</v>
      </c>
      <c r="T157" s="70">
        <v>18604441</v>
      </c>
      <c r="U157" s="70">
        <v>19403662</v>
      </c>
      <c r="V157" s="70">
        <v>20238144</v>
      </c>
      <c r="W157" s="70">
        <v>21113415</v>
      </c>
      <c r="X157" s="70">
        <v>22030673</v>
      </c>
      <c r="Y157" s="70">
        <v>22969105</v>
      </c>
      <c r="Z157" s="70">
        <v>23629880</v>
      </c>
      <c r="AA157" s="70">
        <v>24316706</v>
      </c>
      <c r="AB157" s="70">
        <v>25029952</v>
      </c>
      <c r="AC157" s="70">
        <v>25772023</v>
      </c>
      <c r="AD157" s="70">
        <v>26541223</v>
      </c>
      <c r="AE157" s="70">
        <v>27342210</v>
      </c>
      <c r="AF157" s="70">
        <v>28175568</v>
      </c>
      <c r="AG157" s="70">
        <v>29044255</v>
      </c>
      <c r="AH157" s="70">
        <v>29946466</v>
      </c>
      <c r="AI157" s="70">
        <v>30802834</v>
      </c>
      <c r="AJ157" s="70">
        <v>31484154</v>
      </c>
      <c r="AK157" s="70">
        <v>32183588</v>
      </c>
      <c r="AL157" s="70">
        <v>32898714</v>
      </c>
      <c r="AM157" s="70">
        <v>33632983</v>
      </c>
      <c r="AN157" s="70">
        <v>34385963</v>
      </c>
      <c r="AO157" s="70">
        <v>35159295</v>
      </c>
      <c r="AP157" s="70">
        <v>35950324</v>
      </c>
      <c r="AQ157" s="70">
        <v>36762894</v>
      </c>
      <c r="AR157" s="70">
        <v>37596549</v>
      </c>
      <c r="AS157" s="70">
        <v>38332732</v>
      </c>
      <c r="AT157" s="70">
        <v>38881273</v>
      </c>
      <c r="AU157" s="70">
        <v>39439871</v>
      </c>
      <c r="AV157" s="70">
        <v>40007958</v>
      </c>
      <c r="AW157" s="70">
        <v>40586519</v>
      </c>
      <c r="AX157" s="70">
        <v>41173332</v>
      </c>
      <c r="AY157" s="70">
        <v>41770992</v>
      </c>
      <c r="AZ157" s="70">
        <v>42378893</v>
      </c>
      <c r="BA157" s="70">
        <v>42998094</v>
      </c>
      <c r="BB157" s="70">
        <v>43626220</v>
      </c>
      <c r="BC157" s="70">
        <v>44266050</v>
      </c>
      <c r="BD157" s="70">
        <v>44916938</v>
      </c>
      <c r="BE157" s="70">
        <v>45579101</v>
      </c>
      <c r="BF157" s="70">
        <v>46252759</v>
      </c>
      <c r="BG157" s="70">
        <v>46938133</v>
      </c>
      <c r="BH157" s="70">
        <v>47566382</v>
      </c>
    </row>
    <row r="158" spans="1:60" x14ac:dyDescent="0.35">
      <c r="A158" s="70" t="s">
        <v>284</v>
      </c>
      <c r="B158" s="70" t="s">
        <v>1195</v>
      </c>
      <c r="C158" s="70" t="s">
        <v>995</v>
      </c>
      <c r="D158" s="70" t="s">
        <v>996</v>
      </c>
    </row>
    <row r="159" spans="1:60" x14ac:dyDescent="0.35">
      <c r="A159" s="70" t="s">
        <v>1196</v>
      </c>
      <c r="B159" s="70" t="s">
        <v>1197</v>
      </c>
      <c r="C159" s="70" t="s">
        <v>995</v>
      </c>
      <c r="D159" s="70" t="s">
        <v>996</v>
      </c>
    </row>
    <row r="160" spans="1:60" x14ac:dyDescent="0.35">
      <c r="A160" s="70" t="s">
        <v>1198</v>
      </c>
      <c r="B160" s="70" t="s">
        <v>1199</v>
      </c>
      <c r="C160" s="70" t="s">
        <v>995</v>
      </c>
      <c r="D160" s="70" t="s">
        <v>996</v>
      </c>
    </row>
    <row r="161" spans="1:60" x14ac:dyDescent="0.35">
      <c r="A161" s="70" t="s">
        <v>280</v>
      </c>
      <c r="B161" s="70" t="s">
        <v>1200</v>
      </c>
      <c r="C161" s="70" t="s">
        <v>995</v>
      </c>
      <c r="D161" s="70" t="s">
        <v>996</v>
      </c>
      <c r="E161" s="70">
        <v>130017</v>
      </c>
      <c r="F161" s="70">
        <v>134784</v>
      </c>
      <c r="G161" s="70">
        <v>140267</v>
      </c>
      <c r="H161" s="70">
        <v>145973</v>
      </c>
      <c r="I161" s="70">
        <v>151920</v>
      </c>
      <c r="J161" s="70">
        <v>158092</v>
      </c>
      <c r="K161" s="70">
        <v>165218</v>
      </c>
      <c r="L161" s="70">
        <v>173401</v>
      </c>
      <c r="M161" s="70">
        <v>182000</v>
      </c>
      <c r="N161" s="70">
        <v>200841</v>
      </c>
      <c r="O161" s="70">
        <v>221663</v>
      </c>
      <c r="P161" s="70">
        <v>244644</v>
      </c>
      <c r="Q161" s="70">
        <v>270044</v>
      </c>
      <c r="R161" s="70">
        <v>298000</v>
      </c>
      <c r="S161" s="70">
        <v>328895</v>
      </c>
      <c r="T161" s="70">
        <v>362992</v>
      </c>
      <c r="U161" s="70">
        <v>400679</v>
      </c>
      <c r="V161" s="70">
        <v>429198</v>
      </c>
      <c r="W161" s="70">
        <v>448285</v>
      </c>
      <c r="X161" s="70">
        <v>468220</v>
      </c>
      <c r="Y161" s="70">
        <v>489071</v>
      </c>
      <c r="Z161" s="70">
        <v>510789</v>
      </c>
      <c r="AA161" s="70">
        <v>533504</v>
      </c>
      <c r="AB161" s="70">
        <v>557229</v>
      </c>
      <c r="AC161" s="70">
        <v>582043</v>
      </c>
      <c r="AD161" s="70">
        <v>607890</v>
      </c>
      <c r="AE161" s="70">
        <v>634923</v>
      </c>
      <c r="AF161" s="70">
        <v>662721</v>
      </c>
      <c r="AG161" s="70">
        <v>689548</v>
      </c>
      <c r="AH161" s="70">
        <v>717383</v>
      </c>
      <c r="AI161" s="70">
        <v>746382</v>
      </c>
      <c r="AJ161" s="70">
        <v>776554</v>
      </c>
      <c r="AK161" s="70">
        <v>807989</v>
      </c>
      <c r="AL161" s="70">
        <v>840605</v>
      </c>
      <c r="AM161" s="70">
        <v>874585</v>
      </c>
      <c r="AN161" s="70">
        <v>909939</v>
      </c>
      <c r="AO161" s="70">
        <v>946774</v>
      </c>
      <c r="AP161" s="70">
        <v>984992</v>
      </c>
      <c r="AQ161" s="70">
        <v>1027669</v>
      </c>
      <c r="AR161" s="70">
        <v>1083247</v>
      </c>
      <c r="AS161" s="70">
        <v>1141913</v>
      </c>
      <c r="AT161" s="70">
        <v>1203582</v>
      </c>
      <c r="AU161" s="70">
        <v>1268674</v>
      </c>
      <c r="AV161" s="70">
        <v>1337286</v>
      </c>
      <c r="AW161" s="70">
        <v>1409710</v>
      </c>
      <c r="AX161" s="70">
        <v>1485842</v>
      </c>
      <c r="AY161" s="70">
        <v>1566198</v>
      </c>
      <c r="AZ161" s="70">
        <v>1650901</v>
      </c>
      <c r="BA161" s="70">
        <v>1740310</v>
      </c>
      <c r="BB161" s="70">
        <v>1834295</v>
      </c>
      <c r="BC161" s="70">
        <v>1933356</v>
      </c>
      <c r="BD161" s="70">
        <v>2037766</v>
      </c>
      <c r="BE161" s="70">
        <v>2147815</v>
      </c>
      <c r="BF161" s="70">
        <v>2263807</v>
      </c>
      <c r="BG161" s="70">
        <v>2386064</v>
      </c>
      <c r="BH161" s="70">
        <v>2515000</v>
      </c>
    </row>
    <row r="162" spans="1:60" x14ac:dyDescent="0.35">
      <c r="A162" s="70" t="s">
        <v>282</v>
      </c>
      <c r="B162" s="70" t="s">
        <v>1201</v>
      </c>
      <c r="C162" s="70" t="s">
        <v>995</v>
      </c>
      <c r="D162" s="70" t="s">
        <v>996</v>
      </c>
    </row>
    <row r="163" spans="1:60" x14ac:dyDescent="0.35">
      <c r="A163" s="70" t="s">
        <v>312</v>
      </c>
      <c r="B163" s="70" t="s">
        <v>1202</v>
      </c>
      <c r="C163" s="70" t="s">
        <v>995</v>
      </c>
      <c r="D163" s="70" t="s">
        <v>996</v>
      </c>
      <c r="E163" s="70">
        <v>1842385</v>
      </c>
      <c r="F163" s="70">
        <v>1884872</v>
      </c>
      <c r="G163" s="70">
        <v>1928493</v>
      </c>
      <c r="H163" s="70">
        <v>1973219</v>
      </c>
      <c r="I163" s="70">
        <v>2019147</v>
      </c>
      <c r="J163" s="70">
        <v>2066119</v>
      </c>
      <c r="K163" s="70">
        <v>2114357</v>
      </c>
      <c r="L163" s="70">
        <v>2163833</v>
      </c>
      <c r="M163" s="70">
        <v>2214655</v>
      </c>
      <c r="N163" s="70">
        <v>2266647</v>
      </c>
      <c r="O163" s="70">
        <v>2320060</v>
      </c>
      <c r="P163" s="70">
        <v>2374860</v>
      </c>
      <c r="Q163" s="70">
        <v>2431170</v>
      </c>
      <c r="R163" s="70">
        <v>2487101</v>
      </c>
      <c r="S163" s="70">
        <v>2539332</v>
      </c>
      <c r="T163" s="70">
        <v>2592667</v>
      </c>
      <c r="U163" s="70">
        <v>2647204</v>
      </c>
      <c r="V163" s="70">
        <v>2702740</v>
      </c>
      <c r="W163" s="70">
        <v>2759527</v>
      </c>
      <c r="X163" s="70">
        <v>2817515</v>
      </c>
      <c r="Y163" s="70">
        <v>2876811</v>
      </c>
      <c r="Z163" s="70">
        <v>2937195</v>
      </c>
      <c r="AA163" s="70">
        <v>2998939</v>
      </c>
      <c r="AB163" s="70">
        <v>3061988</v>
      </c>
      <c r="AC163" s="70">
        <v>3126462</v>
      </c>
      <c r="AD163" s="70">
        <v>3192118</v>
      </c>
      <c r="AE163" s="70">
        <v>3259255</v>
      </c>
      <c r="AF163" s="70">
        <v>3327812</v>
      </c>
      <c r="AG163" s="70">
        <v>3397918</v>
      </c>
      <c r="AH163" s="70">
        <v>3469310</v>
      </c>
      <c r="AI163" s="70">
        <v>3542314</v>
      </c>
      <c r="AJ163" s="70">
        <v>3616863</v>
      </c>
      <c r="AK163" s="70">
        <v>3693097</v>
      </c>
      <c r="AL163" s="70">
        <v>3770731</v>
      </c>
      <c r="AM163" s="70">
        <v>3850118</v>
      </c>
      <c r="AN163" s="70">
        <v>3931187</v>
      </c>
      <c r="AO163" s="70">
        <v>4014089</v>
      </c>
      <c r="AP163" s="70">
        <v>4098514</v>
      </c>
      <c r="AQ163" s="70">
        <v>4184847</v>
      </c>
      <c r="AR163" s="70">
        <v>4273009</v>
      </c>
      <c r="AS163" s="70">
        <v>4363166</v>
      </c>
      <c r="AT163" s="70">
        <v>4454982</v>
      </c>
      <c r="AU163" s="70">
        <v>4548885</v>
      </c>
      <c r="AV163" s="70">
        <v>4644969</v>
      </c>
      <c r="AW163" s="70">
        <v>4746307</v>
      </c>
      <c r="AX163" s="70">
        <v>4899150</v>
      </c>
      <c r="AY163" s="70">
        <v>5859777</v>
      </c>
      <c r="AZ163" s="70">
        <v>5976079</v>
      </c>
      <c r="BA163" s="70">
        <v>6094752</v>
      </c>
      <c r="BB163" s="70">
        <v>6215847</v>
      </c>
      <c r="BC163" s="70">
        <v>6339412</v>
      </c>
      <c r="BD163" s="70">
        <v>6465499</v>
      </c>
      <c r="BE163" s="70">
        <v>6594162</v>
      </c>
      <c r="BF163" s="70">
        <v>6725455</v>
      </c>
      <c r="BG163" s="70">
        <v>6859430</v>
      </c>
      <c r="BH163" s="70">
        <v>6998548</v>
      </c>
    </row>
    <row r="164" spans="1:60" x14ac:dyDescent="0.35">
      <c r="A164" s="70" t="s">
        <v>1203</v>
      </c>
      <c r="B164" s="70" t="s">
        <v>1204</v>
      </c>
      <c r="C164" s="70" t="s">
        <v>995</v>
      </c>
      <c r="D164" s="70" t="s">
        <v>996</v>
      </c>
    </row>
    <row r="165" spans="1:60" x14ac:dyDescent="0.35">
      <c r="A165" s="70" t="s">
        <v>304</v>
      </c>
      <c r="B165" s="70" t="s">
        <v>1205</v>
      </c>
      <c r="C165" s="70" t="s">
        <v>995</v>
      </c>
      <c r="D165" s="70" t="s">
        <v>996</v>
      </c>
    </row>
    <row r="166" spans="1:60" x14ac:dyDescent="0.35">
      <c r="A166" s="70" t="s">
        <v>302</v>
      </c>
      <c r="B166" s="70" t="s">
        <v>1206</v>
      </c>
      <c r="C166" s="70" t="s">
        <v>995</v>
      </c>
      <c r="D166" s="70" t="s">
        <v>996</v>
      </c>
      <c r="E166" s="70">
        <v>179063</v>
      </c>
      <c r="F166" s="70">
        <v>196682</v>
      </c>
      <c r="G166" s="70">
        <v>216063</v>
      </c>
      <c r="H166" s="70">
        <v>230820</v>
      </c>
      <c r="I166" s="70">
        <v>239394</v>
      </c>
      <c r="J166" s="70">
        <v>248262</v>
      </c>
      <c r="K166" s="70">
        <v>257471</v>
      </c>
      <c r="L166" s="70">
        <v>267022</v>
      </c>
      <c r="M166" s="70">
        <v>276941</v>
      </c>
      <c r="N166" s="70">
        <v>287126</v>
      </c>
      <c r="O166" s="70">
        <v>297615</v>
      </c>
      <c r="P166" s="70">
        <v>308487</v>
      </c>
      <c r="Q166" s="70">
        <v>319773</v>
      </c>
      <c r="R166" s="70">
        <v>331438</v>
      </c>
      <c r="S166" s="70">
        <v>343546</v>
      </c>
      <c r="T166" s="70">
        <v>356097</v>
      </c>
      <c r="U166" s="70">
        <v>369124</v>
      </c>
      <c r="V166" s="70">
        <v>382589</v>
      </c>
      <c r="W166" s="70">
        <v>396566</v>
      </c>
      <c r="X166" s="70">
        <v>409968</v>
      </c>
      <c r="Y166" s="70">
        <v>422651</v>
      </c>
      <c r="Z166" s="70">
        <v>435691</v>
      </c>
      <c r="AA166" s="70">
        <v>449152</v>
      </c>
      <c r="AB166" s="70">
        <v>463028</v>
      </c>
      <c r="AC166" s="70">
        <v>477353</v>
      </c>
      <c r="AD166" s="70">
        <v>492080</v>
      </c>
      <c r="AE166" s="70">
        <v>507283</v>
      </c>
      <c r="AF166" s="70">
        <v>522956</v>
      </c>
      <c r="AG166" s="70">
        <v>539135</v>
      </c>
      <c r="AH166" s="70">
        <v>555373</v>
      </c>
      <c r="AI166" s="70">
        <v>571692</v>
      </c>
      <c r="AJ166" s="70">
        <v>588491</v>
      </c>
      <c r="AK166" s="70">
        <v>605807</v>
      </c>
      <c r="AL166" s="70">
        <v>623583</v>
      </c>
      <c r="AM166" s="70">
        <v>641907</v>
      </c>
      <c r="AN166" s="70">
        <v>660769</v>
      </c>
      <c r="AO166" s="70">
        <v>680212</v>
      </c>
      <c r="AP166" s="70">
        <v>700171</v>
      </c>
      <c r="AQ166" s="70">
        <v>720745</v>
      </c>
      <c r="AR166" s="70">
        <v>741923</v>
      </c>
      <c r="AS166" s="70">
        <v>765122</v>
      </c>
      <c r="AT166" s="70">
        <v>796057</v>
      </c>
      <c r="AU166" s="70">
        <v>828288</v>
      </c>
      <c r="AV166" s="70">
        <v>861825</v>
      </c>
      <c r="AW166" s="70">
        <v>896768</v>
      </c>
      <c r="AX166" s="70">
        <v>933026</v>
      </c>
      <c r="AY166" s="70">
        <v>970804</v>
      </c>
      <c r="AZ166" s="70">
        <v>1010110</v>
      </c>
      <c r="BA166" s="70">
        <v>1051066</v>
      </c>
      <c r="BB166" s="70">
        <v>1093563</v>
      </c>
      <c r="BC166" s="70">
        <v>1137840</v>
      </c>
      <c r="BD166" s="70">
        <v>1183910</v>
      </c>
      <c r="BE166" s="70">
        <v>1231845</v>
      </c>
      <c r="BF166" s="70">
        <v>1281722</v>
      </c>
      <c r="BG166" s="70">
        <v>1333617</v>
      </c>
      <c r="BH166" s="70">
        <v>1377308</v>
      </c>
    </row>
    <row r="167" spans="1:60" x14ac:dyDescent="0.35">
      <c r="A167" s="70" t="s">
        <v>340</v>
      </c>
      <c r="B167" s="70" t="s">
        <v>1207</v>
      </c>
      <c r="C167" s="70" t="s">
        <v>995</v>
      </c>
      <c r="D167" s="70" t="s">
        <v>996</v>
      </c>
    </row>
    <row r="168" spans="1:60" x14ac:dyDescent="0.35">
      <c r="A168" s="70" t="s">
        <v>310</v>
      </c>
      <c r="B168" s="70" t="s">
        <v>1208</v>
      </c>
      <c r="C168" s="70" t="s">
        <v>995</v>
      </c>
      <c r="D168" s="70" t="s">
        <v>996</v>
      </c>
      <c r="E168" s="70">
        <v>181223</v>
      </c>
      <c r="F168" s="70">
        <v>194544</v>
      </c>
      <c r="G168" s="70">
        <v>209034</v>
      </c>
      <c r="H168" s="70">
        <v>224602</v>
      </c>
      <c r="I168" s="70">
        <v>241355</v>
      </c>
      <c r="J168" s="70">
        <v>259305</v>
      </c>
      <c r="K168" s="70">
        <v>278618</v>
      </c>
      <c r="L168" s="70">
        <v>299369</v>
      </c>
      <c r="M168" s="70">
        <v>321698</v>
      </c>
      <c r="N168" s="70">
        <v>345624</v>
      </c>
      <c r="O168" s="70">
        <v>371366</v>
      </c>
      <c r="P168" s="70">
        <v>391715</v>
      </c>
      <c r="Q168" s="70">
        <v>406806</v>
      </c>
      <c r="R168" s="70">
        <v>422435</v>
      </c>
      <c r="S168" s="70">
        <v>438687</v>
      </c>
      <c r="T168" s="70">
        <v>455564</v>
      </c>
      <c r="U168" s="70">
        <v>473115</v>
      </c>
      <c r="V168" s="70">
        <v>491292</v>
      </c>
      <c r="W168" s="70">
        <v>510193</v>
      </c>
      <c r="X168" s="70">
        <v>529821</v>
      </c>
      <c r="Y168" s="70">
        <v>550233</v>
      </c>
      <c r="Z168" s="70">
        <v>569588</v>
      </c>
      <c r="AA168" s="70">
        <v>589481</v>
      </c>
      <c r="AB168" s="70">
        <v>610068</v>
      </c>
      <c r="AC168" s="70">
        <v>631404</v>
      </c>
      <c r="AD168" s="70">
        <v>653425</v>
      </c>
      <c r="AE168" s="70">
        <v>676246</v>
      </c>
      <c r="AF168" s="70">
        <v>699864</v>
      </c>
      <c r="AG168" s="70">
        <v>724341</v>
      </c>
      <c r="AH168" s="70">
        <v>749603</v>
      </c>
      <c r="AI168" s="70">
        <v>775783</v>
      </c>
      <c r="AJ168" s="70">
        <v>802877</v>
      </c>
      <c r="AK168" s="70">
        <v>830956</v>
      </c>
      <c r="AL168" s="70">
        <v>859937</v>
      </c>
      <c r="AM168" s="70">
        <v>889970</v>
      </c>
      <c r="AN168" s="70">
        <v>921052</v>
      </c>
      <c r="AO168" s="70">
        <v>953265</v>
      </c>
      <c r="AP168" s="70">
        <v>986511</v>
      </c>
      <c r="AQ168" s="70">
        <v>998585</v>
      </c>
      <c r="AR168" s="70">
        <v>1008730</v>
      </c>
      <c r="AS168" s="70">
        <v>1018992</v>
      </c>
      <c r="AT168" s="70">
        <v>1029330</v>
      </c>
      <c r="AU168" s="70">
        <v>1039787</v>
      </c>
      <c r="AV168" s="70">
        <v>1050351</v>
      </c>
      <c r="AW168" s="70">
        <v>1061036</v>
      </c>
      <c r="AX168" s="70">
        <v>1071801</v>
      </c>
      <c r="AY168" s="70">
        <v>1082689</v>
      </c>
      <c r="AZ168" s="70">
        <v>1093689</v>
      </c>
      <c r="BA168" s="70">
        <v>1104815</v>
      </c>
      <c r="BB168" s="70">
        <v>1116054</v>
      </c>
      <c r="BC168" s="70">
        <v>1127408</v>
      </c>
      <c r="BD168" s="70">
        <v>1138877</v>
      </c>
      <c r="BE168" s="70">
        <v>1150462</v>
      </c>
      <c r="BF168" s="70">
        <v>1162166</v>
      </c>
      <c r="BG168" s="70">
        <v>1173989</v>
      </c>
      <c r="BH168" s="70">
        <v>1187214</v>
      </c>
    </row>
    <row r="169" spans="1:60" x14ac:dyDescent="0.35">
      <c r="A169" s="70" t="s">
        <v>288</v>
      </c>
      <c r="B169" s="70" t="s">
        <v>1209</v>
      </c>
      <c r="C169" s="70" t="s">
        <v>995</v>
      </c>
      <c r="D169" s="70" t="s">
        <v>996</v>
      </c>
    </row>
    <row r="170" spans="1:60" x14ac:dyDescent="0.35">
      <c r="A170" s="70" t="s">
        <v>290</v>
      </c>
      <c r="B170" s="70" t="s">
        <v>1210</v>
      </c>
      <c r="C170" s="70" t="s">
        <v>995</v>
      </c>
      <c r="D170" s="70" t="s">
        <v>996</v>
      </c>
    </row>
    <row r="171" spans="1:60" x14ac:dyDescent="0.35">
      <c r="A171" s="70" t="s">
        <v>274</v>
      </c>
      <c r="B171" s="70" t="s">
        <v>1211</v>
      </c>
      <c r="C171" s="70" t="s">
        <v>995</v>
      </c>
      <c r="D171" s="70" t="s">
        <v>996</v>
      </c>
    </row>
    <row r="172" spans="1:60" x14ac:dyDescent="0.35">
      <c r="A172" s="70" t="s">
        <v>276</v>
      </c>
      <c r="B172" s="70" t="s">
        <v>1212</v>
      </c>
      <c r="C172" s="70" t="s">
        <v>995</v>
      </c>
      <c r="D172" s="70" t="s">
        <v>996</v>
      </c>
      <c r="E172" s="70">
        <v>343527</v>
      </c>
      <c r="F172" s="70">
        <v>353010</v>
      </c>
      <c r="G172" s="70">
        <v>362768</v>
      </c>
      <c r="H172" s="70">
        <v>372796</v>
      </c>
      <c r="I172" s="70">
        <v>383116</v>
      </c>
      <c r="J172" s="70">
        <v>393692</v>
      </c>
      <c r="K172" s="70">
        <v>404576</v>
      </c>
      <c r="L172" s="70">
        <v>415760</v>
      </c>
      <c r="M172" s="70">
        <v>427269</v>
      </c>
      <c r="N172" s="70">
        <v>439064</v>
      </c>
      <c r="O172" s="70">
        <v>451201</v>
      </c>
      <c r="P172" s="70">
        <v>485787</v>
      </c>
      <c r="Q172" s="70">
        <v>524721</v>
      </c>
      <c r="R172" s="70">
        <v>566654</v>
      </c>
      <c r="S172" s="70">
        <v>612004</v>
      </c>
      <c r="T172" s="70">
        <v>660984</v>
      </c>
      <c r="U172" s="70">
        <v>713959</v>
      </c>
      <c r="V172" s="70">
        <v>771016</v>
      </c>
      <c r="W172" s="70">
        <v>832722</v>
      </c>
      <c r="X172" s="70">
        <v>899365</v>
      </c>
      <c r="Y172" s="70">
        <v>971445</v>
      </c>
      <c r="Z172" s="70">
        <v>1049080</v>
      </c>
      <c r="AA172" s="70">
        <v>1133039</v>
      </c>
      <c r="AB172" s="70">
        <v>1223718</v>
      </c>
      <c r="AC172" s="70">
        <v>1321794</v>
      </c>
      <c r="AD172" s="70">
        <v>1427427</v>
      </c>
      <c r="AE172" s="70">
        <v>1541666</v>
      </c>
      <c r="AF172" s="70">
        <v>1665047</v>
      </c>
      <c r="AG172" s="70">
        <v>1798493</v>
      </c>
      <c r="AH172" s="70">
        <v>1942223</v>
      </c>
      <c r="AI172" s="70">
        <v>2097661</v>
      </c>
      <c r="AJ172" s="70">
        <v>2265540</v>
      </c>
      <c r="AK172" s="70">
        <v>2427445</v>
      </c>
      <c r="AL172" s="70">
        <v>2597564</v>
      </c>
      <c r="AM172" s="70">
        <v>2779865</v>
      </c>
      <c r="AN172" s="70">
        <v>2974961</v>
      </c>
      <c r="AO172" s="70">
        <v>3184046</v>
      </c>
      <c r="AP172" s="70">
        <v>3407189</v>
      </c>
      <c r="AQ172" s="70">
        <v>3646311</v>
      </c>
      <c r="AR172" s="70">
        <v>3902215</v>
      </c>
      <c r="AS172" s="70">
        <v>4176469</v>
      </c>
      <c r="AT172" s="70">
        <v>4317941</v>
      </c>
      <c r="AU172" s="70">
        <v>4462708</v>
      </c>
      <c r="AV172" s="70">
        <v>4612329</v>
      </c>
      <c r="AW172" s="70">
        <v>4767182</v>
      </c>
      <c r="AX172" s="70">
        <v>4926787</v>
      </c>
      <c r="AY172" s="70">
        <v>5091967</v>
      </c>
      <c r="AZ172" s="70">
        <v>5262684</v>
      </c>
      <c r="BA172" s="70">
        <v>5439373</v>
      </c>
      <c r="BB172" s="70">
        <v>5621482</v>
      </c>
      <c r="BC172" s="70">
        <v>5809953</v>
      </c>
      <c r="BD172" s="70">
        <v>6004742</v>
      </c>
      <c r="BE172" s="70">
        <v>6206062</v>
      </c>
      <c r="BF172" s="70">
        <v>6414131</v>
      </c>
      <c r="BG172" s="70">
        <v>6629176</v>
      </c>
      <c r="BH172" s="70">
        <v>6836911</v>
      </c>
    </row>
    <row r="173" spans="1:60" x14ac:dyDescent="0.35">
      <c r="A173" s="70" t="s">
        <v>92</v>
      </c>
      <c r="B173" s="70" t="s">
        <v>1213</v>
      </c>
      <c r="C173" s="70" t="s">
        <v>995</v>
      </c>
      <c r="D173" s="70" t="s">
        <v>996</v>
      </c>
    </row>
    <row r="174" spans="1:60" x14ac:dyDescent="0.35">
      <c r="A174" s="70" t="s">
        <v>314</v>
      </c>
      <c r="B174" s="70" t="s">
        <v>1214</v>
      </c>
      <c r="C174" s="70" t="s">
        <v>995</v>
      </c>
      <c r="D174" s="70" t="s">
        <v>996</v>
      </c>
    </row>
    <row r="175" spans="1:60" x14ac:dyDescent="0.35">
      <c r="A175" s="70" t="s">
        <v>324</v>
      </c>
      <c r="B175" s="70" t="s">
        <v>1215</v>
      </c>
      <c r="C175" s="70" t="s">
        <v>995</v>
      </c>
      <c r="D175" s="70" t="s">
        <v>996</v>
      </c>
    </row>
    <row r="176" spans="1:60" x14ac:dyDescent="0.35">
      <c r="A176" s="70" t="s">
        <v>330</v>
      </c>
      <c r="B176" s="70" t="s">
        <v>1216</v>
      </c>
      <c r="C176" s="70" t="s">
        <v>995</v>
      </c>
      <c r="D176" s="70" t="s">
        <v>996</v>
      </c>
      <c r="E176" s="70">
        <v>57548</v>
      </c>
      <c r="F176" s="70">
        <v>62704</v>
      </c>
      <c r="G176" s="70">
        <v>68329</v>
      </c>
      <c r="H176" s="70">
        <v>73563</v>
      </c>
      <c r="I176" s="70">
        <v>79206</v>
      </c>
      <c r="J176" s="70">
        <v>85264</v>
      </c>
      <c r="K176" s="70">
        <v>91795</v>
      </c>
      <c r="L176" s="70">
        <v>99986</v>
      </c>
      <c r="M176" s="70">
        <v>108920</v>
      </c>
      <c r="N176" s="70">
        <v>118624</v>
      </c>
      <c r="O176" s="70">
        <v>129209</v>
      </c>
      <c r="P176" s="70">
        <v>140737</v>
      </c>
      <c r="Q176" s="70">
        <v>153313</v>
      </c>
      <c r="R176" s="70">
        <v>166973</v>
      </c>
      <c r="S176" s="70">
        <v>181871</v>
      </c>
      <c r="T176" s="70">
        <v>198099</v>
      </c>
      <c r="U176" s="70">
        <v>215800</v>
      </c>
      <c r="V176" s="70">
        <v>235027</v>
      </c>
      <c r="W176" s="70">
        <v>250032</v>
      </c>
      <c r="X176" s="70">
        <v>262032</v>
      </c>
      <c r="Y176" s="70">
        <v>274625</v>
      </c>
      <c r="Z176" s="70">
        <v>287786</v>
      </c>
      <c r="AA176" s="70">
        <v>301598</v>
      </c>
      <c r="AB176" s="70">
        <v>316072</v>
      </c>
      <c r="AC176" s="70">
        <v>331262</v>
      </c>
      <c r="AD176" s="70">
        <v>347138</v>
      </c>
      <c r="AE176" s="70">
        <v>363798</v>
      </c>
      <c r="AF176" s="70">
        <v>381257</v>
      </c>
      <c r="AG176" s="70">
        <v>399552</v>
      </c>
      <c r="AH176" s="70">
        <v>418439</v>
      </c>
      <c r="AI176" s="70">
        <v>438246</v>
      </c>
      <c r="AJ176" s="70">
        <v>458991</v>
      </c>
      <c r="AK176" s="70">
        <v>480749</v>
      </c>
      <c r="AL176" s="70">
        <v>503474</v>
      </c>
      <c r="AM176" s="70">
        <v>527307</v>
      </c>
      <c r="AN176" s="70">
        <v>552268</v>
      </c>
      <c r="AO176" s="70">
        <v>578447</v>
      </c>
      <c r="AP176" s="70">
        <v>605790</v>
      </c>
      <c r="AQ176" s="70">
        <v>634466</v>
      </c>
      <c r="AR176" s="70">
        <v>664500</v>
      </c>
      <c r="AS176" s="70">
        <v>695999</v>
      </c>
      <c r="AT176" s="70">
        <v>727436</v>
      </c>
      <c r="AU176" s="70">
        <v>748681</v>
      </c>
      <c r="AV176" s="70">
        <v>770547</v>
      </c>
      <c r="AW176" s="70">
        <v>793083</v>
      </c>
      <c r="AX176" s="70">
        <v>816213</v>
      </c>
      <c r="AY176" s="70">
        <v>840051</v>
      </c>
      <c r="AZ176" s="70">
        <v>864586</v>
      </c>
      <c r="BA176" s="70">
        <v>889872</v>
      </c>
      <c r="BB176" s="70">
        <v>915825</v>
      </c>
      <c r="BC176" s="70">
        <v>942572</v>
      </c>
      <c r="BD176" s="70">
        <v>970101</v>
      </c>
      <c r="BE176" s="70">
        <v>998473</v>
      </c>
      <c r="BF176" s="70">
        <v>1027594</v>
      </c>
      <c r="BG176" s="70">
        <v>1057564</v>
      </c>
      <c r="BH176" s="70">
        <v>1089589</v>
      </c>
    </row>
    <row r="177" spans="1:60" x14ac:dyDescent="0.35">
      <c r="A177" s="70" t="s">
        <v>332</v>
      </c>
      <c r="B177" s="70" t="s">
        <v>1217</v>
      </c>
      <c r="C177" s="70" t="s">
        <v>995</v>
      </c>
      <c r="D177" s="70" t="s">
        <v>996</v>
      </c>
      <c r="E177" s="70">
        <v>2030345</v>
      </c>
      <c r="F177" s="70">
        <v>2182740</v>
      </c>
      <c r="G177" s="70">
        <v>2349012</v>
      </c>
      <c r="H177" s="70">
        <v>2530300</v>
      </c>
      <c r="I177" s="70">
        <v>2683505</v>
      </c>
      <c r="J177" s="70">
        <v>2821797</v>
      </c>
      <c r="K177" s="70">
        <v>2968410</v>
      </c>
      <c r="L177" s="70">
        <v>3123715</v>
      </c>
      <c r="M177" s="70">
        <v>3288534</v>
      </c>
      <c r="N177" s="70">
        <v>3462805</v>
      </c>
      <c r="O177" s="70">
        <v>3647916</v>
      </c>
      <c r="P177" s="70">
        <v>3847570</v>
      </c>
      <c r="Q177" s="70">
        <v>4087855</v>
      </c>
      <c r="R177" s="70">
        <v>4343891</v>
      </c>
      <c r="S177" s="70">
        <v>4617920</v>
      </c>
      <c r="T177" s="70">
        <v>4910906</v>
      </c>
      <c r="U177" s="70">
        <v>5224712</v>
      </c>
      <c r="V177" s="70">
        <v>5559523</v>
      </c>
      <c r="W177" s="70">
        <v>5918324</v>
      </c>
      <c r="X177" s="70">
        <v>6302447</v>
      </c>
      <c r="Y177" s="70">
        <v>6714399</v>
      </c>
      <c r="Z177" s="70">
        <v>7154497</v>
      </c>
      <c r="AA177" s="70">
        <v>7626739</v>
      </c>
      <c r="AB177" s="70">
        <v>8132962</v>
      </c>
      <c r="AC177" s="70">
        <v>8528237</v>
      </c>
      <c r="AD177" s="70">
        <v>8944849</v>
      </c>
      <c r="AE177" s="70">
        <v>9385896</v>
      </c>
      <c r="AF177" s="70">
        <v>9852332</v>
      </c>
      <c r="AG177" s="70">
        <v>10346474</v>
      </c>
      <c r="AH177" s="70">
        <v>10867956</v>
      </c>
      <c r="AI177" s="70">
        <v>11420718</v>
      </c>
      <c r="AJ177" s="70">
        <v>11961842</v>
      </c>
      <c r="AK177" s="70">
        <v>12437916</v>
      </c>
      <c r="AL177" s="70">
        <v>12866988</v>
      </c>
      <c r="AM177" s="70">
        <v>13314524</v>
      </c>
      <c r="AN177" s="70">
        <v>13780851</v>
      </c>
      <c r="AO177" s="70">
        <v>14267623</v>
      </c>
      <c r="AP177" s="70">
        <v>14773817</v>
      </c>
      <c r="AQ177" s="70">
        <v>15302574</v>
      </c>
      <c r="AR177" s="70">
        <v>15854375</v>
      </c>
      <c r="AS177" s="70">
        <v>16431274.000000002</v>
      </c>
      <c r="AT177" s="70">
        <v>17032094</v>
      </c>
      <c r="AU177" s="70">
        <v>17660742</v>
      </c>
      <c r="AV177" s="70">
        <v>18317913</v>
      </c>
      <c r="AW177" s="70">
        <v>19006184</v>
      </c>
      <c r="AX177" s="70">
        <v>19724368</v>
      </c>
      <c r="AY177" s="70">
        <v>20464291</v>
      </c>
      <c r="AZ177" s="70">
        <v>21201912</v>
      </c>
      <c r="BA177" s="70">
        <v>21970458</v>
      </c>
      <c r="BB177" s="70">
        <v>22768005</v>
      </c>
      <c r="BC177" s="70">
        <v>23599164</v>
      </c>
      <c r="BD177" s="70">
        <v>24464294</v>
      </c>
      <c r="BE177" s="70">
        <v>25366174</v>
      </c>
      <c r="BF177" s="70">
        <v>26302579</v>
      </c>
      <c r="BG177" s="70">
        <v>27277591</v>
      </c>
      <c r="BH177" s="70">
        <v>28306484</v>
      </c>
    </row>
    <row r="178" spans="1:60" x14ac:dyDescent="0.35">
      <c r="A178" s="70" t="s">
        <v>328</v>
      </c>
      <c r="B178" s="70" t="s">
        <v>1218</v>
      </c>
      <c r="C178" s="70" t="s">
        <v>995</v>
      </c>
      <c r="D178" s="70" t="s">
        <v>996</v>
      </c>
    </row>
    <row r="179" spans="1:60" x14ac:dyDescent="0.35">
      <c r="A179" s="70" t="s">
        <v>322</v>
      </c>
      <c r="B179" s="70" t="s">
        <v>1219</v>
      </c>
      <c r="C179" s="70" t="s">
        <v>995</v>
      </c>
      <c r="D179" s="70" t="s">
        <v>996</v>
      </c>
      <c r="E179" s="70">
        <v>895229</v>
      </c>
      <c r="F179" s="70">
        <v>905900</v>
      </c>
      <c r="G179" s="70">
        <v>916713</v>
      </c>
      <c r="H179" s="70">
        <v>927656</v>
      </c>
      <c r="I179" s="70">
        <v>938744</v>
      </c>
      <c r="J179" s="70">
        <v>942075</v>
      </c>
      <c r="K179" s="70">
        <v>937483</v>
      </c>
      <c r="L179" s="70">
        <v>932914</v>
      </c>
      <c r="M179" s="70">
        <v>928360</v>
      </c>
      <c r="N179" s="70">
        <v>923841</v>
      </c>
      <c r="O179" s="70">
        <v>927415</v>
      </c>
      <c r="P179" s="70">
        <v>939320</v>
      </c>
      <c r="Q179" s="70">
        <v>951394</v>
      </c>
      <c r="R179" s="70">
        <v>963589</v>
      </c>
      <c r="S179" s="70">
        <v>975958</v>
      </c>
      <c r="T179" s="70">
        <v>978461</v>
      </c>
      <c r="U179" s="70">
        <v>970850</v>
      </c>
      <c r="V179" s="70">
        <v>963318</v>
      </c>
      <c r="W179" s="70">
        <v>955834</v>
      </c>
      <c r="X179" s="70">
        <v>948408</v>
      </c>
      <c r="Y179" s="70">
        <v>940603</v>
      </c>
      <c r="Z179" s="70">
        <v>932455</v>
      </c>
      <c r="AA179" s="70">
        <v>924367</v>
      </c>
      <c r="AB179" s="70">
        <v>916349</v>
      </c>
      <c r="AC179" s="70">
        <v>908389</v>
      </c>
      <c r="AD179" s="70">
        <v>906936</v>
      </c>
      <c r="AE179" s="70">
        <v>912034</v>
      </c>
      <c r="AF179" s="70">
        <v>917160</v>
      </c>
      <c r="AG179" s="70">
        <v>922323</v>
      </c>
      <c r="AH179" s="70">
        <v>927500</v>
      </c>
      <c r="AI179" s="70">
        <v>935538</v>
      </c>
      <c r="AJ179" s="70">
        <v>946552</v>
      </c>
      <c r="AK179" s="70">
        <v>957711</v>
      </c>
      <c r="AL179" s="70">
        <v>968971</v>
      </c>
      <c r="AM179" s="70">
        <v>980378</v>
      </c>
      <c r="AN179" s="70">
        <v>987823</v>
      </c>
      <c r="AO179" s="70">
        <v>991148</v>
      </c>
      <c r="AP179" s="70">
        <v>994475</v>
      </c>
      <c r="AQ179" s="70">
        <v>997818</v>
      </c>
      <c r="AR179" s="70">
        <v>1001173</v>
      </c>
      <c r="AS179" s="70">
        <v>1004643</v>
      </c>
      <c r="AT179" s="70">
        <v>1008217</v>
      </c>
      <c r="AU179" s="70">
        <v>1011808</v>
      </c>
      <c r="AV179" s="70">
        <v>1015413</v>
      </c>
      <c r="AW179" s="70">
        <v>1019035</v>
      </c>
      <c r="AX179" s="70">
        <v>1024041</v>
      </c>
      <c r="AY179" s="70">
        <v>1030491</v>
      </c>
      <c r="AZ179" s="70">
        <v>1036981</v>
      </c>
      <c r="BA179" s="70">
        <v>1043521</v>
      </c>
      <c r="BB179" s="70">
        <v>1050084</v>
      </c>
      <c r="BC179" s="70">
        <v>1056698</v>
      </c>
      <c r="BD179" s="70">
        <v>1063354</v>
      </c>
      <c r="BE179" s="70">
        <v>1070051</v>
      </c>
      <c r="BF179" s="70">
        <v>1076791</v>
      </c>
      <c r="BG179" s="70">
        <v>1083573</v>
      </c>
      <c r="BH179" s="70">
        <v>1090772</v>
      </c>
    </row>
    <row r="180" spans="1:60" x14ac:dyDescent="0.35">
      <c r="A180" s="70" t="s">
        <v>342</v>
      </c>
      <c r="B180" s="70" t="s">
        <v>1220</v>
      </c>
      <c r="C180" s="70" t="s">
        <v>995</v>
      </c>
      <c r="D180" s="70" t="s">
        <v>996</v>
      </c>
    </row>
    <row r="181" spans="1:60" x14ac:dyDescent="0.35">
      <c r="A181" s="70" t="s">
        <v>318</v>
      </c>
      <c r="B181" s="70" t="s">
        <v>1221</v>
      </c>
      <c r="C181" s="70" t="s">
        <v>995</v>
      </c>
      <c r="D181" s="70" t="s">
        <v>996</v>
      </c>
      <c r="E181" s="70">
        <v>119177</v>
      </c>
      <c r="F181" s="70">
        <v>121084</v>
      </c>
      <c r="G181" s="70">
        <v>123745</v>
      </c>
      <c r="H181" s="70">
        <v>126464</v>
      </c>
      <c r="I181" s="70">
        <v>129247</v>
      </c>
      <c r="J181" s="70">
        <v>132083</v>
      </c>
      <c r="K181" s="70">
        <v>134985</v>
      </c>
      <c r="L181" s="70">
        <v>137951</v>
      </c>
      <c r="M181" s="70">
        <v>140987</v>
      </c>
      <c r="N181" s="70">
        <v>144081</v>
      </c>
      <c r="O181" s="70">
        <v>147247</v>
      </c>
      <c r="P181" s="70">
        <v>150568</v>
      </c>
      <c r="Q181" s="70">
        <v>157460</v>
      </c>
      <c r="R181" s="70">
        <v>164647</v>
      </c>
      <c r="S181" s="70">
        <v>172173</v>
      </c>
      <c r="T181" s="70">
        <v>180043</v>
      </c>
      <c r="U181" s="70">
        <v>188284</v>
      </c>
      <c r="V181" s="70">
        <v>196878</v>
      </c>
      <c r="W181" s="70">
        <v>205878</v>
      </c>
      <c r="X181" s="70">
        <v>215288</v>
      </c>
      <c r="Y181" s="70">
        <v>225143</v>
      </c>
      <c r="Z181" s="70">
        <v>235498</v>
      </c>
      <c r="AA181" s="70">
        <v>249635</v>
      </c>
      <c r="AB181" s="70">
        <v>264621</v>
      </c>
      <c r="AC181" s="70">
        <v>280529</v>
      </c>
      <c r="AD181" s="70">
        <v>297346</v>
      </c>
      <c r="AE181" s="70">
        <v>315196</v>
      </c>
      <c r="AF181" s="70">
        <v>334117</v>
      </c>
      <c r="AG181" s="70">
        <v>354203</v>
      </c>
      <c r="AH181" s="70">
        <v>375436</v>
      </c>
      <c r="AI181" s="70">
        <v>397973</v>
      </c>
      <c r="AJ181" s="70">
        <v>421746</v>
      </c>
      <c r="AK181" s="70">
        <v>442071</v>
      </c>
      <c r="AL181" s="70">
        <v>463314</v>
      </c>
      <c r="AM181" s="70">
        <v>485610</v>
      </c>
      <c r="AN181" s="70">
        <v>508978</v>
      </c>
      <c r="AO181" s="70">
        <v>533506</v>
      </c>
      <c r="AP181" s="70">
        <v>559143</v>
      </c>
      <c r="AQ181" s="70">
        <v>586051</v>
      </c>
      <c r="AR181" s="70">
        <v>614253</v>
      </c>
      <c r="AS181" s="70">
        <v>643854</v>
      </c>
      <c r="AT181" s="70">
        <v>674385</v>
      </c>
      <c r="AU181" s="70">
        <v>702259</v>
      </c>
      <c r="AV181" s="70">
        <v>731284</v>
      </c>
      <c r="AW181" s="70">
        <v>761551</v>
      </c>
      <c r="AX181" s="70">
        <v>792983</v>
      </c>
      <c r="AY181" s="70">
        <v>825758</v>
      </c>
      <c r="AZ181" s="70">
        <v>859888</v>
      </c>
      <c r="BA181" s="70">
        <v>895478</v>
      </c>
      <c r="BB181" s="70">
        <v>932437</v>
      </c>
      <c r="BC181" s="70">
        <v>970976</v>
      </c>
      <c r="BD181" s="70">
        <v>1011108</v>
      </c>
      <c r="BE181" s="70">
        <v>1052899</v>
      </c>
      <c r="BF181" s="70">
        <v>1096417</v>
      </c>
      <c r="BG181" s="70">
        <v>1141733</v>
      </c>
      <c r="BH181" s="70">
        <v>1182598</v>
      </c>
    </row>
    <row r="182" spans="1:60" x14ac:dyDescent="0.35">
      <c r="A182" s="70" t="s">
        <v>316</v>
      </c>
      <c r="B182" s="70" t="s">
        <v>1222</v>
      </c>
      <c r="C182" s="70" t="s">
        <v>995</v>
      </c>
      <c r="D182" s="70" t="s">
        <v>996</v>
      </c>
    </row>
    <row r="183" spans="1:60" x14ac:dyDescent="0.35">
      <c r="A183" s="70" t="s">
        <v>326</v>
      </c>
      <c r="B183" s="70" t="s">
        <v>1223</v>
      </c>
      <c r="C183" s="70" t="s">
        <v>995</v>
      </c>
      <c r="D183" s="70" t="s">
        <v>996</v>
      </c>
      <c r="E183" s="70">
        <v>440164</v>
      </c>
      <c r="F183" s="70">
        <v>452080</v>
      </c>
      <c r="G183" s="70">
        <v>470862</v>
      </c>
      <c r="H183" s="70">
        <v>490424</v>
      </c>
      <c r="I183" s="70">
        <v>510827</v>
      </c>
      <c r="J183" s="70">
        <v>532019</v>
      </c>
      <c r="K183" s="70">
        <v>553163</v>
      </c>
      <c r="L183" s="70">
        <v>572549</v>
      </c>
      <c r="M183" s="70">
        <v>592643</v>
      </c>
      <c r="N183" s="70">
        <v>613383</v>
      </c>
      <c r="O183" s="70">
        <v>634880</v>
      </c>
      <c r="P183" s="70">
        <v>655680</v>
      </c>
      <c r="Q183" s="70">
        <v>673232</v>
      </c>
      <c r="R183" s="70">
        <v>691204</v>
      </c>
      <c r="S183" s="70">
        <v>709682</v>
      </c>
      <c r="T183" s="70">
        <v>728654</v>
      </c>
      <c r="U183" s="70">
        <v>744730</v>
      </c>
      <c r="V183" s="70">
        <v>751878</v>
      </c>
      <c r="W183" s="70">
        <v>759105</v>
      </c>
      <c r="X183" s="70">
        <v>766402</v>
      </c>
      <c r="Y183" s="70">
        <v>773779</v>
      </c>
      <c r="Z183" s="70">
        <v>781206</v>
      </c>
      <c r="AA183" s="70">
        <v>788715</v>
      </c>
      <c r="AB183" s="70">
        <v>796296</v>
      </c>
      <c r="AC183" s="70">
        <v>803961</v>
      </c>
      <c r="AD183" s="70">
        <v>811678</v>
      </c>
      <c r="AE183" s="70">
        <v>820790</v>
      </c>
      <c r="AF183" s="70">
        <v>832749</v>
      </c>
      <c r="AG183" s="70">
        <v>844899</v>
      </c>
      <c r="AH183" s="70">
        <v>857192</v>
      </c>
      <c r="AI183" s="70">
        <v>869681</v>
      </c>
      <c r="AJ183" s="70">
        <v>885168</v>
      </c>
      <c r="AK183" s="70">
        <v>906987</v>
      </c>
      <c r="AL183" s="70">
        <v>929282</v>
      </c>
      <c r="AM183" s="70">
        <v>952156</v>
      </c>
      <c r="AN183" s="70">
        <v>975594</v>
      </c>
      <c r="AO183" s="70">
        <v>996969</v>
      </c>
      <c r="AP183" s="70">
        <v>1013037</v>
      </c>
      <c r="AQ183" s="70">
        <v>1029386</v>
      </c>
      <c r="AR183" s="70">
        <v>1046000</v>
      </c>
      <c r="AS183" s="70">
        <v>1062905</v>
      </c>
      <c r="AT183" s="70">
        <v>1082605</v>
      </c>
      <c r="AU183" s="70">
        <v>1108263</v>
      </c>
      <c r="AV183" s="70">
        <v>1134529</v>
      </c>
      <c r="AW183" s="70">
        <v>1161455</v>
      </c>
      <c r="AX183" s="70">
        <v>1188943</v>
      </c>
      <c r="AY183" s="70">
        <v>1212498</v>
      </c>
      <c r="AZ183" s="70">
        <v>1226462</v>
      </c>
      <c r="BA183" s="70">
        <v>1240606</v>
      </c>
      <c r="BB183" s="70">
        <v>1254873</v>
      </c>
      <c r="BC183" s="70">
        <v>1269324</v>
      </c>
      <c r="BD183" s="70">
        <v>1283942</v>
      </c>
      <c r="BE183" s="70">
        <v>1298749</v>
      </c>
      <c r="BF183" s="70">
        <v>1313685</v>
      </c>
      <c r="BG183" s="70">
        <v>1328793</v>
      </c>
      <c r="BH183" s="70">
        <v>1344304</v>
      </c>
    </row>
    <row r="184" spans="1:60" x14ac:dyDescent="0.35">
      <c r="A184" s="70" t="s">
        <v>1224</v>
      </c>
      <c r="B184" s="70" t="s">
        <v>1225</v>
      </c>
      <c r="C184" s="70" t="s">
        <v>995</v>
      </c>
      <c r="D184" s="70" t="s">
        <v>996</v>
      </c>
    </row>
    <row r="185" spans="1:60" x14ac:dyDescent="0.35">
      <c r="A185" s="70" t="s">
        <v>344</v>
      </c>
      <c r="B185" s="70" t="s">
        <v>1226</v>
      </c>
      <c r="C185" s="70" t="s">
        <v>995</v>
      </c>
      <c r="D185" s="70" t="s">
        <v>996</v>
      </c>
    </row>
    <row r="186" spans="1:60" x14ac:dyDescent="0.35">
      <c r="A186" s="70" t="s">
        <v>1227</v>
      </c>
      <c r="B186" s="70" t="s">
        <v>1228</v>
      </c>
      <c r="C186" s="70" t="s">
        <v>995</v>
      </c>
      <c r="D186" s="70" t="s">
        <v>996</v>
      </c>
    </row>
    <row r="187" spans="1:60" x14ac:dyDescent="0.35">
      <c r="A187" s="70" t="s">
        <v>346</v>
      </c>
      <c r="B187" s="70" t="s">
        <v>1229</v>
      </c>
      <c r="C187" s="70" t="s">
        <v>995</v>
      </c>
      <c r="D187" s="70" t="s">
        <v>996</v>
      </c>
      <c r="E187" s="70">
        <v>5174229</v>
      </c>
      <c r="F187" s="70">
        <v>5435593</v>
      </c>
      <c r="G187" s="70">
        <v>5691174</v>
      </c>
      <c r="H187" s="70">
        <v>5959261</v>
      </c>
      <c r="I187" s="70">
        <v>6240876</v>
      </c>
      <c r="J187" s="70">
        <v>6535492</v>
      </c>
      <c r="K187" s="70">
        <v>6844989</v>
      </c>
      <c r="L187" s="70">
        <v>7169706</v>
      </c>
      <c r="M187" s="70">
        <v>7510888</v>
      </c>
      <c r="N187" s="70">
        <v>7867897</v>
      </c>
      <c r="O187" s="70">
        <v>8243027</v>
      </c>
      <c r="P187" s="70">
        <v>8636684</v>
      </c>
      <c r="Q187" s="70">
        <v>9050392</v>
      </c>
      <c r="R187" s="70">
        <v>9452516</v>
      </c>
      <c r="S187" s="70">
        <v>9866329</v>
      </c>
      <c r="T187" s="70">
        <v>10300367</v>
      </c>
      <c r="U187" s="70">
        <v>10756409</v>
      </c>
      <c r="V187" s="70">
        <v>11233742</v>
      </c>
      <c r="W187" s="70">
        <v>11735583</v>
      </c>
      <c r="X187" s="70">
        <v>12262675</v>
      </c>
      <c r="Y187" s="70">
        <v>12817277</v>
      </c>
      <c r="Z187" s="70">
        <v>13347883</v>
      </c>
      <c r="AA187" s="70">
        <v>13797930</v>
      </c>
      <c r="AB187" s="70">
        <v>14263373</v>
      </c>
      <c r="AC187" s="70">
        <v>14745418</v>
      </c>
      <c r="AD187" s="70">
        <v>15242596</v>
      </c>
      <c r="AE187" s="70">
        <v>15757508</v>
      </c>
      <c r="AF187" s="70">
        <v>16290072</v>
      </c>
      <c r="AG187" s="70">
        <v>16841678</v>
      </c>
      <c r="AH187" s="70">
        <v>17410647</v>
      </c>
      <c r="AI187" s="70">
        <v>17999961</v>
      </c>
      <c r="AJ187" s="70">
        <v>18609527</v>
      </c>
      <c r="AK187" s="70">
        <v>19240944</v>
      </c>
      <c r="AL187" s="70">
        <v>19892295</v>
      </c>
      <c r="AM187" s="70">
        <v>20566992</v>
      </c>
      <c r="AN187" s="70">
        <v>21264941</v>
      </c>
      <c r="AO187" s="70">
        <v>21987972</v>
      </c>
      <c r="AP187" s="70">
        <v>22733898</v>
      </c>
      <c r="AQ187" s="70">
        <v>23506630</v>
      </c>
      <c r="AR187" s="70">
        <v>24306068</v>
      </c>
      <c r="AS187" s="70">
        <v>25133155</v>
      </c>
      <c r="AT187" s="70">
        <v>25988869</v>
      </c>
      <c r="AU187" s="70">
        <v>26874222</v>
      </c>
      <c r="AV187" s="70">
        <v>27790267</v>
      </c>
      <c r="AW187" s="70">
        <v>28738088</v>
      </c>
      <c r="AX187" s="70">
        <v>29718815</v>
      </c>
      <c r="AY187" s="70">
        <v>30733618</v>
      </c>
      <c r="AZ187" s="70">
        <v>31783707</v>
      </c>
      <c r="BA187" s="70">
        <v>32870341.999999996</v>
      </c>
      <c r="BB187" s="70">
        <v>33994825</v>
      </c>
      <c r="BC187" s="70">
        <v>35158504</v>
      </c>
      <c r="BD187" s="70">
        <v>36362783</v>
      </c>
      <c r="BE187" s="70">
        <v>37609115</v>
      </c>
      <c r="BF187" s="70">
        <v>38899005</v>
      </c>
      <c r="BG187" s="70">
        <v>40234014</v>
      </c>
      <c r="BH187" s="70">
        <v>41456495</v>
      </c>
    </row>
    <row r="188" spans="1:60" x14ac:dyDescent="0.35">
      <c r="A188" s="70" t="s">
        <v>352</v>
      </c>
      <c r="B188" s="70" t="s">
        <v>1230</v>
      </c>
      <c r="C188" s="70" t="s">
        <v>995</v>
      </c>
      <c r="D188" s="70" t="s">
        <v>996</v>
      </c>
      <c r="E188" s="70">
        <v>282895</v>
      </c>
      <c r="F188" s="70">
        <v>297071</v>
      </c>
      <c r="G188" s="70">
        <v>311597</v>
      </c>
      <c r="H188" s="70">
        <v>326833</v>
      </c>
      <c r="I188" s="70">
        <v>342836</v>
      </c>
      <c r="J188" s="70">
        <v>359575</v>
      </c>
      <c r="K188" s="70">
        <v>377157</v>
      </c>
      <c r="L188" s="70">
        <v>395598</v>
      </c>
      <c r="M188" s="70">
        <v>414968</v>
      </c>
      <c r="N188" s="70">
        <v>435229</v>
      </c>
      <c r="O188" s="70">
        <v>455341</v>
      </c>
      <c r="P188" s="70">
        <v>469082</v>
      </c>
      <c r="Q188" s="70">
        <v>483258</v>
      </c>
      <c r="R188" s="70">
        <v>497821</v>
      </c>
      <c r="S188" s="70">
        <v>512844</v>
      </c>
      <c r="T188" s="70">
        <v>528321</v>
      </c>
      <c r="U188" s="70">
        <v>544287</v>
      </c>
      <c r="V188" s="70">
        <v>560690</v>
      </c>
      <c r="W188" s="70">
        <v>577610</v>
      </c>
      <c r="X188" s="70">
        <v>595041</v>
      </c>
      <c r="Y188" s="70">
        <v>613255</v>
      </c>
      <c r="Z188" s="70">
        <v>633447</v>
      </c>
      <c r="AA188" s="70">
        <v>654333</v>
      </c>
      <c r="AB188" s="70">
        <v>675908</v>
      </c>
      <c r="AC188" s="70">
        <v>698225</v>
      </c>
      <c r="AD188" s="70">
        <v>721215</v>
      </c>
      <c r="AE188" s="70">
        <v>744995</v>
      </c>
      <c r="AF188" s="70">
        <v>769559</v>
      </c>
      <c r="AG188" s="70">
        <v>794969</v>
      </c>
      <c r="AH188" s="70">
        <v>821144</v>
      </c>
      <c r="AI188" s="70">
        <v>848639</v>
      </c>
      <c r="AJ188" s="70">
        <v>879855</v>
      </c>
      <c r="AK188" s="70">
        <v>912266</v>
      </c>
      <c r="AL188" s="70">
        <v>945777</v>
      </c>
      <c r="AM188" s="70">
        <v>980567</v>
      </c>
      <c r="AN188" s="70">
        <v>1016637</v>
      </c>
      <c r="AO188" s="70">
        <v>1054086</v>
      </c>
      <c r="AP188" s="70">
        <v>1092806</v>
      </c>
      <c r="AQ188" s="70">
        <v>1133004</v>
      </c>
      <c r="AR188" s="70">
        <v>1174681</v>
      </c>
      <c r="AS188" s="70">
        <v>1215684</v>
      </c>
      <c r="AT188" s="70">
        <v>1241812</v>
      </c>
      <c r="AU188" s="70">
        <v>1268538</v>
      </c>
      <c r="AV188" s="70">
        <v>1295840</v>
      </c>
      <c r="AW188" s="70">
        <v>1323768</v>
      </c>
      <c r="AX188" s="70">
        <v>1352219</v>
      </c>
      <c r="AY188" s="70">
        <v>1381322</v>
      </c>
      <c r="AZ188" s="70">
        <v>1411051</v>
      </c>
      <c r="BA188" s="70">
        <v>1441462</v>
      </c>
      <c r="BB188" s="70">
        <v>1472442</v>
      </c>
      <c r="BC188" s="70">
        <v>1504133</v>
      </c>
      <c r="BD188" s="70">
        <v>1536506</v>
      </c>
      <c r="BE188" s="70">
        <v>1569576</v>
      </c>
      <c r="BF188" s="70">
        <v>1603358</v>
      </c>
      <c r="BG188" s="70">
        <v>1637866</v>
      </c>
      <c r="BH188" s="70">
        <v>1672810</v>
      </c>
    </row>
    <row r="189" spans="1:60" x14ac:dyDescent="0.35">
      <c r="A189" s="70" t="s">
        <v>358</v>
      </c>
      <c r="B189" s="70" t="s">
        <v>1231</v>
      </c>
      <c r="C189" s="70" t="s">
        <v>995</v>
      </c>
      <c r="D189" s="70" t="s">
        <v>996</v>
      </c>
      <c r="E189" s="70">
        <v>1755920</v>
      </c>
      <c r="F189" s="70">
        <v>1845658</v>
      </c>
      <c r="G189" s="70">
        <v>1946579</v>
      </c>
      <c r="H189" s="70">
        <v>2053037</v>
      </c>
      <c r="I189" s="70">
        <v>2165476</v>
      </c>
      <c r="J189" s="70">
        <v>2283738</v>
      </c>
      <c r="K189" s="70">
        <v>2408636</v>
      </c>
      <c r="L189" s="70">
        <v>2540364</v>
      </c>
      <c r="M189" s="70">
        <v>2679493</v>
      </c>
      <c r="N189" s="70">
        <v>2825827</v>
      </c>
      <c r="O189" s="70">
        <v>2980371</v>
      </c>
      <c r="P189" s="70">
        <v>3143367</v>
      </c>
      <c r="Q189" s="70">
        <v>3311451</v>
      </c>
      <c r="R189" s="70">
        <v>3434706</v>
      </c>
      <c r="S189" s="70">
        <v>3562728</v>
      </c>
      <c r="T189" s="70">
        <v>3695522</v>
      </c>
      <c r="U189" s="70">
        <v>3833458</v>
      </c>
      <c r="V189" s="70">
        <v>3976143</v>
      </c>
      <c r="W189" s="70">
        <v>4124346</v>
      </c>
      <c r="X189" s="70">
        <v>4278073</v>
      </c>
      <c r="Y189" s="70">
        <v>4437754</v>
      </c>
      <c r="Z189" s="70">
        <v>4602931</v>
      </c>
      <c r="AA189" s="70">
        <v>4727282</v>
      </c>
      <c r="AB189" s="70">
        <v>4853494</v>
      </c>
      <c r="AC189" s="70">
        <v>4983256</v>
      </c>
      <c r="AD189" s="70">
        <v>5116117</v>
      </c>
      <c r="AE189" s="70">
        <v>5252710</v>
      </c>
      <c r="AF189" s="70">
        <v>5392950</v>
      </c>
      <c r="AG189" s="70">
        <v>5537135</v>
      </c>
      <c r="AH189" s="70">
        <v>5684762</v>
      </c>
      <c r="AI189" s="70">
        <v>5836537</v>
      </c>
      <c r="AJ189" s="70">
        <v>5992365</v>
      </c>
      <c r="AK189" s="70">
        <v>6152576</v>
      </c>
      <c r="AL189" s="70">
        <v>6316612</v>
      </c>
      <c r="AM189" s="70">
        <v>6448579</v>
      </c>
      <c r="AN189" s="70">
        <v>6582251</v>
      </c>
      <c r="AO189" s="70">
        <v>6718884</v>
      </c>
      <c r="AP189" s="70">
        <v>6857966</v>
      </c>
      <c r="AQ189" s="70">
        <v>7000124</v>
      </c>
      <c r="AR189" s="70">
        <v>7145230</v>
      </c>
      <c r="AS189" s="70">
        <v>7293549</v>
      </c>
      <c r="AT189" s="70">
        <v>7444526</v>
      </c>
      <c r="AU189" s="70">
        <v>7598844</v>
      </c>
      <c r="AV189" s="70">
        <v>7756360</v>
      </c>
      <c r="AW189" s="70">
        <v>7917365</v>
      </c>
      <c r="AX189" s="70">
        <v>8081255</v>
      </c>
      <c r="AY189" s="70">
        <v>8248771.0000000009</v>
      </c>
      <c r="AZ189" s="70">
        <v>8419760</v>
      </c>
      <c r="BA189" s="70">
        <v>8594536</v>
      </c>
      <c r="BB189" s="70">
        <v>8772940</v>
      </c>
      <c r="BC189" s="70">
        <v>8955047</v>
      </c>
      <c r="BD189" s="70">
        <v>9140935</v>
      </c>
      <c r="BE189" s="70">
        <v>9330681</v>
      </c>
      <c r="BF189" s="70">
        <v>9524365</v>
      </c>
      <c r="BG189" s="70">
        <v>9722071</v>
      </c>
      <c r="BH189" s="70">
        <v>9897033</v>
      </c>
    </row>
    <row r="190" spans="1:60" x14ac:dyDescent="0.35">
      <c r="A190" s="70" t="s">
        <v>360</v>
      </c>
      <c r="B190" s="70" t="s">
        <v>1232</v>
      </c>
      <c r="C190" s="70" t="s">
        <v>995</v>
      </c>
      <c r="D190" s="70" t="s">
        <v>996</v>
      </c>
      <c r="E190" s="70">
        <v>2504066</v>
      </c>
      <c r="F190" s="70">
        <v>2618291</v>
      </c>
      <c r="G190" s="70">
        <v>2737920</v>
      </c>
      <c r="H190" s="70">
        <v>2863042</v>
      </c>
      <c r="I190" s="70">
        <v>2994093</v>
      </c>
      <c r="J190" s="70">
        <v>3130787</v>
      </c>
      <c r="K190" s="70">
        <v>3273955</v>
      </c>
      <c r="L190" s="70">
        <v>3423702</v>
      </c>
      <c r="M190" s="70">
        <v>3580554</v>
      </c>
      <c r="N190" s="70">
        <v>3744166</v>
      </c>
      <c r="O190" s="70">
        <v>3929339</v>
      </c>
      <c r="P190" s="70">
        <v>4204723</v>
      </c>
      <c r="Q190" s="70">
        <v>4500143</v>
      </c>
      <c r="R190" s="70">
        <v>4815751</v>
      </c>
      <c r="S190" s="70">
        <v>5154323</v>
      </c>
      <c r="T190" s="70">
        <v>5487730</v>
      </c>
      <c r="U190" s="70">
        <v>5690005</v>
      </c>
      <c r="V190" s="70">
        <v>5899207</v>
      </c>
      <c r="W190" s="70">
        <v>6116464</v>
      </c>
      <c r="X190" s="70">
        <v>6341786</v>
      </c>
      <c r="Y190" s="70">
        <v>6568472</v>
      </c>
      <c r="Z190" s="70">
        <v>6764845</v>
      </c>
      <c r="AA190" s="70">
        <v>6967380</v>
      </c>
      <c r="AB190" s="70">
        <v>7175989</v>
      </c>
      <c r="AC190" s="70">
        <v>7391155</v>
      </c>
      <c r="AD190" s="70">
        <v>7612164</v>
      </c>
      <c r="AE190" s="70">
        <v>7840110</v>
      </c>
      <c r="AF190" s="70">
        <v>8074894</v>
      </c>
      <c r="AG190" s="70">
        <v>8317058.0000000009</v>
      </c>
      <c r="AH190" s="70">
        <v>8565800</v>
      </c>
      <c r="AI190" s="70">
        <v>8827267</v>
      </c>
      <c r="AJ190" s="70">
        <v>9121997</v>
      </c>
      <c r="AK190" s="70">
        <v>9426996</v>
      </c>
      <c r="AL190" s="70">
        <v>9741313</v>
      </c>
      <c r="AM190" s="70">
        <v>10066567</v>
      </c>
      <c r="AN190" s="70">
        <v>10402681</v>
      </c>
      <c r="AO190" s="70">
        <v>10568138</v>
      </c>
      <c r="AP190" s="70">
        <v>10698668</v>
      </c>
      <c r="AQ190" s="70">
        <v>10831284</v>
      </c>
      <c r="AR190" s="70">
        <v>10965844</v>
      </c>
      <c r="AS190" s="70">
        <v>11113508</v>
      </c>
      <c r="AT190" s="70">
        <v>11318415</v>
      </c>
      <c r="AU190" s="70">
        <v>11527425</v>
      </c>
      <c r="AV190" s="70">
        <v>11740330</v>
      </c>
      <c r="AW190" s="70">
        <v>11957505</v>
      </c>
      <c r="AX190" s="70">
        <v>12178121</v>
      </c>
      <c r="AY190" s="70">
        <v>12403158</v>
      </c>
      <c r="AZ190" s="70">
        <v>12632392</v>
      </c>
      <c r="BA190" s="70">
        <v>12866228</v>
      </c>
      <c r="BB190" s="70">
        <v>13103771</v>
      </c>
      <c r="BC190" s="70">
        <v>13346079</v>
      </c>
      <c r="BD190" s="70">
        <v>13592910</v>
      </c>
      <c r="BE190" s="70">
        <v>13844350</v>
      </c>
      <c r="BF190" s="70">
        <v>14100486</v>
      </c>
      <c r="BG190" s="70">
        <v>14361406</v>
      </c>
      <c r="BH190" s="70">
        <v>14575810</v>
      </c>
    </row>
    <row r="191" spans="1:60" x14ac:dyDescent="0.35">
      <c r="A191" s="70" t="s">
        <v>348</v>
      </c>
      <c r="B191" s="70" t="s">
        <v>1233</v>
      </c>
      <c r="C191" s="70" t="s">
        <v>995</v>
      </c>
      <c r="D191" s="70" t="s">
        <v>996</v>
      </c>
    </row>
    <row r="192" spans="1:60" x14ac:dyDescent="0.35">
      <c r="A192" s="70" t="s">
        <v>354</v>
      </c>
      <c r="B192" s="70" t="s">
        <v>1234</v>
      </c>
      <c r="C192" s="70" t="s">
        <v>995</v>
      </c>
      <c r="D192" s="70" t="s">
        <v>996</v>
      </c>
    </row>
    <row r="193" spans="1:60" x14ac:dyDescent="0.35">
      <c r="A193" s="70" t="s">
        <v>364</v>
      </c>
      <c r="B193" s="70" t="s">
        <v>1235</v>
      </c>
      <c r="C193" s="70" t="s">
        <v>995</v>
      </c>
      <c r="D193" s="70" t="s">
        <v>996</v>
      </c>
      <c r="E193" s="70">
        <v>1119181</v>
      </c>
      <c r="F193" s="70">
        <v>1145117</v>
      </c>
      <c r="G193" s="70">
        <v>1161377</v>
      </c>
      <c r="H193" s="70">
        <v>1177868</v>
      </c>
      <c r="I193" s="70">
        <v>1194617</v>
      </c>
      <c r="J193" s="70">
        <v>1211556</v>
      </c>
      <c r="K193" s="70">
        <v>1228760</v>
      </c>
      <c r="L193" s="70">
        <v>1246208</v>
      </c>
      <c r="M193" s="70">
        <v>1263928</v>
      </c>
      <c r="N193" s="70">
        <v>1281850</v>
      </c>
      <c r="O193" s="70">
        <v>1300052</v>
      </c>
      <c r="P193" s="70">
        <v>1324116</v>
      </c>
      <c r="Q193" s="70">
        <v>1353138</v>
      </c>
      <c r="R193" s="70">
        <v>1382714</v>
      </c>
      <c r="S193" s="70">
        <v>1412978</v>
      </c>
      <c r="T193" s="70">
        <v>1443904</v>
      </c>
      <c r="U193" s="70">
        <v>1475552</v>
      </c>
      <c r="V193" s="70">
        <v>1507803</v>
      </c>
      <c r="W193" s="70">
        <v>1540805</v>
      </c>
      <c r="X193" s="70">
        <v>1558887</v>
      </c>
      <c r="Y193" s="70">
        <v>1565082</v>
      </c>
      <c r="Z193" s="70">
        <v>1571284</v>
      </c>
      <c r="AA193" s="70">
        <v>1577520</v>
      </c>
      <c r="AB193" s="70">
        <v>1583780</v>
      </c>
      <c r="AC193" s="70">
        <v>1590074</v>
      </c>
      <c r="AD193" s="70">
        <v>1596375</v>
      </c>
      <c r="AE193" s="70">
        <v>1602710</v>
      </c>
      <c r="AF193" s="70">
        <v>1609071</v>
      </c>
      <c r="AG193" s="70">
        <v>1615465</v>
      </c>
      <c r="AH193" s="70">
        <v>1621867</v>
      </c>
      <c r="AI193" s="70">
        <v>1628303</v>
      </c>
      <c r="AJ193" s="70">
        <v>1634765</v>
      </c>
      <c r="AK193" s="70">
        <v>1641262</v>
      </c>
      <c r="AL193" s="70">
        <v>1645947</v>
      </c>
      <c r="AM193" s="70">
        <v>1648822</v>
      </c>
      <c r="AN193" s="70">
        <v>1651702</v>
      </c>
      <c r="AO193" s="70">
        <v>1654592</v>
      </c>
      <c r="AP193" s="70">
        <v>1657478</v>
      </c>
      <c r="AQ193" s="70">
        <v>1660373</v>
      </c>
      <c r="AR193" s="70">
        <v>1663274</v>
      </c>
      <c r="AS193" s="70">
        <v>1666183</v>
      </c>
      <c r="AT193" s="70">
        <v>1669090</v>
      </c>
      <c r="AU193" s="70">
        <v>1672106</v>
      </c>
      <c r="AV193" s="70">
        <v>1675899</v>
      </c>
      <c r="AW193" s="70">
        <v>1679705</v>
      </c>
      <c r="AX193" s="70">
        <v>1683510</v>
      </c>
      <c r="AY193" s="70">
        <v>1687328</v>
      </c>
      <c r="AZ193" s="70">
        <v>1691156</v>
      </c>
      <c r="BA193" s="70">
        <v>1694997</v>
      </c>
      <c r="BB193" s="70">
        <v>1698836</v>
      </c>
      <c r="BC193" s="70">
        <v>1702689</v>
      </c>
      <c r="BD193" s="70">
        <v>1706551</v>
      </c>
      <c r="BE193" s="70">
        <v>1710428</v>
      </c>
      <c r="BF193" s="70">
        <v>1714314</v>
      </c>
      <c r="BG193" s="70">
        <v>1718208</v>
      </c>
      <c r="BH193" s="70">
        <v>1722310</v>
      </c>
    </row>
    <row r="194" spans="1:60" x14ac:dyDescent="0.35">
      <c r="A194" s="70" t="s">
        <v>1236</v>
      </c>
      <c r="B194" s="70" t="s">
        <v>1237</v>
      </c>
      <c r="C194" s="70" t="s">
        <v>995</v>
      </c>
      <c r="D194" s="70" t="s">
        <v>996</v>
      </c>
    </row>
    <row r="195" spans="1:60" x14ac:dyDescent="0.35">
      <c r="A195" s="70" t="s">
        <v>368</v>
      </c>
      <c r="B195" s="70" t="s">
        <v>1238</v>
      </c>
      <c r="C195" s="70" t="s">
        <v>995</v>
      </c>
      <c r="D195" s="70" t="s">
        <v>996</v>
      </c>
      <c r="E195" s="70">
        <v>596271</v>
      </c>
      <c r="F195" s="70">
        <v>622536</v>
      </c>
      <c r="G195" s="70">
        <v>649997</v>
      </c>
      <c r="H195" s="70">
        <v>678669</v>
      </c>
      <c r="I195" s="70">
        <v>708648</v>
      </c>
      <c r="J195" s="70">
        <v>739864</v>
      </c>
      <c r="K195" s="70">
        <v>772500</v>
      </c>
      <c r="L195" s="70">
        <v>806576</v>
      </c>
      <c r="M195" s="70">
        <v>842205</v>
      </c>
      <c r="N195" s="70">
        <v>879303</v>
      </c>
      <c r="O195" s="70">
        <v>915302</v>
      </c>
      <c r="P195" s="70">
        <v>944089</v>
      </c>
      <c r="Q195" s="70">
        <v>973823</v>
      </c>
      <c r="R195" s="70">
        <v>1004408</v>
      </c>
      <c r="S195" s="70">
        <v>1035998</v>
      </c>
      <c r="T195" s="70">
        <v>1068581</v>
      </c>
      <c r="U195" s="70">
        <v>1102236</v>
      </c>
      <c r="V195" s="70">
        <v>1136853</v>
      </c>
      <c r="W195" s="70">
        <v>1172608</v>
      </c>
      <c r="X195" s="70">
        <v>1209488</v>
      </c>
      <c r="Y195" s="70">
        <v>1257531</v>
      </c>
      <c r="Z195" s="70">
        <v>1339076</v>
      </c>
      <c r="AA195" s="70">
        <v>1426034</v>
      </c>
      <c r="AB195" s="70">
        <v>1518638</v>
      </c>
      <c r="AC195" s="70">
        <v>1617395</v>
      </c>
      <c r="AD195" s="70">
        <v>1722277</v>
      </c>
      <c r="AE195" s="70">
        <v>1834118</v>
      </c>
      <c r="AF195" s="70">
        <v>1953223</v>
      </c>
      <c r="AG195" s="70">
        <v>2080242</v>
      </c>
      <c r="AH195" s="70">
        <v>2215137</v>
      </c>
      <c r="AI195" s="70">
        <v>2326750</v>
      </c>
      <c r="AJ195" s="70">
        <v>2344812</v>
      </c>
      <c r="AK195" s="70">
        <v>2363039</v>
      </c>
      <c r="AL195" s="70">
        <v>2381357</v>
      </c>
      <c r="AM195" s="70">
        <v>2399843</v>
      </c>
      <c r="AN195" s="70">
        <v>2418472</v>
      </c>
      <c r="AO195" s="70">
        <v>2437271</v>
      </c>
      <c r="AP195" s="70">
        <v>2456165</v>
      </c>
      <c r="AQ195" s="70">
        <v>2475231</v>
      </c>
      <c r="AR195" s="70">
        <v>2494445</v>
      </c>
      <c r="AS195" s="70">
        <v>2508254</v>
      </c>
      <c r="AT195" s="70">
        <v>2505232</v>
      </c>
      <c r="AU195" s="70">
        <v>2502209</v>
      </c>
      <c r="AV195" s="70">
        <v>2499190</v>
      </c>
      <c r="AW195" s="70">
        <v>2496171</v>
      </c>
      <c r="AX195" s="70">
        <v>2493163</v>
      </c>
      <c r="AY195" s="70">
        <v>2490155</v>
      </c>
      <c r="AZ195" s="70">
        <v>2487151</v>
      </c>
      <c r="BA195" s="70">
        <v>2484146</v>
      </c>
      <c r="BB195" s="70">
        <v>2481153</v>
      </c>
      <c r="BC195" s="70">
        <v>2478159</v>
      </c>
      <c r="BD195" s="70">
        <v>2475169</v>
      </c>
      <c r="BE195" s="70">
        <v>2472182</v>
      </c>
      <c r="BF195" s="70">
        <v>2469199</v>
      </c>
      <c r="BG195" s="70">
        <v>2466219</v>
      </c>
      <c r="BH195" s="70">
        <v>2463243</v>
      </c>
    </row>
    <row r="196" spans="1:60" x14ac:dyDescent="0.35">
      <c r="A196" s="70" t="s">
        <v>1239</v>
      </c>
      <c r="B196" s="70" t="s">
        <v>1240</v>
      </c>
      <c r="C196" s="70" t="s">
        <v>995</v>
      </c>
      <c r="D196" s="70" t="s">
        <v>996</v>
      </c>
      <c r="E196" s="70">
        <v>645814</v>
      </c>
      <c r="F196" s="70">
        <v>665055</v>
      </c>
      <c r="G196" s="70">
        <v>689696</v>
      </c>
      <c r="H196" s="70">
        <v>715249</v>
      </c>
      <c r="I196" s="70">
        <v>741786</v>
      </c>
      <c r="J196" s="70">
        <v>769231</v>
      </c>
      <c r="K196" s="70">
        <v>797731</v>
      </c>
      <c r="L196" s="70">
        <v>827287</v>
      </c>
      <c r="M196" s="70">
        <v>871081</v>
      </c>
      <c r="N196" s="70">
        <v>927094</v>
      </c>
      <c r="O196" s="70">
        <v>986793</v>
      </c>
      <c r="P196" s="70">
        <v>1050338</v>
      </c>
      <c r="Q196" s="70">
        <v>1118070</v>
      </c>
      <c r="R196" s="70">
        <v>1189965</v>
      </c>
      <c r="S196" s="70">
        <v>1266592</v>
      </c>
      <c r="T196" s="70">
        <v>1348153</v>
      </c>
      <c r="U196" s="70">
        <v>1435090</v>
      </c>
      <c r="V196" s="70">
        <v>1527371</v>
      </c>
      <c r="W196" s="70">
        <v>1625725</v>
      </c>
      <c r="X196" s="70">
        <v>1730413</v>
      </c>
      <c r="Y196" s="70">
        <v>1842000</v>
      </c>
      <c r="Z196" s="70">
        <v>1907720</v>
      </c>
      <c r="AA196" s="70">
        <v>1975881</v>
      </c>
      <c r="AB196" s="70">
        <v>2046476</v>
      </c>
      <c r="AC196" s="70">
        <v>2119697</v>
      </c>
      <c r="AD196" s="70">
        <v>2195325</v>
      </c>
      <c r="AE196" s="70">
        <v>2273761</v>
      </c>
      <c r="AF196" s="70">
        <v>2355000</v>
      </c>
      <c r="AG196" s="70">
        <v>2410740</v>
      </c>
      <c r="AH196" s="70">
        <v>2467640</v>
      </c>
      <c r="AI196" s="70">
        <v>2525965</v>
      </c>
      <c r="AJ196" s="70">
        <v>2585668</v>
      </c>
      <c r="AK196" s="70">
        <v>2646867</v>
      </c>
      <c r="AL196" s="70">
        <v>2709341</v>
      </c>
      <c r="AM196" s="70">
        <v>2743998</v>
      </c>
      <c r="AN196" s="70">
        <v>2749496</v>
      </c>
      <c r="AO196" s="70">
        <v>2755013</v>
      </c>
      <c r="AP196" s="70">
        <v>2760526</v>
      </c>
      <c r="AQ196" s="70">
        <v>2766057</v>
      </c>
      <c r="AR196" s="70">
        <v>2771600</v>
      </c>
      <c r="AS196" s="70">
        <v>2777161</v>
      </c>
      <c r="AT196" s="70">
        <v>2782719</v>
      </c>
      <c r="AU196" s="70">
        <v>2788295</v>
      </c>
      <c r="AV196" s="70">
        <v>2793882</v>
      </c>
      <c r="AW196" s="70">
        <v>2799488</v>
      </c>
      <c r="AX196" s="70">
        <v>2805090</v>
      </c>
      <c r="AY196" s="70">
        <v>2810710</v>
      </c>
      <c r="AZ196" s="70">
        <v>2816343</v>
      </c>
      <c r="BA196" s="70">
        <v>2821994</v>
      </c>
      <c r="BB196" s="70">
        <v>2827641</v>
      </c>
      <c r="BC196" s="70">
        <v>2833299</v>
      </c>
      <c r="BD196" s="70">
        <v>2838969</v>
      </c>
      <c r="BE196" s="70">
        <v>2844650</v>
      </c>
      <c r="BF196" s="70">
        <v>2850342</v>
      </c>
      <c r="BG196" s="70">
        <v>2856046</v>
      </c>
      <c r="BH196" s="70">
        <v>2862921</v>
      </c>
    </row>
    <row r="197" spans="1:60" x14ac:dyDescent="0.35">
      <c r="A197" s="70" t="s">
        <v>366</v>
      </c>
      <c r="B197" s="70" t="s">
        <v>1241</v>
      </c>
      <c r="C197" s="70" t="s">
        <v>995</v>
      </c>
      <c r="D197" s="70" t="s">
        <v>996</v>
      </c>
      <c r="E197" s="70">
        <v>2354117</v>
      </c>
      <c r="F197" s="70">
        <v>2389470</v>
      </c>
      <c r="G197" s="70">
        <v>2426004</v>
      </c>
      <c r="H197" s="70">
        <v>2463142</v>
      </c>
      <c r="I197" s="70">
        <v>2500949</v>
      </c>
      <c r="J197" s="70">
        <v>2539277</v>
      </c>
      <c r="K197" s="70">
        <v>2578294</v>
      </c>
      <c r="L197" s="70">
        <v>2617960</v>
      </c>
      <c r="M197" s="70">
        <v>2658341</v>
      </c>
      <c r="N197" s="70">
        <v>2699281</v>
      </c>
      <c r="O197" s="70">
        <v>2740960</v>
      </c>
      <c r="P197" s="70">
        <v>2799913</v>
      </c>
      <c r="Q197" s="70">
        <v>2874687</v>
      </c>
      <c r="R197" s="70">
        <v>2951342</v>
      </c>
      <c r="S197" s="70">
        <v>3030253</v>
      </c>
      <c r="T197" s="70">
        <v>3111377</v>
      </c>
      <c r="U197" s="70">
        <v>3194895</v>
      </c>
      <c r="V197" s="70">
        <v>3280523</v>
      </c>
      <c r="W197" s="70">
        <v>3368679</v>
      </c>
      <c r="X197" s="70">
        <v>3459317</v>
      </c>
      <c r="Y197" s="70">
        <v>3552640</v>
      </c>
      <c r="Z197" s="70">
        <v>3622487</v>
      </c>
      <c r="AA197" s="70">
        <v>3631112</v>
      </c>
      <c r="AB197" s="70">
        <v>3639763</v>
      </c>
      <c r="AC197" s="70">
        <v>3648453</v>
      </c>
      <c r="AD197" s="70">
        <v>3657147</v>
      </c>
      <c r="AE197" s="70">
        <v>3665879</v>
      </c>
      <c r="AF197" s="70">
        <v>3674639</v>
      </c>
      <c r="AG197" s="70">
        <v>3683437</v>
      </c>
      <c r="AH197" s="70">
        <v>3692239</v>
      </c>
      <c r="AI197" s="70">
        <v>3701080</v>
      </c>
      <c r="AJ197" s="70">
        <v>3712933</v>
      </c>
      <c r="AK197" s="70">
        <v>3736077</v>
      </c>
      <c r="AL197" s="70">
        <v>3759306</v>
      </c>
      <c r="AM197" s="70">
        <v>3782714</v>
      </c>
      <c r="AN197" s="70">
        <v>3806273</v>
      </c>
      <c r="AO197" s="70">
        <v>3830016</v>
      </c>
      <c r="AP197" s="70">
        <v>3853844</v>
      </c>
      <c r="AQ197" s="70">
        <v>3877858</v>
      </c>
      <c r="AR197" s="70">
        <v>3902026</v>
      </c>
      <c r="AS197" s="70">
        <v>3926382</v>
      </c>
      <c r="AT197" s="70">
        <v>3948283</v>
      </c>
      <c r="AU197" s="70">
        <v>3964497</v>
      </c>
      <c r="AV197" s="70">
        <v>3980785</v>
      </c>
      <c r="AW197" s="70">
        <v>3997170</v>
      </c>
      <c r="AX197" s="70">
        <v>4013584</v>
      </c>
      <c r="AY197" s="70">
        <v>4030097</v>
      </c>
      <c r="AZ197" s="70">
        <v>4046685</v>
      </c>
      <c r="BA197" s="70">
        <v>4063373</v>
      </c>
      <c r="BB197" s="70">
        <v>4080090</v>
      </c>
      <c r="BC197" s="70">
        <v>4096908</v>
      </c>
      <c r="BD197" s="70">
        <v>4113802</v>
      </c>
      <c r="BE197" s="70">
        <v>4130774</v>
      </c>
      <c r="BF197" s="70">
        <v>4147823</v>
      </c>
      <c r="BG197" s="70">
        <v>4164951</v>
      </c>
      <c r="BH197" s="70">
        <v>4183734</v>
      </c>
    </row>
    <row r="198" spans="1:60" x14ac:dyDescent="0.35">
      <c r="A198" s="70" t="s">
        <v>356</v>
      </c>
      <c r="B198" s="70" t="s">
        <v>1242</v>
      </c>
      <c r="C198" s="70" t="s">
        <v>995</v>
      </c>
      <c r="D198" s="70" t="s">
        <v>996</v>
      </c>
      <c r="E198" s="70">
        <v>382191</v>
      </c>
      <c r="F198" s="70">
        <v>397550</v>
      </c>
      <c r="G198" s="70">
        <v>413549</v>
      </c>
      <c r="H198" s="70">
        <v>429145</v>
      </c>
      <c r="I198" s="70">
        <v>444913</v>
      </c>
      <c r="J198" s="70">
        <v>461214</v>
      </c>
      <c r="K198" s="70">
        <v>478137</v>
      </c>
      <c r="L198" s="70">
        <v>495680</v>
      </c>
      <c r="M198" s="70">
        <v>513893</v>
      </c>
      <c r="N198" s="70">
        <v>532722</v>
      </c>
      <c r="O198" s="70">
        <v>552268</v>
      </c>
      <c r="P198" s="70">
        <v>572531</v>
      </c>
      <c r="Q198" s="70">
        <v>593567</v>
      </c>
      <c r="R198" s="70">
        <v>613199</v>
      </c>
      <c r="S198" s="70">
        <v>633459</v>
      </c>
      <c r="T198" s="70">
        <v>654389</v>
      </c>
      <c r="U198" s="70">
        <v>676040</v>
      </c>
      <c r="V198" s="70">
        <v>698346</v>
      </c>
      <c r="W198" s="70">
        <v>721419</v>
      </c>
      <c r="X198" s="70">
        <v>745255</v>
      </c>
      <c r="Y198" s="70">
        <v>769913</v>
      </c>
      <c r="Z198" s="70">
        <v>795316</v>
      </c>
      <c r="AA198" s="70">
        <v>821593</v>
      </c>
      <c r="AB198" s="70">
        <v>851153</v>
      </c>
      <c r="AC198" s="70">
        <v>881891</v>
      </c>
      <c r="AD198" s="70">
        <v>913649</v>
      </c>
      <c r="AE198" s="70">
        <v>946598</v>
      </c>
      <c r="AF198" s="70">
        <v>980734</v>
      </c>
      <c r="AG198" s="70">
        <v>1016151</v>
      </c>
      <c r="AH198" s="70">
        <v>1052744</v>
      </c>
      <c r="AI198" s="70">
        <v>1090709</v>
      </c>
      <c r="AJ198" s="70">
        <v>1130042</v>
      </c>
      <c r="AK198" s="70">
        <v>1170851</v>
      </c>
      <c r="AL198" s="70">
        <v>1208277</v>
      </c>
      <c r="AM198" s="70">
        <v>1246069</v>
      </c>
      <c r="AN198" s="70">
        <v>1285043</v>
      </c>
      <c r="AO198" s="70">
        <v>1325292</v>
      </c>
      <c r="AP198" s="70">
        <v>1366687</v>
      </c>
      <c r="AQ198" s="70">
        <v>1409433</v>
      </c>
      <c r="AR198" s="70">
        <v>1453517</v>
      </c>
      <c r="AS198" s="70">
        <v>1499043</v>
      </c>
      <c r="AT198" s="70">
        <v>1545865</v>
      </c>
      <c r="AU198" s="70">
        <v>1594216</v>
      </c>
      <c r="AV198" s="70">
        <v>1644079</v>
      </c>
      <c r="AW198" s="70">
        <v>1695574</v>
      </c>
      <c r="AX198" s="70">
        <v>1748533</v>
      </c>
      <c r="AY198" s="70">
        <v>1803223</v>
      </c>
      <c r="AZ198" s="70">
        <v>1859624</v>
      </c>
      <c r="BA198" s="70">
        <v>1917870</v>
      </c>
      <c r="BB198" s="70">
        <v>1977773</v>
      </c>
      <c r="BC198" s="70">
        <v>2039633</v>
      </c>
      <c r="BD198" s="70">
        <v>2103428</v>
      </c>
      <c r="BE198" s="70">
        <v>2169310</v>
      </c>
      <c r="BF198" s="70">
        <v>2237256</v>
      </c>
      <c r="BG198" s="70">
        <v>2307329</v>
      </c>
      <c r="BH198" s="70">
        <v>2356174</v>
      </c>
    </row>
    <row r="199" spans="1:60" x14ac:dyDescent="0.35">
      <c r="A199" s="70" t="s">
        <v>1243</v>
      </c>
      <c r="B199" s="70" t="s">
        <v>1244</v>
      </c>
      <c r="C199" s="70" t="s">
        <v>995</v>
      </c>
      <c r="D199" s="70" t="s">
        <v>996</v>
      </c>
    </row>
    <row r="200" spans="1:60" x14ac:dyDescent="0.35">
      <c r="A200" s="70" t="s">
        <v>1245</v>
      </c>
      <c r="B200" s="70" t="s">
        <v>1246</v>
      </c>
      <c r="C200" s="70" t="s">
        <v>995</v>
      </c>
      <c r="D200" s="70" t="s">
        <v>996</v>
      </c>
    </row>
    <row r="201" spans="1:60" x14ac:dyDescent="0.35">
      <c r="A201" s="70" t="s">
        <v>167</v>
      </c>
      <c r="B201" s="70" t="s">
        <v>1247</v>
      </c>
      <c r="C201" s="70" t="s">
        <v>995</v>
      </c>
      <c r="D201" s="70" t="s">
        <v>996</v>
      </c>
    </row>
    <row r="202" spans="1:60" x14ac:dyDescent="0.35">
      <c r="A202" s="70" t="s">
        <v>370</v>
      </c>
      <c r="B202" s="70" t="s">
        <v>1248</v>
      </c>
      <c r="C202" s="70" t="s">
        <v>995</v>
      </c>
      <c r="D202" s="70" t="s">
        <v>996</v>
      </c>
    </row>
    <row r="203" spans="1:60" x14ac:dyDescent="0.35">
      <c r="A203" s="70" t="s">
        <v>374</v>
      </c>
      <c r="B203" s="70" t="s">
        <v>1249</v>
      </c>
      <c r="C203" s="70" t="s">
        <v>995</v>
      </c>
      <c r="D203" s="70" t="s">
        <v>996</v>
      </c>
      <c r="E203" s="70">
        <v>1002300</v>
      </c>
      <c r="F203" s="70">
        <v>1031002</v>
      </c>
      <c r="G203" s="70">
        <v>1060568</v>
      </c>
      <c r="H203" s="70">
        <v>1090981</v>
      </c>
      <c r="I203" s="70">
        <v>1122310</v>
      </c>
      <c r="J203" s="70">
        <v>1154449</v>
      </c>
      <c r="K203" s="70">
        <v>1191543</v>
      </c>
      <c r="L203" s="70">
        <v>1239680</v>
      </c>
      <c r="M203" s="70">
        <v>1289832</v>
      </c>
      <c r="N203" s="70">
        <v>1341867</v>
      </c>
      <c r="O203" s="70">
        <v>1396077</v>
      </c>
      <c r="P203" s="70">
        <v>1452478</v>
      </c>
      <c r="Q203" s="70">
        <v>1511239</v>
      </c>
      <c r="R203" s="70">
        <v>1572206</v>
      </c>
      <c r="S203" s="70">
        <v>1635722</v>
      </c>
      <c r="T203" s="70">
        <v>1701803</v>
      </c>
      <c r="U203" s="70">
        <v>1770651</v>
      </c>
      <c r="V203" s="70">
        <v>1815072</v>
      </c>
      <c r="W203" s="70">
        <v>1831425</v>
      </c>
      <c r="X203" s="70">
        <v>1847925</v>
      </c>
      <c r="Y203" s="70">
        <v>1864597</v>
      </c>
      <c r="Z203" s="70">
        <v>1881373</v>
      </c>
      <c r="AA203" s="70">
        <v>1898323</v>
      </c>
      <c r="AB203" s="70">
        <v>1915426</v>
      </c>
      <c r="AC203" s="70">
        <v>1932707</v>
      </c>
      <c r="AD203" s="70">
        <v>1950096</v>
      </c>
      <c r="AE203" s="70">
        <v>1967665</v>
      </c>
      <c r="AF203" s="70">
        <v>1985393</v>
      </c>
      <c r="AG203" s="70">
        <v>2003305</v>
      </c>
      <c r="AH203" s="70">
        <v>2021329</v>
      </c>
      <c r="AI203" s="70">
        <v>2039540</v>
      </c>
      <c r="AJ203" s="70">
        <v>2057915</v>
      </c>
      <c r="AK203" s="70">
        <v>2060655</v>
      </c>
      <c r="AL203" s="70">
        <v>2046421</v>
      </c>
      <c r="AM203" s="70">
        <v>2032266</v>
      </c>
      <c r="AN203" s="70">
        <v>2018208</v>
      </c>
      <c r="AO203" s="70">
        <v>2004229</v>
      </c>
      <c r="AP203" s="70">
        <v>1990384</v>
      </c>
      <c r="AQ203" s="70">
        <v>1976617</v>
      </c>
      <c r="AR203" s="70">
        <v>1962944</v>
      </c>
      <c r="AS203" s="70">
        <v>1949348</v>
      </c>
      <c r="AT203" s="70">
        <v>1935882</v>
      </c>
      <c r="AU203" s="70">
        <v>1925033</v>
      </c>
      <c r="AV203" s="70">
        <v>1920517</v>
      </c>
      <c r="AW203" s="70">
        <v>1916006</v>
      </c>
      <c r="AX203" s="70">
        <v>1911518</v>
      </c>
      <c r="AY203" s="70">
        <v>1907034</v>
      </c>
      <c r="AZ203" s="70">
        <v>1902560</v>
      </c>
      <c r="BA203" s="70">
        <v>1898091</v>
      </c>
      <c r="BB203" s="70">
        <v>1893644</v>
      </c>
      <c r="BC203" s="70">
        <v>1889202</v>
      </c>
      <c r="BD203" s="70">
        <v>1884771</v>
      </c>
      <c r="BE203" s="70">
        <v>1880343</v>
      </c>
      <c r="BF203" s="70">
        <v>1875925</v>
      </c>
      <c r="BG203" s="70">
        <v>1871518</v>
      </c>
      <c r="BH203" s="70">
        <v>1867724</v>
      </c>
    </row>
    <row r="204" spans="1:60" x14ac:dyDescent="0.35">
      <c r="A204" s="70" t="s">
        <v>1250</v>
      </c>
      <c r="B204" s="70" t="s">
        <v>1251</v>
      </c>
      <c r="C204" s="70" t="s">
        <v>995</v>
      </c>
      <c r="D204" s="70" t="s">
        <v>996</v>
      </c>
      <c r="E204" s="70">
        <v>17341627</v>
      </c>
      <c r="F204" s="70">
        <v>17689708</v>
      </c>
      <c r="G204" s="70">
        <v>18046089</v>
      </c>
      <c r="H204" s="70">
        <v>18410480</v>
      </c>
      <c r="I204" s="70">
        <v>18783611</v>
      </c>
      <c r="J204" s="70">
        <v>19164127</v>
      </c>
      <c r="K204" s="70">
        <v>19553799</v>
      </c>
      <c r="L204" s="70">
        <v>19952326</v>
      </c>
      <c r="M204" s="70">
        <v>20360502</v>
      </c>
      <c r="N204" s="70">
        <v>20776856</v>
      </c>
      <c r="O204" s="70">
        <v>21164824</v>
      </c>
      <c r="P204" s="70">
        <v>21514053</v>
      </c>
      <c r="Q204" s="70">
        <v>21869746</v>
      </c>
      <c r="R204" s="70">
        <v>22230522</v>
      </c>
      <c r="S204" s="70">
        <v>22597976</v>
      </c>
      <c r="T204" s="70">
        <v>22971719</v>
      </c>
      <c r="U204" s="70">
        <v>23352394</v>
      </c>
      <c r="V204" s="70">
        <v>23738532</v>
      </c>
      <c r="W204" s="70">
        <v>24131830</v>
      </c>
      <c r="X204" s="70">
        <v>24453060</v>
      </c>
      <c r="Y204" s="70">
        <v>24684668</v>
      </c>
      <c r="Z204" s="70">
        <v>24917935</v>
      </c>
      <c r="AA204" s="70">
        <v>25153848</v>
      </c>
      <c r="AB204" s="70">
        <v>25392106</v>
      </c>
      <c r="AC204" s="70">
        <v>25633070</v>
      </c>
      <c r="AD204" s="70">
        <v>25875763</v>
      </c>
      <c r="AE204" s="70">
        <v>26121211</v>
      </c>
      <c r="AF204" s="70">
        <v>26369104</v>
      </c>
      <c r="AG204" s="70">
        <v>26619814</v>
      </c>
      <c r="AH204" s="70">
        <v>26766482</v>
      </c>
      <c r="AI204" s="70">
        <v>26793111</v>
      </c>
      <c r="AJ204" s="70">
        <v>26820226</v>
      </c>
      <c r="AK204" s="70">
        <v>26795030</v>
      </c>
      <c r="AL204" s="70">
        <v>26717142</v>
      </c>
      <c r="AM204" s="70">
        <v>26694861</v>
      </c>
      <c r="AN204" s="70">
        <v>26729591</v>
      </c>
      <c r="AO204" s="70">
        <v>26814022</v>
      </c>
      <c r="AP204" s="70">
        <v>26950159</v>
      </c>
      <c r="AQ204" s="70">
        <v>27073560</v>
      </c>
      <c r="AR204" s="70">
        <v>27183205</v>
      </c>
      <c r="AS204" s="70">
        <v>27303269</v>
      </c>
      <c r="AT204" s="70">
        <v>27425969</v>
      </c>
      <c r="AU204" s="70">
        <v>27551848</v>
      </c>
      <c r="AV204" s="70">
        <v>27726994</v>
      </c>
      <c r="AW204" s="70">
        <v>27922031</v>
      </c>
      <c r="AX204" s="70">
        <v>28118665</v>
      </c>
      <c r="AY204" s="70">
        <v>28317728</v>
      </c>
      <c r="AZ204" s="70">
        <v>28518973</v>
      </c>
      <c r="BA204" s="70">
        <v>28722710</v>
      </c>
      <c r="BB204" s="70">
        <v>28928111</v>
      </c>
      <c r="BC204" s="70">
        <v>29136059</v>
      </c>
      <c r="BD204" s="70">
        <v>29346287</v>
      </c>
      <c r="BE204" s="70">
        <v>29558825</v>
      </c>
      <c r="BF204" s="70">
        <v>29773699</v>
      </c>
      <c r="BG204" s="70">
        <v>29990939</v>
      </c>
      <c r="BH204" s="70">
        <v>30090188</v>
      </c>
    </row>
    <row r="205" spans="1:60" x14ac:dyDescent="0.35">
      <c r="A205" s="70" t="s">
        <v>378</v>
      </c>
      <c r="B205" s="70" t="s">
        <v>1252</v>
      </c>
      <c r="C205" s="70" t="s">
        <v>995</v>
      </c>
      <c r="D205" s="70" t="s">
        <v>996</v>
      </c>
      <c r="E205" s="70">
        <v>34319</v>
      </c>
      <c r="F205" s="70">
        <v>36251</v>
      </c>
      <c r="G205" s="70">
        <v>38295</v>
      </c>
      <c r="H205" s="70">
        <v>40453</v>
      </c>
      <c r="I205" s="70">
        <v>42737</v>
      </c>
      <c r="J205" s="70">
        <v>45143</v>
      </c>
      <c r="K205" s="70">
        <v>47688</v>
      </c>
      <c r="L205" s="70">
        <v>50377</v>
      </c>
      <c r="M205" s="70">
        <v>53220</v>
      </c>
      <c r="N205" s="70">
        <v>56217</v>
      </c>
      <c r="O205" s="70">
        <v>59386</v>
      </c>
      <c r="P205" s="70">
        <v>64353</v>
      </c>
      <c r="Q205" s="70">
        <v>69910</v>
      </c>
      <c r="R205" s="70">
        <v>75929</v>
      </c>
      <c r="S205" s="70">
        <v>82475</v>
      </c>
      <c r="T205" s="70">
        <v>89586</v>
      </c>
      <c r="U205" s="70">
        <v>97321</v>
      </c>
      <c r="V205" s="70">
        <v>105700</v>
      </c>
      <c r="W205" s="70">
        <v>114813</v>
      </c>
      <c r="X205" s="70">
        <v>121567</v>
      </c>
      <c r="Y205" s="70">
        <v>128266</v>
      </c>
      <c r="Z205" s="70">
        <v>135315</v>
      </c>
      <c r="AA205" s="70">
        <v>142761</v>
      </c>
      <c r="AB205" s="70">
        <v>150617</v>
      </c>
      <c r="AC205" s="70">
        <v>158917</v>
      </c>
      <c r="AD205" s="70">
        <v>167650</v>
      </c>
      <c r="AE205" s="70">
        <v>176875</v>
      </c>
      <c r="AF205" s="70">
        <v>186609</v>
      </c>
      <c r="AG205" s="70">
        <v>196892</v>
      </c>
      <c r="AH205" s="70">
        <v>207712</v>
      </c>
      <c r="AI205" s="70">
        <v>219142</v>
      </c>
      <c r="AJ205" s="70">
        <v>231201</v>
      </c>
      <c r="AK205" s="70">
        <v>250130</v>
      </c>
      <c r="AL205" s="70">
        <v>271500</v>
      </c>
      <c r="AM205" s="70">
        <v>294729</v>
      </c>
      <c r="AN205" s="70">
        <v>319946</v>
      </c>
      <c r="AO205" s="70">
        <v>347360</v>
      </c>
      <c r="AP205" s="70">
        <v>388976</v>
      </c>
      <c r="AQ205" s="70">
        <v>443877</v>
      </c>
      <c r="AR205" s="70">
        <v>506526</v>
      </c>
      <c r="AS205" s="70">
        <v>578122</v>
      </c>
      <c r="AT205" s="70">
        <v>659599</v>
      </c>
      <c r="AU205" s="70">
        <v>752696</v>
      </c>
      <c r="AV205" s="70">
        <v>792174</v>
      </c>
      <c r="AW205" s="70">
        <v>824098</v>
      </c>
      <c r="AX205" s="70">
        <v>857214</v>
      </c>
      <c r="AY205" s="70">
        <v>891710</v>
      </c>
      <c r="AZ205" s="70">
        <v>927594</v>
      </c>
      <c r="BA205" s="70">
        <v>964974</v>
      </c>
      <c r="BB205" s="70">
        <v>1003752</v>
      </c>
      <c r="BC205" s="70">
        <v>1044145</v>
      </c>
      <c r="BD205" s="70">
        <v>1086163</v>
      </c>
      <c r="BE205" s="70">
        <v>1129934</v>
      </c>
      <c r="BF205" s="70">
        <v>1175340</v>
      </c>
      <c r="BG205" s="70">
        <v>1222571</v>
      </c>
      <c r="BH205" s="70">
        <v>1256994</v>
      </c>
    </row>
    <row r="206" spans="1:60" x14ac:dyDescent="0.35">
      <c r="A206" s="70" t="s">
        <v>1253</v>
      </c>
      <c r="B206" s="70" t="s">
        <v>1254</v>
      </c>
      <c r="C206" s="70" t="s">
        <v>995</v>
      </c>
      <c r="D206" s="70" t="s">
        <v>996</v>
      </c>
    </row>
    <row r="207" spans="1:60" x14ac:dyDescent="0.35">
      <c r="A207" s="70" t="s">
        <v>401</v>
      </c>
      <c r="B207" s="70" t="s">
        <v>1255</v>
      </c>
      <c r="C207" s="70" t="s">
        <v>995</v>
      </c>
      <c r="D207" s="70" t="s">
        <v>996</v>
      </c>
      <c r="E207" s="70">
        <v>546611</v>
      </c>
      <c r="F207" s="70">
        <v>558064</v>
      </c>
      <c r="G207" s="70">
        <v>569886</v>
      </c>
      <c r="H207" s="70">
        <v>605719</v>
      </c>
      <c r="I207" s="70">
        <v>670408</v>
      </c>
      <c r="J207" s="70">
        <v>742060</v>
      </c>
      <c r="K207" s="70">
        <v>821769</v>
      </c>
      <c r="L207" s="70">
        <v>910354</v>
      </c>
      <c r="M207" s="70">
        <v>1008969</v>
      </c>
      <c r="N207" s="70">
        <v>1118319</v>
      </c>
      <c r="O207" s="70">
        <v>1240098</v>
      </c>
      <c r="P207" s="70">
        <v>1375577</v>
      </c>
      <c r="Q207" s="70">
        <v>1526553</v>
      </c>
      <c r="R207" s="70">
        <v>1694133</v>
      </c>
      <c r="S207" s="70">
        <v>1880944</v>
      </c>
      <c r="T207" s="70">
        <v>2031386</v>
      </c>
      <c r="U207" s="70">
        <v>2179032</v>
      </c>
      <c r="V207" s="70">
        <v>2337161</v>
      </c>
      <c r="W207" s="70">
        <v>2507220</v>
      </c>
      <c r="X207" s="70">
        <v>2689884</v>
      </c>
      <c r="Y207" s="70">
        <v>2886378</v>
      </c>
      <c r="Z207" s="70">
        <v>3096885</v>
      </c>
      <c r="AA207" s="70">
        <v>3323345</v>
      </c>
      <c r="AB207" s="70">
        <v>3566659</v>
      </c>
      <c r="AC207" s="70">
        <v>3828473</v>
      </c>
      <c r="AD207" s="70">
        <v>4109039</v>
      </c>
      <c r="AE207" s="70">
        <v>4410951</v>
      </c>
      <c r="AF207" s="70">
        <v>4735425</v>
      </c>
      <c r="AG207" s="70">
        <v>5084671</v>
      </c>
      <c r="AH207" s="70">
        <v>5459032</v>
      </c>
      <c r="AI207" s="70">
        <v>5861986</v>
      </c>
      <c r="AJ207" s="70">
        <v>6295171</v>
      </c>
      <c r="AK207" s="70">
        <v>6761550</v>
      </c>
      <c r="AL207" s="70">
        <v>7036293</v>
      </c>
      <c r="AM207" s="70">
        <v>7249834</v>
      </c>
      <c r="AN207" s="70">
        <v>7469970</v>
      </c>
      <c r="AO207" s="70">
        <v>7697225</v>
      </c>
      <c r="AP207" s="70">
        <v>7930858</v>
      </c>
      <c r="AQ207" s="70">
        <v>8172046</v>
      </c>
      <c r="AR207" s="70">
        <v>8420694</v>
      </c>
      <c r="AS207" s="70">
        <v>8677397</v>
      </c>
      <c r="AT207" s="70">
        <v>8941321</v>
      </c>
      <c r="AU207" s="70">
        <v>9213793</v>
      </c>
      <c r="AV207" s="70">
        <v>9494713</v>
      </c>
      <c r="AW207" s="70">
        <v>9784748</v>
      </c>
      <c r="AX207" s="70">
        <v>10142402</v>
      </c>
      <c r="AY207" s="70">
        <v>10530119</v>
      </c>
      <c r="AZ207" s="70">
        <v>10932888</v>
      </c>
      <c r="BA207" s="70">
        <v>11351889</v>
      </c>
      <c r="BB207" s="70">
        <v>11785975</v>
      </c>
      <c r="BC207" s="70">
        <v>12237551</v>
      </c>
      <c r="BD207" s="70">
        <v>12706695</v>
      </c>
      <c r="BE207" s="70">
        <v>13194101</v>
      </c>
      <c r="BF207" s="70">
        <v>13700488</v>
      </c>
      <c r="BG207" s="70">
        <v>14226609</v>
      </c>
      <c r="BH207" s="70">
        <v>14560779</v>
      </c>
    </row>
    <row r="208" spans="1:60" x14ac:dyDescent="0.35">
      <c r="A208" s="70" t="s">
        <v>433</v>
      </c>
      <c r="B208" s="70" t="s">
        <v>1256</v>
      </c>
      <c r="C208" s="70" t="s">
        <v>995</v>
      </c>
      <c r="D208" s="70" t="s">
        <v>996</v>
      </c>
      <c r="E208" s="70">
        <v>346586</v>
      </c>
      <c r="F208" s="70">
        <v>369470</v>
      </c>
      <c r="G208" s="70">
        <v>393900</v>
      </c>
      <c r="H208" s="70">
        <v>419945</v>
      </c>
      <c r="I208" s="70">
        <v>447752</v>
      </c>
      <c r="J208" s="70">
        <v>477316</v>
      </c>
      <c r="K208" s="70">
        <v>508877</v>
      </c>
      <c r="L208" s="70">
        <v>542524</v>
      </c>
      <c r="M208" s="70">
        <v>578448</v>
      </c>
      <c r="N208" s="70">
        <v>616641</v>
      </c>
      <c r="O208" s="70">
        <v>657414</v>
      </c>
      <c r="P208" s="70">
        <v>700884</v>
      </c>
      <c r="Q208" s="70">
        <v>747293</v>
      </c>
      <c r="R208" s="70">
        <v>794791</v>
      </c>
      <c r="S208" s="70">
        <v>839329</v>
      </c>
      <c r="T208" s="70">
        <v>886362</v>
      </c>
      <c r="U208" s="70">
        <v>936102</v>
      </c>
      <c r="V208" s="70">
        <v>988484</v>
      </c>
      <c r="W208" s="70">
        <v>1043876</v>
      </c>
      <c r="X208" s="70">
        <v>1102372</v>
      </c>
      <c r="Y208" s="70">
        <v>1164234</v>
      </c>
      <c r="Z208" s="70">
        <v>1229382</v>
      </c>
      <c r="AA208" s="70">
        <v>1298273</v>
      </c>
      <c r="AB208" s="70">
        <v>1383355</v>
      </c>
      <c r="AC208" s="70">
        <v>1493207</v>
      </c>
      <c r="AD208" s="70">
        <v>1611443</v>
      </c>
      <c r="AE208" s="70">
        <v>1739224</v>
      </c>
      <c r="AF208" s="70">
        <v>1877138</v>
      </c>
      <c r="AG208" s="70">
        <v>2026202</v>
      </c>
      <c r="AH208" s="70">
        <v>2186642</v>
      </c>
      <c r="AI208" s="70">
        <v>2360035</v>
      </c>
      <c r="AJ208" s="70">
        <v>2547177</v>
      </c>
      <c r="AK208" s="70">
        <v>2749447</v>
      </c>
      <c r="AL208" s="70">
        <v>2935428</v>
      </c>
      <c r="AM208" s="70">
        <v>3010784</v>
      </c>
      <c r="AN208" s="70">
        <v>3088076</v>
      </c>
      <c r="AO208" s="70">
        <v>3167462</v>
      </c>
      <c r="AP208" s="70">
        <v>3248662</v>
      </c>
      <c r="AQ208" s="70">
        <v>3332060</v>
      </c>
      <c r="AR208" s="70">
        <v>3417598</v>
      </c>
      <c r="AS208" s="70">
        <v>3505456</v>
      </c>
      <c r="AT208" s="70">
        <v>3595320</v>
      </c>
      <c r="AU208" s="70">
        <v>3687617</v>
      </c>
      <c r="AV208" s="70">
        <v>3782284</v>
      </c>
      <c r="AW208" s="70">
        <v>3879516</v>
      </c>
      <c r="AX208" s="70">
        <v>3978970</v>
      </c>
      <c r="AY208" s="70">
        <v>4081116</v>
      </c>
      <c r="AZ208" s="70">
        <v>4185884</v>
      </c>
      <c r="BA208" s="70">
        <v>4293492</v>
      </c>
      <c r="BB208" s="70">
        <v>4403866</v>
      </c>
      <c r="BC208" s="70">
        <v>4517078</v>
      </c>
      <c r="BD208" s="70">
        <v>4633200</v>
      </c>
      <c r="BE208" s="70">
        <v>4752308</v>
      </c>
      <c r="BF208" s="70">
        <v>4874477</v>
      </c>
      <c r="BG208" s="70">
        <v>4999787</v>
      </c>
      <c r="BH208" s="70">
        <v>5129358</v>
      </c>
    </row>
    <row r="209" spans="1:60" x14ac:dyDescent="0.35">
      <c r="A209" s="70" t="s">
        <v>403</v>
      </c>
      <c r="B209" s="70" t="s">
        <v>1257</v>
      </c>
      <c r="C209" s="70" t="s">
        <v>995</v>
      </c>
      <c r="D209" s="70" t="s">
        <v>996</v>
      </c>
      <c r="E209" s="70">
        <v>359097</v>
      </c>
      <c r="F209" s="70">
        <v>384417</v>
      </c>
      <c r="G209" s="70">
        <v>404785</v>
      </c>
      <c r="H209" s="70">
        <v>426232</v>
      </c>
      <c r="I209" s="70">
        <v>448847</v>
      </c>
      <c r="J209" s="70">
        <v>472595</v>
      </c>
      <c r="K209" s="70">
        <v>497635</v>
      </c>
      <c r="L209" s="70">
        <v>524002</v>
      </c>
      <c r="M209" s="70">
        <v>551805</v>
      </c>
      <c r="N209" s="70">
        <v>581000</v>
      </c>
      <c r="O209" s="70">
        <v>610490</v>
      </c>
      <c r="P209" s="70">
        <v>641478</v>
      </c>
      <c r="Q209" s="70">
        <v>674084</v>
      </c>
      <c r="R209" s="70">
        <v>708251</v>
      </c>
      <c r="S209" s="70">
        <v>744200</v>
      </c>
      <c r="T209" s="70">
        <v>781974</v>
      </c>
      <c r="U209" s="70">
        <v>819890</v>
      </c>
      <c r="V209" s="70">
        <v>852253</v>
      </c>
      <c r="W209" s="70">
        <v>885939</v>
      </c>
      <c r="X209" s="70">
        <v>920958</v>
      </c>
      <c r="Y209" s="70">
        <v>957411</v>
      </c>
      <c r="Z209" s="70">
        <v>995202</v>
      </c>
      <c r="AA209" s="70">
        <v>1034539</v>
      </c>
      <c r="AB209" s="70">
        <v>1075431</v>
      </c>
      <c r="AC209" s="70">
        <v>1117999</v>
      </c>
      <c r="AD209" s="70">
        <v>1162128</v>
      </c>
      <c r="AE209" s="70">
        <v>1208063</v>
      </c>
      <c r="AF209" s="70">
        <v>1255814</v>
      </c>
      <c r="AG209" s="70">
        <v>1305269</v>
      </c>
      <c r="AH209" s="70">
        <v>1354052</v>
      </c>
      <c r="AI209" s="70">
        <v>1404728</v>
      </c>
      <c r="AJ209" s="70">
        <v>1457302</v>
      </c>
      <c r="AK209" s="70">
        <v>1511919</v>
      </c>
      <c r="AL209" s="70">
        <v>1568425</v>
      </c>
      <c r="AM209" s="70">
        <v>1627125</v>
      </c>
      <c r="AN209" s="70">
        <v>1688021</v>
      </c>
      <c r="AO209" s="70">
        <v>1751286</v>
      </c>
      <c r="AP209" s="70">
        <v>1816737</v>
      </c>
      <c r="AQ209" s="70">
        <v>1884730</v>
      </c>
      <c r="AR209" s="70">
        <v>1955268</v>
      </c>
      <c r="AS209" s="70">
        <v>2028549</v>
      </c>
      <c r="AT209" s="70">
        <v>2104363</v>
      </c>
      <c r="AU209" s="70">
        <v>2183120</v>
      </c>
      <c r="AV209" s="70">
        <v>2264826</v>
      </c>
      <c r="AW209" s="70">
        <v>2349590</v>
      </c>
      <c r="AX209" s="70">
        <v>2437526</v>
      </c>
      <c r="AY209" s="70">
        <v>2528754</v>
      </c>
      <c r="AZ209" s="70">
        <v>2623396</v>
      </c>
      <c r="BA209" s="70">
        <v>2721579</v>
      </c>
      <c r="BB209" s="70">
        <v>2823438</v>
      </c>
      <c r="BC209" s="70">
        <v>2929109</v>
      </c>
      <c r="BD209" s="70">
        <v>3038734</v>
      </c>
      <c r="BE209" s="70">
        <v>3152463</v>
      </c>
      <c r="BF209" s="70">
        <v>3270447</v>
      </c>
      <c r="BG209" s="70">
        <v>3392848</v>
      </c>
      <c r="BH209" s="70">
        <v>3520215</v>
      </c>
    </row>
    <row r="210" spans="1:60" x14ac:dyDescent="0.35">
      <c r="A210" s="70" t="s">
        <v>411</v>
      </c>
      <c r="B210" s="70" t="s">
        <v>1258</v>
      </c>
      <c r="C210" s="70" t="s">
        <v>995</v>
      </c>
      <c r="D210" s="70" t="s">
        <v>996</v>
      </c>
      <c r="E210" s="70">
        <v>1633720</v>
      </c>
      <c r="F210" s="70">
        <v>1690355</v>
      </c>
      <c r="G210" s="70">
        <v>1742474</v>
      </c>
      <c r="H210" s="70">
        <v>1790684</v>
      </c>
      <c r="I210" s="70">
        <v>1836089</v>
      </c>
      <c r="J210" s="70">
        <v>1879573</v>
      </c>
      <c r="K210" s="70">
        <v>1921101</v>
      </c>
      <c r="L210" s="70">
        <v>1960549</v>
      </c>
      <c r="M210" s="70">
        <v>1998639</v>
      </c>
      <c r="N210" s="70">
        <v>2036272</v>
      </c>
      <c r="O210" s="70">
        <v>2074073</v>
      </c>
      <c r="P210" s="70">
        <v>2112875</v>
      </c>
      <c r="Q210" s="70">
        <v>2152605</v>
      </c>
      <c r="R210" s="70">
        <v>2191926</v>
      </c>
      <c r="S210" s="70">
        <v>2228898</v>
      </c>
      <c r="T210" s="70">
        <v>2262395</v>
      </c>
      <c r="U210" s="70">
        <v>2291623</v>
      </c>
      <c r="V210" s="70">
        <v>2317798</v>
      </c>
      <c r="W210" s="70">
        <v>2344226</v>
      </c>
      <c r="X210" s="70">
        <v>2375420</v>
      </c>
      <c r="Y210" s="70">
        <v>2414527</v>
      </c>
      <c r="Z210" s="70">
        <v>2463248</v>
      </c>
      <c r="AA210" s="70">
        <v>2520497</v>
      </c>
      <c r="AB210" s="70">
        <v>2583244</v>
      </c>
      <c r="AC210" s="70">
        <v>2646985</v>
      </c>
      <c r="AD210" s="70">
        <v>2708638</v>
      </c>
      <c r="AE210" s="70">
        <v>2766759</v>
      </c>
      <c r="AF210" s="70">
        <v>2822832</v>
      </c>
      <c r="AG210" s="70">
        <v>2880192</v>
      </c>
      <c r="AH210" s="70">
        <v>2943637</v>
      </c>
      <c r="AI210" s="70">
        <v>3016404</v>
      </c>
      <c r="AJ210" s="70">
        <v>3100095</v>
      </c>
      <c r="AK210" s="70">
        <v>3193046</v>
      </c>
      <c r="AL210" s="70">
        <v>3291284</v>
      </c>
      <c r="AM210" s="70">
        <v>3389124</v>
      </c>
      <c r="AN210" s="70">
        <v>3482640</v>
      </c>
      <c r="AO210" s="70">
        <v>3570085</v>
      </c>
      <c r="AP210" s="70">
        <v>3653156</v>
      </c>
      <c r="AQ210" s="70">
        <v>3735537</v>
      </c>
      <c r="AR210" s="70">
        <v>3822625</v>
      </c>
      <c r="AS210" s="70">
        <v>3918189</v>
      </c>
      <c r="AT210" s="70">
        <v>4023284</v>
      </c>
      <c r="AU210" s="70">
        <v>4136239</v>
      </c>
      <c r="AV210" s="70">
        <v>4254766</v>
      </c>
      <c r="AW210" s="70">
        <v>4375413</v>
      </c>
      <c r="AX210" s="70">
        <v>4495537</v>
      </c>
      <c r="AY210" s="70">
        <v>4614310</v>
      </c>
      <c r="AZ210" s="70">
        <v>4732065</v>
      </c>
      <c r="BA210" s="70">
        <v>4848676</v>
      </c>
      <c r="BB210" s="70">
        <v>4964312</v>
      </c>
      <c r="BC210" s="70">
        <v>5078969</v>
      </c>
      <c r="BD210" s="70">
        <v>5192183</v>
      </c>
      <c r="BE210" s="70">
        <v>5303264</v>
      </c>
      <c r="BF210" s="70">
        <v>5411737</v>
      </c>
      <c r="BG210" s="70">
        <v>5517102</v>
      </c>
      <c r="BH210" s="70">
        <v>5618866</v>
      </c>
    </row>
    <row r="211" spans="1:60" x14ac:dyDescent="0.35">
      <c r="A211" s="70" t="s">
        <v>419</v>
      </c>
      <c r="B211" s="70" t="s">
        <v>1259</v>
      </c>
      <c r="C211" s="70" t="s">
        <v>995</v>
      </c>
      <c r="D211" s="70" t="s">
        <v>996</v>
      </c>
    </row>
    <row r="212" spans="1:60" x14ac:dyDescent="0.35">
      <c r="A212" s="70" t="s">
        <v>409</v>
      </c>
      <c r="B212" s="70" t="s">
        <v>1260</v>
      </c>
      <c r="C212" s="70" t="s">
        <v>995</v>
      </c>
      <c r="D212" s="70" t="s">
        <v>996</v>
      </c>
      <c r="E212" s="70">
        <v>119017</v>
      </c>
      <c r="F212" s="70">
        <v>122176</v>
      </c>
      <c r="G212" s="70">
        <v>125423</v>
      </c>
      <c r="H212" s="70">
        <v>130035</v>
      </c>
      <c r="I212" s="70">
        <v>138902</v>
      </c>
      <c r="J212" s="70">
        <v>148347</v>
      </c>
      <c r="K212" s="70">
        <v>158448</v>
      </c>
      <c r="L212" s="70">
        <v>169237</v>
      </c>
      <c r="M212" s="70">
        <v>180777</v>
      </c>
      <c r="N212" s="70">
        <v>193069</v>
      </c>
      <c r="O212" s="70">
        <v>206216</v>
      </c>
      <c r="P212" s="70">
        <v>220257</v>
      </c>
      <c r="Q212" s="70">
        <v>235277</v>
      </c>
      <c r="R212" s="70">
        <v>251274</v>
      </c>
      <c r="S212" s="70">
        <v>268384</v>
      </c>
      <c r="T212" s="70">
        <v>284039</v>
      </c>
      <c r="U212" s="70">
        <v>298481</v>
      </c>
      <c r="V212" s="70">
        <v>313615</v>
      </c>
      <c r="W212" s="70">
        <v>329539</v>
      </c>
      <c r="X212" s="70">
        <v>346271</v>
      </c>
      <c r="Y212" s="70">
        <v>363878</v>
      </c>
      <c r="Z212" s="70">
        <v>382327</v>
      </c>
      <c r="AA212" s="70">
        <v>401740</v>
      </c>
      <c r="AB212" s="70">
        <v>422138</v>
      </c>
      <c r="AC212" s="70">
        <v>443602</v>
      </c>
      <c r="AD212" s="70">
        <v>466094</v>
      </c>
      <c r="AE212" s="70">
        <v>483408</v>
      </c>
      <c r="AF212" s="70">
        <v>495876</v>
      </c>
      <c r="AG212" s="70">
        <v>508683</v>
      </c>
      <c r="AH212" s="70">
        <v>521785</v>
      </c>
      <c r="AI212" s="70">
        <v>535242</v>
      </c>
      <c r="AJ212" s="70">
        <v>549047</v>
      </c>
      <c r="AK212" s="70">
        <v>563228</v>
      </c>
      <c r="AL212" s="70">
        <v>577734</v>
      </c>
      <c r="AM212" s="70">
        <v>592635</v>
      </c>
      <c r="AN212" s="70">
        <v>607920</v>
      </c>
      <c r="AO212" s="70">
        <v>623621</v>
      </c>
      <c r="AP212" s="70">
        <v>639683</v>
      </c>
      <c r="AQ212" s="70">
        <v>656181</v>
      </c>
      <c r="AR212" s="70">
        <v>673106</v>
      </c>
      <c r="AS212" s="70">
        <v>690490</v>
      </c>
      <c r="AT212" s="70">
        <v>708274</v>
      </c>
      <c r="AU212" s="70">
        <v>726542</v>
      </c>
      <c r="AV212" s="70">
        <v>745281</v>
      </c>
      <c r="AW212" s="70">
        <v>764530</v>
      </c>
      <c r="AX212" s="70">
        <v>784221</v>
      </c>
      <c r="AY212" s="70">
        <v>804419</v>
      </c>
      <c r="AZ212" s="70">
        <v>825138</v>
      </c>
      <c r="BA212" s="70">
        <v>846390</v>
      </c>
      <c r="BB212" s="70">
        <v>868189</v>
      </c>
      <c r="BC212" s="70">
        <v>890550</v>
      </c>
      <c r="BD212" s="70">
        <v>913486</v>
      </c>
      <c r="BE212" s="70">
        <v>937014</v>
      </c>
      <c r="BF212" s="70">
        <v>961147</v>
      </c>
      <c r="BG212" s="70">
        <v>985902</v>
      </c>
      <c r="BH212" s="70">
        <v>1007140</v>
      </c>
    </row>
    <row r="213" spans="1:60" x14ac:dyDescent="0.35">
      <c r="A213" s="70" t="s">
        <v>145</v>
      </c>
      <c r="B213" s="70" t="s">
        <v>1261</v>
      </c>
      <c r="C213" s="70" t="s">
        <v>995</v>
      </c>
      <c r="D213" s="70" t="s">
        <v>996</v>
      </c>
      <c r="E213" s="70">
        <v>311194</v>
      </c>
      <c r="F213" s="70">
        <v>326221</v>
      </c>
      <c r="G213" s="70">
        <v>342035</v>
      </c>
      <c r="H213" s="70">
        <v>358616</v>
      </c>
      <c r="I213" s="70">
        <v>376025</v>
      </c>
      <c r="J213" s="70">
        <v>394228</v>
      </c>
      <c r="K213" s="70">
        <v>413339</v>
      </c>
      <c r="L213" s="70">
        <v>433376</v>
      </c>
      <c r="M213" s="70">
        <v>454415</v>
      </c>
      <c r="N213" s="70">
        <v>476412</v>
      </c>
      <c r="O213" s="70">
        <v>499507</v>
      </c>
      <c r="P213" s="70">
        <v>523658</v>
      </c>
      <c r="Q213" s="70">
        <v>540940</v>
      </c>
      <c r="R213" s="70">
        <v>558742</v>
      </c>
      <c r="S213" s="70">
        <v>577156</v>
      </c>
      <c r="T213" s="70">
        <v>596178</v>
      </c>
      <c r="U213" s="70">
        <v>615853</v>
      </c>
      <c r="V213" s="70">
        <v>636121</v>
      </c>
      <c r="W213" s="70">
        <v>657085</v>
      </c>
      <c r="X213" s="70">
        <v>678741</v>
      </c>
      <c r="Y213" s="70">
        <v>701141</v>
      </c>
      <c r="Z213" s="70">
        <v>724216</v>
      </c>
      <c r="AA213" s="70">
        <v>748084</v>
      </c>
      <c r="AB213" s="70">
        <v>772738</v>
      </c>
      <c r="AC213" s="70">
        <v>798240</v>
      </c>
      <c r="AD213" s="70">
        <v>824511</v>
      </c>
      <c r="AE213" s="70">
        <v>851684</v>
      </c>
      <c r="AF213" s="70">
        <v>879752</v>
      </c>
      <c r="AG213" s="70">
        <v>908787</v>
      </c>
      <c r="AH213" s="70">
        <v>938695</v>
      </c>
      <c r="AI213" s="70">
        <v>969631</v>
      </c>
      <c r="AJ213" s="70">
        <v>1001587</v>
      </c>
      <c r="AK213" s="70">
        <v>1034642</v>
      </c>
      <c r="AL213" s="70">
        <v>1044569</v>
      </c>
      <c r="AM213" s="70">
        <v>1046986</v>
      </c>
      <c r="AN213" s="70">
        <v>1049408</v>
      </c>
      <c r="AO213" s="70">
        <v>1051840</v>
      </c>
      <c r="AP213" s="70">
        <v>1054270</v>
      </c>
      <c r="AQ213" s="70">
        <v>1056710</v>
      </c>
      <c r="AR213" s="70">
        <v>1059155</v>
      </c>
      <c r="AS213" s="70">
        <v>1061609</v>
      </c>
      <c r="AT213" s="70">
        <v>1064062</v>
      </c>
      <c r="AU213" s="70">
        <v>1066524</v>
      </c>
      <c r="AV213" s="70">
        <v>1068992</v>
      </c>
      <c r="AW213" s="70">
        <v>1071469</v>
      </c>
      <c r="AX213" s="70">
        <v>1073945</v>
      </c>
      <c r="AY213" s="70">
        <v>1076430</v>
      </c>
      <c r="AZ213" s="70">
        <v>1078921</v>
      </c>
      <c r="BA213" s="70">
        <v>1081421</v>
      </c>
      <c r="BB213" s="70">
        <v>1083919</v>
      </c>
      <c r="BC213" s="70">
        <v>1086428</v>
      </c>
      <c r="BD213" s="70">
        <v>1088941</v>
      </c>
      <c r="BE213" s="70">
        <v>1091465</v>
      </c>
      <c r="BF213" s="70">
        <v>1093995</v>
      </c>
      <c r="BG213" s="70">
        <v>1096531</v>
      </c>
      <c r="BH213" s="70">
        <v>1098494</v>
      </c>
    </row>
    <row r="214" spans="1:60" x14ac:dyDescent="0.35">
      <c r="A214" s="70" t="s">
        <v>396</v>
      </c>
      <c r="B214" s="70" t="s">
        <v>1262</v>
      </c>
      <c r="C214" s="70" t="s">
        <v>995</v>
      </c>
      <c r="D214" s="70" t="s">
        <v>996</v>
      </c>
    </row>
    <row r="215" spans="1:60" x14ac:dyDescent="0.35">
      <c r="A215" s="70" t="s">
        <v>421</v>
      </c>
      <c r="B215" s="70" t="s">
        <v>1263</v>
      </c>
      <c r="C215" s="70" t="s">
        <v>995</v>
      </c>
      <c r="D215" s="70" t="s">
        <v>996</v>
      </c>
      <c r="E215" s="70">
        <v>93923</v>
      </c>
      <c r="F215" s="70">
        <v>100879</v>
      </c>
      <c r="G215" s="70">
        <v>108361</v>
      </c>
      <c r="H215" s="70">
        <v>116398</v>
      </c>
      <c r="I215" s="70">
        <v>127855</v>
      </c>
      <c r="J215" s="70">
        <v>143560</v>
      </c>
      <c r="K215" s="70">
        <v>161221</v>
      </c>
      <c r="L215" s="70">
        <v>181054</v>
      </c>
      <c r="M215" s="70">
        <v>203359</v>
      </c>
      <c r="N215" s="70">
        <v>228340</v>
      </c>
      <c r="O215" s="70">
        <v>256430</v>
      </c>
      <c r="P215" s="70">
        <v>287975</v>
      </c>
      <c r="Q215" s="70">
        <v>323453</v>
      </c>
      <c r="R215" s="70">
        <v>363185</v>
      </c>
      <c r="S215" s="70">
        <v>407863</v>
      </c>
      <c r="T215" s="70">
        <v>444981</v>
      </c>
      <c r="U215" s="70">
        <v>464428</v>
      </c>
      <c r="V215" s="70">
        <v>484668</v>
      </c>
      <c r="W215" s="70">
        <v>505820</v>
      </c>
      <c r="X215" s="70">
        <v>527895</v>
      </c>
      <c r="Y215" s="70">
        <v>550966</v>
      </c>
      <c r="Z215" s="70">
        <v>574977</v>
      </c>
      <c r="AA215" s="70">
        <v>600127</v>
      </c>
      <c r="AB215" s="70">
        <v>648176</v>
      </c>
      <c r="AC215" s="70">
        <v>700125</v>
      </c>
      <c r="AD215" s="70">
        <v>747230</v>
      </c>
      <c r="AE215" s="70">
        <v>797577</v>
      </c>
      <c r="AF215" s="70">
        <v>851315</v>
      </c>
      <c r="AG215" s="70">
        <v>908756</v>
      </c>
      <c r="AH215" s="70">
        <v>969899</v>
      </c>
      <c r="AI215" s="70">
        <v>1035248</v>
      </c>
      <c r="AJ215" s="70">
        <v>1105000</v>
      </c>
      <c r="AK215" s="70">
        <v>1115275</v>
      </c>
      <c r="AL215" s="70">
        <v>1125616</v>
      </c>
      <c r="AM215" s="70">
        <v>1136068</v>
      </c>
      <c r="AN215" s="70">
        <v>1146617</v>
      </c>
      <c r="AO215" s="70">
        <v>1157279</v>
      </c>
      <c r="AP215" s="70">
        <v>1168010</v>
      </c>
      <c r="AQ215" s="70">
        <v>1178855</v>
      </c>
      <c r="AR215" s="70">
        <v>1189802</v>
      </c>
      <c r="AS215" s="70">
        <v>1200865</v>
      </c>
      <c r="AT215" s="70">
        <v>1212000</v>
      </c>
      <c r="AU215" s="70">
        <v>1259866</v>
      </c>
      <c r="AV215" s="70">
        <v>1309622</v>
      </c>
      <c r="AW215" s="70">
        <v>1361416</v>
      </c>
      <c r="AX215" s="70">
        <v>1415108</v>
      </c>
      <c r="AY215" s="70">
        <v>1470995</v>
      </c>
      <c r="AZ215" s="70">
        <v>1100260</v>
      </c>
      <c r="BA215" s="70">
        <v>1199648</v>
      </c>
      <c r="BB215" s="70">
        <v>1307703</v>
      </c>
      <c r="BC215" s="70">
        <v>1425660</v>
      </c>
      <c r="BD215" s="70">
        <v>1554257</v>
      </c>
      <c r="BE215" s="70">
        <v>1694454</v>
      </c>
      <c r="BF215" s="70">
        <v>1847296</v>
      </c>
      <c r="BG215" s="70">
        <v>2013926</v>
      </c>
      <c r="BH215" s="70">
        <v>2137839</v>
      </c>
    </row>
    <row r="216" spans="1:60" x14ac:dyDescent="0.35">
      <c r="A216" s="70" t="s">
        <v>405</v>
      </c>
      <c r="B216" s="70" t="s">
        <v>1264</v>
      </c>
      <c r="C216" s="70" t="s">
        <v>995</v>
      </c>
      <c r="D216" s="70" t="s">
        <v>996</v>
      </c>
      <c r="AI216" s="70">
        <v>1129699</v>
      </c>
      <c r="AJ216" s="70">
        <v>1132835</v>
      </c>
      <c r="AK216" s="70">
        <v>1131599</v>
      </c>
      <c r="AL216" s="70">
        <v>1130369</v>
      </c>
      <c r="AM216" s="70">
        <v>1129138</v>
      </c>
      <c r="AN216" s="70">
        <v>1127908</v>
      </c>
      <c r="AO216" s="70">
        <v>1126678</v>
      </c>
      <c r="AP216" s="70">
        <v>1125453</v>
      </c>
      <c r="AQ216" s="70">
        <v>1124227</v>
      </c>
      <c r="AR216" s="70">
        <v>1123003</v>
      </c>
      <c r="AS216" s="70">
        <v>1121778</v>
      </c>
      <c r="AT216" s="70">
        <v>1120558</v>
      </c>
      <c r="AU216" s="70">
        <v>1120854</v>
      </c>
      <c r="AV216" s="70">
        <v>1125729</v>
      </c>
      <c r="AW216" s="70">
        <v>1130632</v>
      </c>
      <c r="AX216" s="70">
        <v>1135543</v>
      </c>
      <c r="AY216" s="70">
        <v>1140482</v>
      </c>
      <c r="AZ216" s="70">
        <v>1145443</v>
      </c>
      <c r="BA216" s="70">
        <v>1150432</v>
      </c>
      <c r="BB216" s="70">
        <v>1155428</v>
      </c>
      <c r="BC216" s="70">
        <v>1160454</v>
      </c>
      <c r="BD216" s="70">
        <v>1165501</v>
      </c>
      <c r="BE216" s="70">
        <v>1170577</v>
      </c>
      <c r="BF216" s="70">
        <v>1175675</v>
      </c>
      <c r="BG216" s="70">
        <v>1180795</v>
      </c>
      <c r="BH216" s="70">
        <v>1181810</v>
      </c>
    </row>
    <row r="217" spans="1:60" x14ac:dyDescent="0.35">
      <c r="A217" s="70" t="s">
        <v>1265</v>
      </c>
      <c r="B217" s="70" t="s">
        <v>1266</v>
      </c>
      <c r="C217" s="70" t="s">
        <v>995</v>
      </c>
      <c r="D217" s="70" t="s">
        <v>996</v>
      </c>
    </row>
    <row r="218" spans="1:60" x14ac:dyDescent="0.35">
      <c r="A218" s="70" t="s">
        <v>427</v>
      </c>
      <c r="B218" s="70" t="s">
        <v>1267</v>
      </c>
      <c r="C218" s="70" t="s">
        <v>995</v>
      </c>
      <c r="D218" s="70" t="s">
        <v>996</v>
      </c>
    </row>
    <row r="219" spans="1:60" x14ac:dyDescent="0.35">
      <c r="A219" s="70" t="s">
        <v>1268</v>
      </c>
      <c r="B219" s="70" t="s">
        <v>1269</v>
      </c>
      <c r="C219" s="70" t="s">
        <v>995</v>
      </c>
      <c r="D219" s="70" t="s">
        <v>996</v>
      </c>
    </row>
    <row r="220" spans="1:60" x14ac:dyDescent="0.35">
      <c r="A220" s="70" t="s">
        <v>1270</v>
      </c>
      <c r="B220" s="70" t="s">
        <v>1271</v>
      </c>
      <c r="C220" s="70" t="s">
        <v>995</v>
      </c>
      <c r="D220" s="70" t="s">
        <v>996</v>
      </c>
    </row>
    <row r="221" spans="1:60" x14ac:dyDescent="0.35">
      <c r="A221" s="70" t="s">
        <v>1272</v>
      </c>
      <c r="B221" s="70" t="s">
        <v>1273</v>
      </c>
      <c r="C221" s="70" t="s">
        <v>995</v>
      </c>
      <c r="D221" s="70" t="s">
        <v>996</v>
      </c>
    </row>
    <row r="222" spans="1:60" x14ac:dyDescent="0.35">
      <c r="A222" s="70" t="s">
        <v>435</v>
      </c>
      <c r="B222" s="70" t="s">
        <v>1274</v>
      </c>
      <c r="C222" s="70" t="s">
        <v>995</v>
      </c>
      <c r="D222" s="70" t="s">
        <v>996</v>
      </c>
    </row>
    <row r="223" spans="1:60" x14ac:dyDescent="0.35">
      <c r="A223" s="70" t="s">
        <v>1275</v>
      </c>
      <c r="B223" s="70" t="s">
        <v>1276</v>
      </c>
      <c r="C223" s="70" t="s">
        <v>995</v>
      </c>
      <c r="D223" s="70" t="s">
        <v>996</v>
      </c>
    </row>
    <row r="224" spans="1:60" x14ac:dyDescent="0.35">
      <c r="A224" s="70" t="s">
        <v>417</v>
      </c>
      <c r="B224" s="70" t="s">
        <v>1277</v>
      </c>
      <c r="C224" s="70" t="s">
        <v>995</v>
      </c>
      <c r="D224" s="70" t="s">
        <v>996</v>
      </c>
    </row>
    <row r="225" spans="1:60" x14ac:dyDescent="0.35">
      <c r="A225" s="70" t="s">
        <v>441</v>
      </c>
      <c r="B225" s="70" t="s">
        <v>1278</v>
      </c>
      <c r="C225" s="70" t="s">
        <v>995</v>
      </c>
      <c r="D225" s="70" t="s">
        <v>996</v>
      </c>
      <c r="E225" s="70">
        <v>804595</v>
      </c>
      <c r="F225" s="70">
        <v>827495</v>
      </c>
      <c r="G225" s="70">
        <v>868218</v>
      </c>
      <c r="H225" s="70">
        <v>910946</v>
      </c>
      <c r="I225" s="70">
        <v>955839</v>
      </c>
      <c r="J225" s="70">
        <v>1002812</v>
      </c>
      <c r="K225" s="70">
        <v>1028084</v>
      </c>
      <c r="L225" s="70">
        <v>1029739</v>
      </c>
      <c r="M225" s="70">
        <v>1031400</v>
      </c>
      <c r="N225" s="70">
        <v>1033058</v>
      </c>
      <c r="O225" s="70">
        <v>1034722</v>
      </c>
      <c r="P225" s="70">
        <v>1033207</v>
      </c>
      <c r="Q225" s="70">
        <v>1028502</v>
      </c>
      <c r="R225" s="70">
        <v>1023832</v>
      </c>
      <c r="S225" s="70">
        <v>1019177</v>
      </c>
      <c r="T225" s="70">
        <v>1014543</v>
      </c>
      <c r="U225" s="70">
        <v>1009924</v>
      </c>
      <c r="V225" s="70">
        <v>1005338</v>
      </c>
      <c r="W225" s="70">
        <v>1000767</v>
      </c>
      <c r="X225" s="70">
        <v>996217</v>
      </c>
      <c r="Y225" s="70">
        <v>991681</v>
      </c>
      <c r="Z225" s="70">
        <v>991930</v>
      </c>
      <c r="AA225" s="70">
        <v>996974</v>
      </c>
      <c r="AB225" s="70">
        <v>1002044</v>
      </c>
      <c r="AC225" s="70">
        <v>1007147</v>
      </c>
      <c r="AD225" s="70">
        <v>1012261</v>
      </c>
      <c r="AE225" s="70">
        <v>1017409</v>
      </c>
      <c r="AF225" s="70">
        <v>1022583</v>
      </c>
      <c r="AG225" s="70">
        <v>1027790</v>
      </c>
      <c r="AH225" s="70">
        <v>1033010</v>
      </c>
      <c r="AI225" s="70">
        <v>1038263</v>
      </c>
      <c r="AJ225" s="70">
        <v>1051209</v>
      </c>
      <c r="AK225" s="70">
        <v>1072208</v>
      </c>
      <c r="AL225" s="70">
        <v>1093567</v>
      </c>
      <c r="AM225" s="70">
        <v>1115381</v>
      </c>
      <c r="AN225" s="70">
        <v>1137631</v>
      </c>
      <c r="AO225" s="70">
        <v>1155126</v>
      </c>
      <c r="AP225" s="70">
        <v>1167554</v>
      </c>
      <c r="AQ225" s="70">
        <v>1180134</v>
      </c>
      <c r="AR225" s="70">
        <v>1192848</v>
      </c>
      <c r="AS225" s="70">
        <v>1205718</v>
      </c>
      <c r="AT225" s="70">
        <v>1216110</v>
      </c>
      <c r="AU225" s="70">
        <v>1223997</v>
      </c>
      <c r="AV225" s="70">
        <v>1231936</v>
      </c>
      <c r="AW225" s="70">
        <v>1239937</v>
      </c>
      <c r="AX225" s="70">
        <v>1247968</v>
      </c>
      <c r="AY225" s="70">
        <v>1263550</v>
      </c>
      <c r="AZ225" s="70">
        <v>1286995</v>
      </c>
      <c r="BA225" s="70">
        <v>1310908</v>
      </c>
      <c r="BB225" s="70">
        <v>1335197</v>
      </c>
      <c r="BC225" s="70">
        <v>1359972</v>
      </c>
      <c r="BD225" s="70">
        <v>1385205</v>
      </c>
      <c r="BE225" s="70">
        <v>1410906</v>
      </c>
      <c r="BF225" s="70">
        <v>1437084</v>
      </c>
      <c r="BG225" s="70">
        <v>1463748</v>
      </c>
      <c r="BH225" s="70">
        <v>1485680</v>
      </c>
    </row>
    <row r="226" spans="1:60" x14ac:dyDescent="0.35">
      <c r="A226" s="70" t="s">
        <v>439</v>
      </c>
      <c r="B226" s="70" t="s">
        <v>1279</v>
      </c>
      <c r="C226" s="70" t="s">
        <v>995</v>
      </c>
      <c r="D226" s="70" t="s">
        <v>996</v>
      </c>
    </row>
    <row r="227" spans="1:60" x14ac:dyDescent="0.35">
      <c r="A227" s="70" t="s">
        <v>413</v>
      </c>
      <c r="B227" s="70" t="s">
        <v>1280</v>
      </c>
      <c r="C227" s="70" t="s">
        <v>995</v>
      </c>
      <c r="D227" s="70" t="s">
        <v>996</v>
      </c>
    </row>
    <row r="228" spans="1:60" x14ac:dyDescent="0.35">
      <c r="A228" s="70" t="s">
        <v>407</v>
      </c>
      <c r="B228" s="70" t="s">
        <v>1281</v>
      </c>
      <c r="C228" s="70" t="s">
        <v>995</v>
      </c>
      <c r="D228" s="70" t="s">
        <v>996</v>
      </c>
    </row>
    <row r="229" spans="1:60" x14ac:dyDescent="0.35">
      <c r="A229" s="70" t="s">
        <v>1282</v>
      </c>
      <c r="B229" s="70" t="s">
        <v>1283</v>
      </c>
      <c r="C229" s="70" t="s">
        <v>995</v>
      </c>
      <c r="D229" s="70" t="s">
        <v>996</v>
      </c>
      <c r="E229" s="70">
        <v>1374536</v>
      </c>
      <c r="F229" s="70">
        <v>1429960</v>
      </c>
      <c r="G229" s="70">
        <v>1490211</v>
      </c>
      <c r="H229" s="70">
        <v>1553082</v>
      </c>
      <c r="I229" s="70">
        <v>1618782</v>
      </c>
      <c r="J229" s="70">
        <v>1687154</v>
      </c>
      <c r="K229" s="70">
        <v>1758604</v>
      </c>
      <c r="L229" s="70">
        <v>1833169</v>
      </c>
      <c r="M229" s="70">
        <v>1911099</v>
      </c>
      <c r="N229" s="70">
        <v>1992211</v>
      </c>
      <c r="O229" s="70">
        <v>2076980</v>
      </c>
      <c r="P229" s="70">
        <v>2161038</v>
      </c>
      <c r="Q229" s="70">
        <v>2247311</v>
      </c>
      <c r="R229" s="70">
        <v>2336837</v>
      </c>
      <c r="S229" s="70">
        <v>2430124</v>
      </c>
      <c r="T229" s="70">
        <v>2527198</v>
      </c>
      <c r="U229" s="70">
        <v>2628360</v>
      </c>
      <c r="V229" s="70">
        <v>2733343</v>
      </c>
      <c r="W229" s="70">
        <v>2842743</v>
      </c>
      <c r="X229" s="70">
        <v>2956594</v>
      </c>
      <c r="Y229" s="70">
        <v>3075244</v>
      </c>
      <c r="Z229" s="70">
        <v>3198384</v>
      </c>
      <c r="AA229" s="70">
        <v>3295005</v>
      </c>
      <c r="AB229" s="70">
        <v>3387241</v>
      </c>
      <c r="AC229" s="70">
        <v>3482485</v>
      </c>
      <c r="AD229" s="70">
        <v>3580438</v>
      </c>
      <c r="AE229" s="70">
        <v>3681597</v>
      </c>
      <c r="AF229" s="70">
        <v>3785934</v>
      </c>
      <c r="AG229" s="70">
        <v>3893706</v>
      </c>
      <c r="AH229" s="70">
        <v>4004574</v>
      </c>
      <c r="AI229" s="70">
        <v>4119104</v>
      </c>
      <c r="AJ229" s="70">
        <v>4237264</v>
      </c>
      <c r="AK229" s="70">
        <v>4359351</v>
      </c>
      <c r="AL229" s="70">
        <v>4484980</v>
      </c>
      <c r="AM229" s="70">
        <v>4614797</v>
      </c>
      <c r="AN229" s="70">
        <v>4758157</v>
      </c>
      <c r="AO229" s="70">
        <v>4909075</v>
      </c>
      <c r="AP229" s="70">
        <v>5065251</v>
      </c>
      <c r="AQ229" s="70">
        <v>5227570</v>
      </c>
      <c r="AR229" s="70">
        <v>5396076</v>
      </c>
      <c r="AS229" s="70">
        <v>5571289</v>
      </c>
      <c r="AT229" s="70">
        <v>5752758</v>
      </c>
      <c r="AU229" s="70">
        <v>5941516</v>
      </c>
      <c r="AV229" s="70">
        <v>6137634</v>
      </c>
      <c r="AW229" s="70">
        <v>6341728</v>
      </c>
      <c r="AX229" s="70">
        <v>6553285</v>
      </c>
      <c r="AY229" s="70">
        <v>6773219</v>
      </c>
      <c r="AZ229" s="70">
        <v>7001907</v>
      </c>
      <c r="BA229" s="70">
        <v>7239753</v>
      </c>
      <c r="BB229" s="70">
        <v>7487172</v>
      </c>
      <c r="BC229" s="70">
        <v>7744607</v>
      </c>
      <c r="BD229" s="70">
        <v>8012520</v>
      </c>
      <c r="BE229" s="70">
        <v>8291400</v>
      </c>
      <c r="BF229" s="70">
        <v>8581757</v>
      </c>
      <c r="BG229" s="70">
        <v>8884128</v>
      </c>
      <c r="BH229" s="70">
        <v>9005301</v>
      </c>
    </row>
    <row r="230" spans="1:60" x14ac:dyDescent="0.35">
      <c r="A230" s="70" t="s">
        <v>1284</v>
      </c>
      <c r="B230" s="70" t="s">
        <v>1285</v>
      </c>
      <c r="C230" s="70" t="s">
        <v>995</v>
      </c>
      <c r="D230" s="70" t="s">
        <v>996</v>
      </c>
    </row>
    <row r="231" spans="1:60" x14ac:dyDescent="0.35">
      <c r="A231" s="70" t="s">
        <v>99</v>
      </c>
      <c r="B231" s="70" t="s">
        <v>1286</v>
      </c>
      <c r="C231" s="70" t="s">
        <v>995</v>
      </c>
      <c r="D231" s="70" t="s">
        <v>996</v>
      </c>
      <c r="E231" s="70">
        <v>71280</v>
      </c>
      <c r="F231" s="70">
        <v>79267</v>
      </c>
      <c r="G231" s="70">
        <v>88162</v>
      </c>
      <c r="H231" s="70">
        <v>94733</v>
      </c>
      <c r="I231" s="70">
        <v>101770</v>
      </c>
      <c r="J231" s="70">
        <v>109203</v>
      </c>
      <c r="K231" s="70">
        <v>117189</v>
      </c>
      <c r="L231" s="70">
        <v>125760</v>
      </c>
      <c r="M231" s="70">
        <v>134970</v>
      </c>
      <c r="N231" s="70">
        <v>144827</v>
      </c>
      <c r="O231" s="70">
        <v>155419</v>
      </c>
      <c r="P231" s="70">
        <v>166785</v>
      </c>
      <c r="Q231" s="70">
        <v>179000</v>
      </c>
      <c r="R231" s="70">
        <v>195007</v>
      </c>
      <c r="S231" s="70">
        <v>212470</v>
      </c>
      <c r="T231" s="70">
        <v>231497</v>
      </c>
      <c r="U231" s="70">
        <v>252258</v>
      </c>
      <c r="V231" s="70">
        <v>274816</v>
      </c>
      <c r="W231" s="70">
        <v>299426</v>
      </c>
      <c r="X231" s="70">
        <v>311267</v>
      </c>
      <c r="Y231" s="70">
        <v>323593</v>
      </c>
      <c r="Z231" s="70">
        <v>336372</v>
      </c>
      <c r="AA231" s="70">
        <v>349674</v>
      </c>
      <c r="AB231" s="70">
        <v>363502</v>
      </c>
      <c r="AC231" s="70">
        <v>377897</v>
      </c>
      <c r="AD231" s="70">
        <v>392820</v>
      </c>
      <c r="AE231" s="70">
        <v>408355</v>
      </c>
      <c r="AF231" s="70">
        <v>424503</v>
      </c>
      <c r="AG231" s="70">
        <v>441314</v>
      </c>
      <c r="AH231" s="70">
        <v>458742</v>
      </c>
      <c r="AI231" s="70">
        <v>476883</v>
      </c>
      <c r="AJ231" s="70">
        <v>495741</v>
      </c>
      <c r="AK231" s="70">
        <v>515373</v>
      </c>
      <c r="AL231" s="70">
        <v>535737</v>
      </c>
      <c r="AM231" s="70">
        <v>556976</v>
      </c>
      <c r="AN231" s="70">
        <v>579057</v>
      </c>
      <c r="AO231" s="70">
        <v>602045</v>
      </c>
      <c r="AP231" s="70">
        <v>625879</v>
      </c>
      <c r="AQ231" s="70">
        <v>650692</v>
      </c>
      <c r="AR231" s="70">
        <v>676488</v>
      </c>
      <c r="AS231" s="70">
        <v>703344</v>
      </c>
      <c r="AT231" s="70">
        <v>731189</v>
      </c>
      <c r="AU231" s="70">
        <v>760176</v>
      </c>
      <c r="AV231" s="70">
        <v>790313</v>
      </c>
      <c r="AW231" s="70">
        <v>821688</v>
      </c>
      <c r="AX231" s="70">
        <v>854217</v>
      </c>
      <c r="AY231" s="70">
        <v>888082</v>
      </c>
      <c r="AZ231" s="70">
        <v>923289</v>
      </c>
      <c r="BA231" s="70">
        <v>959944</v>
      </c>
      <c r="BB231" s="70">
        <v>997947</v>
      </c>
      <c r="BC231" s="70">
        <v>1037509</v>
      </c>
      <c r="BD231" s="70">
        <v>1078639</v>
      </c>
      <c r="BE231" s="70">
        <v>1121400</v>
      </c>
      <c r="BF231" s="70">
        <v>1165856</v>
      </c>
      <c r="BG231" s="70">
        <v>1212075</v>
      </c>
      <c r="BH231" s="70">
        <v>1260146</v>
      </c>
    </row>
    <row r="232" spans="1:60" x14ac:dyDescent="0.35">
      <c r="A232" s="70" t="s">
        <v>1287</v>
      </c>
      <c r="B232" s="70" t="s">
        <v>1288</v>
      </c>
      <c r="C232" s="70" t="s">
        <v>995</v>
      </c>
      <c r="D232" s="70" t="s">
        <v>996</v>
      </c>
    </row>
    <row r="233" spans="1:60" x14ac:dyDescent="0.35">
      <c r="A233" s="70" t="s">
        <v>1289</v>
      </c>
      <c r="B233" s="70" t="s">
        <v>1290</v>
      </c>
      <c r="C233" s="70" t="s">
        <v>995</v>
      </c>
      <c r="D233" s="70" t="s">
        <v>996</v>
      </c>
    </row>
    <row r="234" spans="1:60" x14ac:dyDescent="0.35">
      <c r="A234" s="70" t="s">
        <v>457</v>
      </c>
      <c r="B234" s="70" t="s">
        <v>1291</v>
      </c>
      <c r="C234" s="70" t="s">
        <v>995</v>
      </c>
      <c r="D234" s="70" t="s">
        <v>996</v>
      </c>
    </row>
    <row r="235" spans="1:60" x14ac:dyDescent="0.35">
      <c r="A235" s="70" t="s">
        <v>453</v>
      </c>
      <c r="B235" s="70" t="s">
        <v>1292</v>
      </c>
      <c r="C235" s="70" t="s">
        <v>995</v>
      </c>
      <c r="D235" s="70" t="s">
        <v>996</v>
      </c>
      <c r="E235" s="70">
        <v>2172960</v>
      </c>
      <c r="F235" s="70">
        <v>2255096</v>
      </c>
      <c r="G235" s="70">
        <v>2340496</v>
      </c>
      <c r="H235" s="70">
        <v>2429170</v>
      </c>
      <c r="I235" s="70">
        <v>2521380</v>
      </c>
      <c r="J235" s="70">
        <v>2616869</v>
      </c>
      <c r="K235" s="70">
        <v>2716166</v>
      </c>
      <c r="L235" s="70">
        <v>2819289</v>
      </c>
      <c r="M235" s="70">
        <v>2926537</v>
      </c>
      <c r="N235" s="70">
        <v>3037620</v>
      </c>
      <c r="O235" s="70">
        <v>3156577</v>
      </c>
      <c r="P235" s="70">
        <v>3291009</v>
      </c>
      <c r="Q235" s="70">
        <v>3431439</v>
      </c>
      <c r="R235" s="70">
        <v>3577525</v>
      </c>
      <c r="S235" s="70">
        <v>3730120</v>
      </c>
      <c r="T235" s="70">
        <v>3889301</v>
      </c>
      <c r="U235" s="70">
        <v>4055583</v>
      </c>
      <c r="V235" s="70">
        <v>4228564</v>
      </c>
      <c r="W235" s="70">
        <v>4409254</v>
      </c>
      <c r="X235" s="70">
        <v>4597741</v>
      </c>
      <c r="Y235" s="70">
        <v>4772290</v>
      </c>
      <c r="Z235" s="70">
        <v>4883821</v>
      </c>
      <c r="AA235" s="70">
        <v>4998478</v>
      </c>
      <c r="AB235" s="70">
        <v>5116231</v>
      </c>
      <c r="AC235" s="70">
        <v>5237372</v>
      </c>
      <c r="AD235" s="70">
        <v>5361529</v>
      </c>
      <c r="AE235" s="70">
        <v>5489354</v>
      </c>
      <c r="AF235" s="70">
        <v>5620831</v>
      </c>
      <c r="AG235" s="70">
        <v>5756317</v>
      </c>
      <c r="AH235" s="70">
        <v>5895426</v>
      </c>
      <c r="AI235" s="70">
        <v>6026557</v>
      </c>
      <c r="AJ235" s="70">
        <v>6084489</v>
      </c>
      <c r="AK235" s="70">
        <v>6144456</v>
      </c>
      <c r="AL235" s="70">
        <v>6206388</v>
      </c>
      <c r="AM235" s="70">
        <v>6270737</v>
      </c>
      <c r="AN235" s="70">
        <v>6337641</v>
      </c>
      <c r="AO235" s="70">
        <v>6407442</v>
      </c>
      <c r="AP235" s="70">
        <v>6480120</v>
      </c>
      <c r="AQ235" s="70">
        <v>6556271</v>
      </c>
      <c r="AR235" s="70">
        <v>6636132</v>
      </c>
      <c r="AS235" s="70">
        <v>6749085</v>
      </c>
      <c r="AT235" s="70">
        <v>6955851</v>
      </c>
      <c r="AU235" s="70">
        <v>7171773</v>
      </c>
      <c r="AV235" s="70">
        <v>7397183</v>
      </c>
      <c r="AW235" s="70">
        <v>7633083</v>
      </c>
      <c r="AX235" s="70">
        <v>7879211</v>
      </c>
      <c r="AY235" s="70">
        <v>8137368</v>
      </c>
      <c r="AZ235" s="70">
        <v>8408102</v>
      </c>
      <c r="BA235" s="70">
        <v>8692784</v>
      </c>
      <c r="BB235" s="70">
        <v>8991270</v>
      </c>
      <c r="BC235" s="70">
        <v>9305932</v>
      </c>
      <c r="BD235" s="70">
        <v>9637653</v>
      </c>
      <c r="BE235" s="70">
        <v>9987845</v>
      </c>
      <c r="BF235" s="70">
        <v>10358062</v>
      </c>
      <c r="BG235" s="70">
        <v>10750017</v>
      </c>
      <c r="BH235" s="70">
        <v>11083869</v>
      </c>
    </row>
    <row r="236" spans="1:60" x14ac:dyDescent="0.35">
      <c r="A236" s="70" t="s">
        <v>449</v>
      </c>
      <c r="B236" s="70" t="s">
        <v>1293</v>
      </c>
      <c r="C236" s="70" t="s">
        <v>995</v>
      </c>
      <c r="D236" s="70" t="s">
        <v>996</v>
      </c>
    </row>
    <row r="237" spans="1:60" x14ac:dyDescent="0.35">
      <c r="A237" s="70" t="s">
        <v>469</v>
      </c>
      <c r="B237" s="70" t="s">
        <v>1294</v>
      </c>
      <c r="C237" s="70" t="s">
        <v>995</v>
      </c>
      <c r="D237" s="70" t="s">
        <v>996</v>
      </c>
    </row>
    <row r="238" spans="1:60" x14ac:dyDescent="0.35">
      <c r="A238" s="70" t="s">
        <v>1295</v>
      </c>
      <c r="B238" s="70" t="s">
        <v>1296</v>
      </c>
      <c r="C238" s="70" t="s">
        <v>995</v>
      </c>
      <c r="D238" s="70" t="s">
        <v>996</v>
      </c>
    </row>
    <row r="239" spans="1:60" x14ac:dyDescent="0.35">
      <c r="A239" s="70" t="s">
        <v>1297</v>
      </c>
      <c r="B239" s="70" t="s">
        <v>1298</v>
      </c>
      <c r="C239" s="70" t="s">
        <v>995</v>
      </c>
      <c r="D239" s="70" t="s">
        <v>996</v>
      </c>
    </row>
    <row r="240" spans="1:60" x14ac:dyDescent="0.35">
      <c r="A240" s="70" t="s">
        <v>455</v>
      </c>
      <c r="B240" s="70" t="s">
        <v>1299</v>
      </c>
      <c r="C240" s="70" t="s">
        <v>995</v>
      </c>
      <c r="D240" s="70" t="s">
        <v>996</v>
      </c>
    </row>
    <row r="241" spans="1:60" x14ac:dyDescent="0.35">
      <c r="A241" s="70" t="s">
        <v>461</v>
      </c>
      <c r="B241" s="70" t="s">
        <v>1300</v>
      </c>
      <c r="C241" s="70" t="s">
        <v>995</v>
      </c>
      <c r="D241" s="70" t="s">
        <v>996</v>
      </c>
    </row>
    <row r="242" spans="1:60" x14ac:dyDescent="0.35">
      <c r="A242" s="70" t="s">
        <v>1301</v>
      </c>
      <c r="B242" s="70" t="s">
        <v>1302</v>
      </c>
      <c r="C242" s="70" t="s">
        <v>995</v>
      </c>
      <c r="D242" s="70" t="s">
        <v>996</v>
      </c>
    </row>
    <row r="243" spans="1:60" x14ac:dyDescent="0.35">
      <c r="A243" s="70" t="s">
        <v>1303</v>
      </c>
      <c r="B243" s="70" t="s">
        <v>1304</v>
      </c>
      <c r="C243" s="70" t="s">
        <v>995</v>
      </c>
      <c r="D243" s="70" t="s">
        <v>996</v>
      </c>
    </row>
    <row r="244" spans="1:60" x14ac:dyDescent="0.35">
      <c r="A244" s="70" t="s">
        <v>1305</v>
      </c>
      <c r="B244" s="70" t="s">
        <v>1306</v>
      </c>
      <c r="C244" s="70" t="s">
        <v>995</v>
      </c>
      <c r="D244" s="70" t="s">
        <v>996</v>
      </c>
    </row>
    <row r="245" spans="1:60" x14ac:dyDescent="0.35">
      <c r="A245" s="70" t="s">
        <v>465</v>
      </c>
      <c r="B245" s="70" t="s">
        <v>1307</v>
      </c>
      <c r="C245" s="70" t="s">
        <v>995</v>
      </c>
      <c r="D245" s="70" t="s">
        <v>996</v>
      </c>
      <c r="E245" s="70">
        <v>588271</v>
      </c>
      <c r="F245" s="70">
        <v>601006</v>
      </c>
      <c r="G245" s="70">
        <v>614036</v>
      </c>
      <c r="H245" s="70">
        <v>627347</v>
      </c>
      <c r="I245" s="70">
        <v>640967</v>
      </c>
      <c r="J245" s="70">
        <v>654843</v>
      </c>
      <c r="K245" s="70">
        <v>670169</v>
      </c>
      <c r="L245" s="70">
        <v>691880</v>
      </c>
      <c r="M245" s="70">
        <v>714325</v>
      </c>
      <c r="N245" s="70">
        <v>737434</v>
      </c>
      <c r="O245" s="70">
        <v>761324</v>
      </c>
      <c r="P245" s="70">
        <v>785988</v>
      </c>
      <c r="Q245" s="70">
        <v>811487</v>
      </c>
      <c r="R245" s="70">
        <v>837739</v>
      </c>
      <c r="S245" s="70">
        <v>864879</v>
      </c>
      <c r="T245" s="70">
        <v>892898</v>
      </c>
      <c r="U245" s="70">
        <v>921865</v>
      </c>
      <c r="V245" s="70">
        <v>951688</v>
      </c>
      <c r="W245" s="70">
        <v>982519</v>
      </c>
      <c r="X245" s="70">
        <v>1014349</v>
      </c>
      <c r="Y245" s="70">
        <v>1047256</v>
      </c>
      <c r="Z245" s="70">
        <v>1081135</v>
      </c>
      <c r="AA245" s="70">
        <v>1116160</v>
      </c>
      <c r="AB245" s="70">
        <v>1152319</v>
      </c>
      <c r="AC245" s="70">
        <v>1190764</v>
      </c>
      <c r="AD245" s="70">
        <v>1233560</v>
      </c>
      <c r="AE245" s="70">
        <v>1277956</v>
      </c>
      <c r="AF245" s="70">
        <v>1323951</v>
      </c>
      <c r="AG245" s="70">
        <v>1371667</v>
      </c>
      <c r="AH245" s="70">
        <v>1420964</v>
      </c>
      <c r="AI245" s="70">
        <v>1472105</v>
      </c>
      <c r="AJ245" s="70">
        <v>1525087</v>
      </c>
      <c r="AK245" s="70">
        <v>1580052</v>
      </c>
      <c r="AL245" s="70">
        <v>1636839</v>
      </c>
      <c r="AM245" s="70">
        <v>1686610</v>
      </c>
      <c r="AN245" s="70">
        <v>1700096</v>
      </c>
      <c r="AO245" s="70">
        <v>1713708</v>
      </c>
      <c r="AP245" s="70">
        <v>1727391</v>
      </c>
      <c r="AQ245" s="70">
        <v>1741202</v>
      </c>
      <c r="AR245" s="70">
        <v>1755124</v>
      </c>
      <c r="AS245" s="70">
        <v>1769177</v>
      </c>
      <c r="AT245" s="70">
        <v>1783302</v>
      </c>
      <c r="AU245" s="70">
        <v>1797561</v>
      </c>
      <c r="AV245" s="70">
        <v>1811933</v>
      </c>
      <c r="AW245" s="70">
        <v>1826441</v>
      </c>
      <c r="AX245" s="70">
        <v>1841065</v>
      </c>
      <c r="AY245" s="70">
        <v>1855806</v>
      </c>
      <c r="AZ245" s="70">
        <v>1870666</v>
      </c>
      <c r="BA245" s="70">
        <v>1885644</v>
      </c>
      <c r="BB245" s="70">
        <v>1900742</v>
      </c>
      <c r="BC245" s="70">
        <v>1915961</v>
      </c>
      <c r="BD245" s="70">
        <v>1931302</v>
      </c>
      <c r="BE245" s="70">
        <v>1946766</v>
      </c>
      <c r="BF245" s="70">
        <v>1962354</v>
      </c>
      <c r="BG245" s="70">
        <v>1978066</v>
      </c>
      <c r="BH245" s="70">
        <v>1993487</v>
      </c>
    </row>
    <row r="246" spans="1:60" x14ac:dyDescent="0.35">
      <c r="A246" s="70" t="s">
        <v>467</v>
      </c>
      <c r="B246" s="70" t="s">
        <v>1308</v>
      </c>
      <c r="C246" s="70" t="s">
        <v>995</v>
      </c>
      <c r="D246" s="70" t="s">
        <v>996</v>
      </c>
      <c r="E246" s="70">
        <v>3349316</v>
      </c>
      <c r="F246" s="70">
        <v>3560717</v>
      </c>
      <c r="G246" s="70">
        <v>3815085</v>
      </c>
      <c r="H246" s="70">
        <v>4088345</v>
      </c>
      <c r="I246" s="70">
        <v>4382367</v>
      </c>
      <c r="J246" s="70">
        <v>4697467</v>
      </c>
      <c r="K246" s="70">
        <v>4994752</v>
      </c>
      <c r="L246" s="70">
        <v>5293097</v>
      </c>
      <c r="M246" s="70">
        <v>5612723</v>
      </c>
      <c r="N246" s="70">
        <v>5953800</v>
      </c>
      <c r="O246" s="70">
        <v>6319334</v>
      </c>
      <c r="P246" s="70">
        <v>6626792</v>
      </c>
      <c r="Q246" s="70">
        <v>6910649</v>
      </c>
      <c r="R246" s="70">
        <v>7207161</v>
      </c>
      <c r="S246" s="70">
        <v>7518187</v>
      </c>
      <c r="T246" s="70">
        <v>7844025</v>
      </c>
      <c r="U246" s="70">
        <v>8151709</v>
      </c>
      <c r="V246" s="70">
        <v>8455525</v>
      </c>
      <c r="W246" s="70">
        <v>8772796</v>
      </c>
      <c r="X246" s="70">
        <v>9103750</v>
      </c>
      <c r="Y246" s="70">
        <v>9449544</v>
      </c>
      <c r="Z246" s="70">
        <v>9838042</v>
      </c>
      <c r="AA246" s="70">
        <v>10255564</v>
      </c>
      <c r="AB246" s="70">
        <v>10691381</v>
      </c>
      <c r="AC246" s="70">
        <v>11146960</v>
      </c>
      <c r="AD246" s="70">
        <v>11621250</v>
      </c>
      <c r="AE246" s="70">
        <v>12081698</v>
      </c>
      <c r="AF246" s="70">
        <v>12545347</v>
      </c>
      <c r="AG246" s="70">
        <v>13028586</v>
      </c>
      <c r="AH246" s="70">
        <v>13530218</v>
      </c>
      <c r="AI246" s="70">
        <v>14053150</v>
      </c>
      <c r="AJ246" s="70">
        <v>14501314</v>
      </c>
      <c r="AK246" s="70">
        <v>14921245</v>
      </c>
      <c r="AL246" s="70">
        <v>15352694</v>
      </c>
      <c r="AM246" s="70">
        <v>15797820</v>
      </c>
      <c r="AN246" s="70">
        <v>16256451</v>
      </c>
      <c r="AO246" s="70">
        <v>16729677</v>
      </c>
      <c r="AP246" s="70">
        <v>17215957</v>
      </c>
      <c r="AQ246" s="70">
        <v>17685042</v>
      </c>
      <c r="AR246" s="70">
        <v>18143720</v>
      </c>
      <c r="AS246" s="70">
        <v>18615731</v>
      </c>
      <c r="AT246" s="70">
        <v>19204274</v>
      </c>
      <c r="AU246" s="70">
        <v>19861718</v>
      </c>
      <c r="AV246" s="70">
        <v>20542488</v>
      </c>
      <c r="AW246" s="70">
        <v>21248424</v>
      </c>
      <c r="AX246" s="70">
        <v>21977446</v>
      </c>
      <c r="AY246" s="70">
        <v>22733431</v>
      </c>
      <c r="AZ246" s="70">
        <v>23516344</v>
      </c>
      <c r="BA246" s="70">
        <v>24328304</v>
      </c>
      <c r="BB246" s="70">
        <v>25166927</v>
      </c>
      <c r="BC246" s="70">
        <v>26036680</v>
      </c>
      <c r="BD246" s="70">
        <v>26861638</v>
      </c>
      <c r="BE246" s="70">
        <v>27574632</v>
      </c>
      <c r="BF246" s="70">
        <v>28242488</v>
      </c>
      <c r="BG246" s="70">
        <v>28927418</v>
      </c>
      <c r="BH246" s="70">
        <v>29501580</v>
      </c>
    </row>
    <row r="247" spans="1:60" x14ac:dyDescent="0.35">
      <c r="A247" s="70" t="s">
        <v>473</v>
      </c>
      <c r="B247" s="70" t="s">
        <v>1309</v>
      </c>
      <c r="C247" s="70" t="s">
        <v>995</v>
      </c>
      <c r="D247" s="70" t="s">
        <v>996</v>
      </c>
    </row>
    <row r="248" spans="1:60" x14ac:dyDescent="0.35">
      <c r="A248" s="70" t="s">
        <v>451</v>
      </c>
      <c r="B248" s="70" t="s">
        <v>1310</v>
      </c>
      <c r="C248" s="70" t="s">
        <v>995</v>
      </c>
      <c r="D248" s="70" t="s">
        <v>996</v>
      </c>
      <c r="E248" s="70">
        <v>162126</v>
      </c>
      <c r="F248" s="70">
        <v>174346</v>
      </c>
      <c r="G248" s="70">
        <v>187506</v>
      </c>
      <c r="H248" s="70">
        <v>201659</v>
      </c>
      <c r="I248" s="70">
        <v>216902</v>
      </c>
      <c r="J248" s="70">
        <v>233251</v>
      </c>
      <c r="K248" s="70">
        <v>250857</v>
      </c>
      <c r="L248" s="70">
        <v>269792</v>
      </c>
      <c r="M248" s="70">
        <v>295522</v>
      </c>
      <c r="N248" s="70">
        <v>324691</v>
      </c>
      <c r="O248" s="70">
        <v>356785</v>
      </c>
      <c r="P248" s="70">
        <v>392051</v>
      </c>
      <c r="Q248" s="70">
        <v>430859</v>
      </c>
      <c r="R248" s="70">
        <v>473386</v>
      </c>
      <c r="S248" s="70">
        <v>520177</v>
      </c>
      <c r="T248" s="70">
        <v>571594</v>
      </c>
      <c r="U248" s="70">
        <v>628175</v>
      </c>
      <c r="V248" s="70">
        <v>690177</v>
      </c>
      <c r="W248" s="70">
        <v>758398</v>
      </c>
      <c r="X248" s="70">
        <v>807484</v>
      </c>
      <c r="Y248" s="70">
        <v>854913</v>
      </c>
      <c r="Z248" s="70">
        <v>904986</v>
      </c>
      <c r="AA248" s="70">
        <v>958068</v>
      </c>
      <c r="AB248" s="70">
        <v>1014262</v>
      </c>
      <c r="AC248" s="70">
        <v>1073838</v>
      </c>
      <c r="AD248" s="70">
        <v>1136733</v>
      </c>
      <c r="AE248" s="70">
        <v>1203408</v>
      </c>
      <c r="AF248" s="70">
        <v>1273993</v>
      </c>
      <c r="AG248" s="70">
        <v>1348823</v>
      </c>
      <c r="AH248" s="70">
        <v>1411425</v>
      </c>
      <c r="AI248" s="70">
        <v>1473870</v>
      </c>
      <c r="AJ248" s="70">
        <v>1539079</v>
      </c>
      <c r="AK248" s="70">
        <v>1607268</v>
      </c>
      <c r="AL248" s="70">
        <v>1678278</v>
      </c>
      <c r="AM248" s="70">
        <v>1752530</v>
      </c>
      <c r="AN248" s="70">
        <v>1830067</v>
      </c>
      <c r="AO248" s="70">
        <v>1911148</v>
      </c>
      <c r="AP248" s="70">
        <v>1995584</v>
      </c>
      <c r="AQ248" s="70">
        <v>2083875</v>
      </c>
      <c r="AR248" s="70">
        <v>2176071</v>
      </c>
      <c r="AS248" s="70">
        <v>2272483</v>
      </c>
      <c r="AT248" s="70">
        <v>2372882</v>
      </c>
      <c r="AU248" s="70">
        <v>2477865</v>
      </c>
      <c r="AV248" s="70">
        <v>2617331</v>
      </c>
      <c r="AW248" s="70">
        <v>2767907</v>
      </c>
      <c r="AX248" s="70">
        <v>2926695</v>
      </c>
      <c r="AY248" s="70">
        <v>3094831</v>
      </c>
      <c r="AZ248" s="70">
        <v>3272625</v>
      </c>
      <c r="BA248" s="70">
        <v>3460900</v>
      </c>
      <c r="BB248" s="70">
        <v>3659444</v>
      </c>
      <c r="BC248" s="70">
        <v>3869675</v>
      </c>
      <c r="BD248" s="70">
        <v>4091984</v>
      </c>
      <c r="BE248" s="70">
        <v>4327397</v>
      </c>
      <c r="BF248" s="70">
        <v>4575650</v>
      </c>
      <c r="BG248" s="70">
        <v>4838145</v>
      </c>
      <c r="BH248" s="70">
        <v>5115670</v>
      </c>
    </row>
    <row r="249" spans="1:60" x14ac:dyDescent="0.35">
      <c r="A249" s="70" t="s">
        <v>475</v>
      </c>
      <c r="B249" s="70" t="s">
        <v>1311</v>
      </c>
      <c r="C249" s="70" t="s">
        <v>995</v>
      </c>
      <c r="D249" s="70" t="s">
        <v>996</v>
      </c>
      <c r="E249" s="70">
        <v>137486</v>
      </c>
      <c r="F249" s="70">
        <v>151339</v>
      </c>
      <c r="G249" s="70">
        <v>166609</v>
      </c>
      <c r="H249" s="70">
        <v>183421</v>
      </c>
      <c r="I249" s="70">
        <v>201955</v>
      </c>
      <c r="J249" s="70">
        <v>222304</v>
      </c>
      <c r="K249" s="70">
        <v>244735</v>
      </c>
      <c r="L249" s="70">
        <v>269430</v>
      </c>
      <c r="M249" s="70">
        <v>296655</v>
      </c>
      <c r="N249" s="70">
        <v>326546</v>
      </c>
      <c r="O249" s="70">
        <v>339836</v>
      </c>
      <c r="P249" s="70">
        <v>350668</v>
      </c>
      <c r="Q249" s="70">
        <v>361862</v>
      </c>
      <c r="R249" s="70">
        <v>373380</v>
      </c>
      <c r="S249" s="70">
        <v>385281</v>
      </c>
      <c r="T249" s="70">
        <v>397562</v>
      </c>
      <c r="U249" s="70">
        <v>410253</v>
      </c>
      <c r="V249" s="70">
        <v>423311</v>
      </c>
      <c r="W249" s="70">
        <v>436804</v>
      </c>
      <c r="X249" s="70">
        <v>450728</v>
      </c>
      <c r="Y249" s="70">
        <v>468589</v>
      </c>
      <c r="Z249" s="70">
        <v>491444</v>
      </c>
      <c r="AA249" s="70">
        <v>515448</v>
      </c>
      <c r="AB249" s="70">
        <v>540624</v>
      </c>
      <c r="AC249" s="70">
        <v>567067</v>
      </c>
      <c r="AD249" s="70">
        <v>594725</v>
      </c>
      <c r="AE249" s="70">
        <v>623773</v>
      </c>
      <c r="AF249" s="70">
        <v>654240</v>
      </c>
      <c r="AG249" s="70">
        <v>686240</v>
      </c>
      <c r="AH249" s="70">
        <v>719711</v>
      </c>
      <c r="AI249" s="70">
        <v>754863</v>
      </c>
      <c r="AJ249" s="70">
        <v>787693</v>
      </c>
      <c r="AK249" s="70">
        <v>817233</v>
      </c>
      <c r="AL249" s="70">
        <v>847796</v>
      </c>
      <c r="AM249" s="70">
        <v>879546</v>
      </c>
      <c r="AN249" s="70">
        <v>912485</v>
      </c>
      <c r="AO249" s="70">
        <v>946706</v>
      </c>
      <c r="AP249" s="70">
        <v>982110</v>
      </c>
      <c r="AQ249" s="70">
        <v>1018890</v>
      </c>
      <c r="AR249" s="70">
        <v>1057048</v>
      </c>
      <c r="AS249" s="70">
        <v>1096690</v>
      </c>
      <c r="AT249" s="70">
        <v>1137704</v>
      </c>
      <c r="AU249" s="70">
        <v>1180311</v>
      </c>
      <c r="AV249" s="70">
        <v>1225157</v>
      </c>
      <c r="AW249" s="70">
        <v>1271943</v>
      </c>
      <c r="AX249" s="70">
        <v>1320379</v>
      </c>
      <c r="AY249" s="70">
        <v>1370730</v>
      </c>
      <c r="AZ249" s="70">
        <v>1423002</v>
      </c>
      <c r="BA249" s="70">
        <v>1477342</v>
      </c>
      <c r="BB249" s="70">
        <v>1533600</v>
      </c>
      <c r="BC249" s="70">
        <v>1594363</v>
      </c>
      <c r="BD249" s="70">
        <v>1657534</v>
      </c>
      <c r="BE249" s="70">
        <v>1723300</v>
      </c>
      <c r="BF249" s="70">
        <v>1791675</v>
      </c>
      <c r="BG249" s="70">
        <v>1862764</v>
      </c>
      <c r="BH249" s="70">
        <v>1935654</v>
      </c>
    </row>
    <row r="250" spans="1:60" x14ac:dyDescent="0.35">
      <c r="A250" s="70" t="s">
        <v>477</v>
      </c>
      <c r="B250" s="70" t="s">
        <v>1312</v>
      </c>
      <c r="C250" s="70" t="s">
        <v>995</v>
      </c>
      <c r="D250" s="70" t="s">
        <v>996</v>
      </c>
      <c r="E250" s="70">
        <v>2824547</v>
      </c>
      <c r="F250" s="70">
        <v>2909022</v>
      </c>
      <c r="G250" s="70">
        <v>2996221</v>
      </c>
      <c r="H250" s="70">
        <v>3086115</v>
      </c>
      <c r="I250" s="70">
        <v>3178918</v>
      </c>
      <c r="J250" s="70">
        <v>3274327</v>
      </c>
      <c r="K250" s="70">
        <v>3372828</v>
      </c>
      <c r="L250" s="70">
        <v>3474381</v>
      </c>
      <c r="M250" s="70">
        <v>3579231</v>
      </c>
      <c r="N250" s="70">
        <v>3687040</v>
      </c>
      <c r="O250" s="70">
        <v>3787418</v>
      </c>
      <c r="P250" s="70">
        <v>3877389</v>
      </c>
      <c r="Q250" s="70">
        <v>3969770</v>
      </c>
      <c r="R250" s="70">
        <v>4064236</v>
      </c>
      <c r="S250" s="70">
        <v>4161240</v>
      </c>
      <c r="T250" s="70">
        <v>4260714</v>
      </c>
      <c r="U250" s="70">
        <v>4362871</v>
      </c>
      <c r="V250" s="70">
        <v>4467349</v>
      </c>
      <c r="W250" s="70">
        <v>4574648</v>
      </c>
      <c r="X250" s="70">
        <v>4661119</v>
      </c>
      <c r="Y250" s="70">
        <v>4721126</v>
      </c>
      <c r="Z250" s="70">
        <v>4781872</v>
      </c>
      <c r="AA250" s="70">
        <v>4843621</v>
      </c>
      <c r="AB250" s="70">
        <v>4906307</v>
      </c>
      <c r="AC250" s="70">
        <v>4970033</v>
      </c>
      <c r="AD250" s="70">
        <v>5034548</v>
      </c>
      <c r="AE250" s="70">
        <v>5100136</v>
      </c>
      <c r="AF250" s="70">
        <v>5166722</v>
      </c>
      <c r="AG250" s="70">
        <v>5234418</v>
      </c>
      <c r="AH250" s="70">
        <v>5264759</v>
      </c>
      <c r="AI250" s="70">
        <v>5251730</v>
      </c>
      <c r="AJ250" s="70">
        <v>5238803</v>
      </c>
      <c r="AK250" s="70">
        <v>5225963</v>
      </c>
      <c r="AL250" s="70">
        <v>5213259</v>
      </c>
      <c r="AM250" s="70">
        <v>5200640</v>
      </c>
      <c r="AN250" s="70">
        <v>5188121</v>
      </c>
      <c r="AO250" s="70">
        <v>5175686</v>
      </c>
      <c r="AP250" s="70">
        <v>5163385</v>
      </c>
      <c r="AQ250" s="70">
        <v>5151167</v>
      </c>
      <c r="AR250" s="70">
        <v>5139045</v>
      </c>
      <c r="AS250" s="70">
        <v>5127007</v>
      </c>
      <c r="AT250" s="70">
        <v>5115099</v>
      </c>
      <c r="AU250" s="70">
        <v>5114021</v>
      </c>
      <c r="AV250" s="70">
        <v>5121197</v>
      </c>
      <c r="AW250" s="70">
        <v>5128533</v>
      </c>
      <c r="AX250" s="70">
        <v>5144179</v>
      </c>
      <c r="AY250" s="70">
        <v>5168383</v>
      </c>
      <c r="AZ250" s="70">
        <v>5192842</v>
      </c>
      <c r="BA250" s="70">
        <v>5217596</v>
      </c>
      <c r="BB250" s="70">
        <v>5242543</v>
      </c>
      <c r="BC250" s="70">
        <v>5267753</v>
      </c>
      <c r="BD250" s="70">
        <v>5293230</v>
      </c>
      <c r="BE250" s="70">
        <v>5318976</v>
      </c>
      <c r="BF250" s="70">
        <v>5344992</v>
      </c>
      <c r="BG250" s="70">
        <v>5371282</v>
      </c>
      <c r="BH250" s="70">
        <v>5393198</v>
      </c>
    </row>
    <row r="251" spans="1:60" x14ac:dyDescent="0.35">
      <c r="A251" s="70" t="s">
        <v>1313</v>
      </c>
      <c r="B251" s="70" t="s">
        <v>1314</v>
      </c>
      <c r="C251" s="70" t="s">
        <v>995</v>
      </c>
      <c r="D251" s="70" t="s">
        <v>996</v>
      </c>
    </row>
    <row r="252" spans="1:60" x14ac:dyDescent="0.35">
      <c r="A252" s="70" t="s">
        <v>485</v>
      </c>
      <c r="B252" s="70" t="s">
        <v>1315</v>
      </c>
      <c r="C252" s="70" t="s">
        <v>995</v>
      </c>
      <c r="D252" s="70" t="s">
        <v>996</v>
      </c>
      <c r="E252" s="70">
        <v>1284958</v>
      </c>
      <c r="F252" s="70">
        <v>1292480</v>
      </c>
      <c r="G252" s="70">
        <v>1300058</v>
      </c>
      <c r="H252" s="70">
        <v>1307679</v>
      </c>
      <c r="I252" s="70">
        <v>1315356</v>
      </c>
      <c r="J252" s="70">
        <v>1323057</v>
      </c>
      <c r="K252" s="70">
        <v>1330813</v>
      </c>
      <c r="L252" s="70">
        <v>1338615</v>
      </c>
      <c r="M252" s="70">
        <v>1346474</v>
      </c>
      <c r="N252" s="70">
        <v>1354356</v>
      </c>
      <c r="O252" s="70">
        <v>1362296</v>
      </c>
      <c r="P252" s="70">
        <v>1370283</v>
      </c>
      <c r="Q252" s="70">
        <v>1378327</v>
      </c>
      <c r="R252" s="70">
        <v>1386397</v>
      </c>
      <c r="S252" s="70">
        <v>1394524</v>
      </c>
      <c r="T252" s="70">
        <v>1402912</v>
      </c>
      <c r="U252" s="70">
        <v>1413053</v>
      </c>
      <c r="V252" s="70">
        <v>1423239</v>
      </c>
      <c r="W252" s="70">
        <v>1433513</v>
      </c>
      <c r="X252" s="70">
        <v>1443860</v>
      </c>
      <c r="Y252" s="70">
        <v>1454297</v>
      </c>
      <c r="Z252" s="70">
        <v>1464780</v>
      </c>
      <c r="AA252" s="70">
        <v>1475354</v>
      </c>
      <c r="AB252" s="70">
        <v>1486004</v>
      </c>
      <c r="AC252" s="70">
        <v>1496745</v>
      </c>
      <c r="AD252" s="70">
        <v>1507535</v>
      </c>
      <c r="AE252" s="70">
        <v>1516381</v>
      </c>
      <c r="AF252" s="70">
        <v>1524350</v>
      </c>
      <c r="AG252" s="70">
        <v>1532372</v>
      </c>
      <c r="AH252" s="70">
        <v>1540415</v>
      </c>
      <c r="AI252" s="70">
        <v>1548510</v>
      </c>
      <c r="AJ252" s="70">
        <v>1556648</v>
      </c>
      <c r="AK252" s="70">
        <v>1564840</v>
      </c>
      <c r="AL252" s="70">
        <v>1573053</v>
      </c>
      <c r="AM252" s="70">
        <v>1581320</v>
      </c>
      <c r="AN252" s="70">
        <v>1589631</v>
      </c>
      <c r="AO252" s="70">
        <v>1597189</v>
      </c>
      <c r="AP252" s="70">
        <v>1597988</v>
      </c>
      <c r="AQ252" s="70">
        <v>1598789</v>
      </c>
      <c r="AR252" s="70">
        <v>1599589</v>
      </c>
      <c r="AS252" s="70">
        <v>1600392</v>
      </c>
      <c r="AT252" s="70">
        <v>1601192</v>
      </c>
      <c r="AU252" s="70">
        <v>1601994</v>
      </c>
      <c r="AV252" s="70">
        <v>1602797</v>
      </c>
      <c r="AW252" s="70">
        <v>1603601</v>
      </c>
      <c r="AX252" s="70">
        <v>1612738</v>
      </c>
      <c r="AY252" s="70">
        <v>1621963</v>
      </c>
      <c r="AZ252" s="70">
        <v>1631241</v>
      </c>
      <c r="BA252" s="70">
        <v>1640585</v>
      </c>
      <c r="BB252" s="70">
        <v>1649956</v>
      </c>
      <c r="BC252" s="70">
        <v>1659394</v>
      </c>
      <c r="BD252" s="70">
        <v>1668886</v>
      </c>
      <c r="BE252" s="70">
        <v>1678446</v>
      </c>
      <c r="BF252" s="70">
        <v>1688061</v>
      </c>
      <c r="BG252" s="70">
        <v>1697731</v>
      </c>
      <c r="BH252" s="70">
        <v>1706831</v>
      </c>
    </row>
    <row r="253" spans="1:60" x14ac:dyDescent="0.35">
      <c r="A253" s="70" t="s">
        <v>1316</v>
      </c>
      <c r="B253" s="70" t="s">
        <v>487</v>
      </c>
      <c r="C253" s="70" t="s">
        <v>995</v>
      </c>
      <c r="D253" s="70" t="s">
        <v>996</v>
      </c>
      <c r="E253" s="70">
        <v>69978587</v>
      </c>
      <c r="F253" s="70">
        <v>71357652</v>
      </c>
      <c r="G253" s="70">
        <v>72774562</v>
      </c>
      <c r="H253" s="70">
        <v>74228631</v>
      </c>
      <c r="I253" s="70">
        <v>75723200</v>
      </c>
      <c r="J253" s="70">
        <v>77253309</v>
      </c>
      <c r="K253" s="70">
        <v>78826568</v>
      </c>
      <c r="L253" s="70">
        <v>80442305</v>
      </c>
      <c r="M253" s="70">
        <v>82104310</v>
      </c>
      <c r="N253" s="70">
        <v>83807175</v>
      </c>
      <c r="O253" s="70">
        <v>85290017</v>
      </c>
      <c r="P253" s="70">
        <v>85993398</v>
      </c>
      <c r="Q253" s="70">
        <v>86720408</v>
      </c>
      <c r="R253" s="70">
        <v>87468789</v>
      </c>
      <c r="S253" s="70">
        <v>88242400</v>
      </c>
      <c r="T253" s="70">
        <v>89041091</v>
      </c>
      <c r="U253" s="70">
        <v>89866913</v>
      </c>
      <c r="V253" s="70">
        <v>90717336</v>
      </c>
      <c r="W253" s="70">
        <v>91596793</v>
      </c>
      <c r="X253" s="70">
        <v>92505147</v>
      </c>
      <c r="Y253" s="70">
        <v>93466126</v>
      </c>
      <c r="Z253" s="70">
        <v>94515019</v>
      </c>
      <c r="AA253" s="70">
        <v>95589276</v>
      </c>
      <c r="AB253" s="70">
        <v>96688144</v>
      </c>
      <c r="AC253" s="70">
        <v>97813885</v>
      </c>
      <c r="AD253" s="70">
        <v>98962536</v>
      </c>
      <c r="AE253" s="70">
        <v>100139539</v>
      </c>
      <c r="AF253" s="70">
        <v>101344109</v>
      </c>
      <c r="AG253" s="70">
        <v>102578758</v>
      </c>
      <c r="AH253" s="70">
        <v>103839184</v>
      </c>
      <c r="AI253" s="70">
        <v>105216000</v>
      </c>
      <c r="AJ253" s="70">
        <v>106882401</v>
      </c>
      <c r="AK253" s="70">
        <v>108589444</v>
      </c>
      <c r="AL253" s="70">
        <v>110331233</v>
      </c>
      <c r="AM253" s="70">
        <v>112116197</v>
      </c>
      <c r="AN253" s="70">
        <v>113943290</v>
      </c>
      <c r="AO253" s="70">
        <v>115816534</v>
      </c>
      <c r="AP253" s="70">
        <v>117729566</v>
      </c>
      <c r="AQ253" s="70">
        <v>119691727</v>
      </c>
      <c r="AR253" s="70">
        <v>121701995</v>
      </c>
      <c r="AS253" s="70">
        <v>123562801</v>
      </c>
      <c r="AT253" s="70">
        <v>124843418</v>
      </c>
      <c r="AU253" s="70">
        <v>126152120</v>
      </c>
      <c r="AV253" s="70">
        <v>127487866</v>
      </c>
      <c r="AW253" s="70">
        <v>128853293</v>
      </c>
      <c r="AX253" s="70">
        <v>130243458</v>
      </c>
      <c r="AY253" s="70">
        <v>131664843</v>
      </c>
      <c r="AZ253" s="70">
        <v>133116364.99999999</v>
      </c>
      <c r="BA253" s="70">
        <v>134600924</v>
      </c>
      <c r="BB253" s="70">
        <v>136113194</v>
      </c>
      <c r="BC253" s="70">
        <v>137660260</v>
      </c>
      <c r="BD253" s="70">
        <v>139240988</v>
      </c>
      <c r="BE253" s="70">
        <v>140858582</v>
      </c>
      <c r="BF253" s="70">
        <v>142507280</v>
      </c>
      <c r="BG253" s="70">
        <v>144192509</v>
      </c>
      <c r="BH253" s="70">
        <v>145451993</v>
      </c>
    </row>
    <row r="254" spans="1:60" x14ac:dyDescent="0.35">
      <c r="A254" s="70" t="s">
        <v>489</v>
      </c>
      <c r="B254" s="70" t="s">
        <v>1317</v>
      </c>
      <c r="C254" s="70" t="s">
        <v>995</v>
      </c>
      <c r="D254" s="70" t="s">
        <v>996</v>
      </c>
      <c r="E254" s="70">
        <v>963900</v>
      </c>
      <c r="F254" s="70">
        <v>1001171</v>
      </c>
      <c r="G254" s="70">
        <v>1039937</v>
      </c>
      <c r="H254" s="70">
        <v>1080205</v>
      </c>
      <c r="I254" s="70">
        <v>1122090</v>
      </c>
      <c r="J254" s="70">
        <v>1165478</v>
      </c>
      <c r="K254" s="70">
        <v>1210606</v>
      </c>
      <c r="L254" s="70">
        <v>1257482</v>
      </c>
      <c r="M254" s="70">
        <v>1306241</v>
      </c>
      <c r="N254" s="70">
        <v>1356749</v>
      </c>
      <c r="O254" s="70">
        <v>1402740</v>
      </c>
      <c r="P254" s="70">
        <v>1442307</v>
      </c>
      <c r="Q254" s="70">
        <v>1483048</v>
      </c>
      <c r="R254" s="70">
        <v>1524822</v>
      </c>
      <c r="S254" s="70">
        <v>1567833</v>
      </c>
      <c r="T254" s="70">
        <v>1612058</v>
      </c>
      <c r="U254" s="70">
        <v>1657593</v>
      </c>
      <c r="V254" s="70">
        <v>1704284</v>
      </c>
      <c r="W254" s="70">
        <v>1752357</v>
      </c>
      <c r="X254" s="70">
        <v>1791114</v>
      </c>
      <c r="Y254" s="70">
        <v>1817916</v>
      </c>
      <c r="Z254" s="70">
        <v>1845044</v>
      </c>
      <c r="AA254" s="70">
        <v>1872615</v>
      </c>
      <c r="AB254" s="70">
        <v>1900598</v>
      </c>
      <c r="AC254" s="70">
        <v>1929038</v>
      </c>
      <c r="AD254" s="70">
        <v>1957824</v>
      </c>
      <c r="AE254" s="70">
        <v>1987080</v>
      </c>
      <c r="AF254" s="70">
        <v>2016773</v>
      </c>
      <c r="AG254" s="70">
        <v>2046952</v>
      </c>
      <c r="AH254" s="70">
        <v>2074934</v>
      </c>
      <c r="AI254" s="70">
        <v>2100363</v>
      </c>
      <c r="AJ254" s="70">
        <v>2113647</v>
      </c>
      <c r="AK254" s="70">
        <v>2114347</v>
      </c>
      <c r="AL254" s="70">
        <v>2115046</v>
      </c>
      <c r="AM254" s="70">
        <v>2115746</v>
      </c>
      <c r="AN254" s="70">
        <v>2116446</v>
      </c>
      <c r="AO254" s="70">
        <v>2117148</v>
      </c>
      <c r="AP254" s="70">
        <v>2120104</v>
      </c>
      <c r="AQ254" s="70">
        <v>2125364</v>
      </c>
      <c r="AR254" s="70">
        <v>2130637</v>
      </c>
      <c r="AS254" s="70">
        <v>2134602</v>
      </c>
      <c r="AT254" s="70">
        <v>2137218</v>
      </c>
      <c r="AU254" s="70">
        <v>2145056</v>
      </c>
      <c r="AV254" s="70">
        <v>2152922</v>
      </c>
      <c r="AW254" s="70">
        <v>2160828</v>
      </c>
      <c r="AX254" s="70">
        <v>2168742</v>
      </c>
      <c r="AY254" s="70">
        <v>2176695</v>
      </c>
      <c r="AZ254" s="70">
        <v>2184677</v>
      </c>
      <c r="BA254" s="70">
        <v>2192700</v>
      </c>
      <c r="BB254" s="70">
        <v>2200752</v>
      </c>
      <c r="BC254" s="70">
        <v>2208834</v>
      </c>
      <c r="BD254" s="70">
        <v>2216946</v>
      </c>
      <c r="BE254" s="70">
        <v>2225088</v>
      </c>
      <c r="BF254" s="70">
        <v>2233259</v>
      </c>
      <c r="BG254" s="70">
        <v>2241461</v>
      </c>
      <c r="BH254" s="70">
        <v>2251156</v>
      </c>
    </row>
    <row r="255" spans="1:60" x14ac:dyDescent="0.35">
      <c r="A255" s="70" t="s">
        <v>1318</v>
      </c>
      <c r="B255" s="70" t="s">
        <v>1319</v>
      </c>
      <c r="C255" s="70" t="s">
        <v>995</v>
      </c>
      <c r="D255" s="70" t="s">
        <v>996</v>
      </c>
    </row>
    <row r="256" spans="1:60" x14ac:dyDescent="0.35">
      <c r="A256" s="70" t="s">
        <v>1320</v>
      </c>
      <c r="B256" s="70" t="s">
        <v>1321</v>
      </c>
      <c r="C256" s="70" t="s">
        <v>995</v>
      </c>
      <c r="D256" s="70" t="s">
        <v>996</v>
      </c>
      <c r="E256" s="70">
        <v>2349962</v>
      </c>
      <c r="F256" s="70">
        <v>2483403</v>
      </c>
      <c r="G256" s="70">
        <v>2599836</v>
      </c>
      <c r="H256" s="70">
        <v>2722154</v>
      </c>
      <c r="I256" s="70">
        <v>2850866</v>
      </c>
      <c r="J256" s="70">
        <v>2985772</v>
      </c>
      <c r="K256" s="70">
        <v>3127784</v>
      </c>
      <c r="L256" s="70">
        <v>3277110</v>
      </c>
      <c r="M256" s="70">
        <v>3434387</v>
      </c>
      <c r="N256" s="70">
        <v>3599389</v>
      </c>
      <c r="O256" s="70">
        <v>3773252</v>
      </c>
      <c r="P256" s="70">
        <v>3956250</v>
      </c>
      <c r="Q256" s="70">
        <v>4101060</v>
      </c>
      <c r="R256" s="70">
        <v>4226231</v>
      </c>
      <c r="S256" s="70">
        <v>4356232</v>
      </c>
      <c r="T256" s="70">
        <v>4491098</v>
      </c>
      <c r="U256" s="70">
        <v>4631239</v>
      </c>
      <c r="V256" s="70">
        <v>4776290</v>
      </c>
      <c r="W256" s="70">
        <v>4927071</v>
      </c>
      <c r="X256" s="70">
        <v>5083635</v>
      </c>
      <c r="Y256" s="70">
        <v>5246467</v>
      </c>
      <c r="Z256" s="70">
        <v>5415155</v>
      </c>
      <c r="AA256" s="70">
        <v>5548402</v>
      </c>
      <c r="AB256" s="70">
        <v>5667571</v>
      </c>
      <c r="AC256" s="70">
        <v>5791028</v>
      </c>
      <c r="AD256" s="70">
        <v>5918418</v>
      </c>
      <c r="AE256" s="70">
        <v>6050429</v>
      </c>
      <c r="AF256" s="70">
        <v>6187068</v>
      </c>
      <c r="AG256" s="70">
        <v>6328721</v>
      </c>
      <c r="AH256" s="70">
        <v>6474984</v>
      </c>
      <c r="AI256" s="70">
        <v>6626656</v>
      </c>
      <c r="AJ256" s="70">
        <v>6748013</v>
      </c>
      <c r="AK256" s="70">
        <v>6856693</v>
      </c>
      <c r="AL256" s="70">
        <v>6967667</v>
      </c>
      <c r="AM256" s="70">
        <v>7081457</v>
      </c>
      <c r="AN256" s="70">
        <v>7197981</v>
      </c>
      <c r="AO256" s="70">
        <v>7317478</v>
      </c>
      <c r="AP256" s="70">
        <v>7439520</v>
      </c>
      <c r="AQ256" s="70">
        <v>7564685</v>
      </c>
      <c r="AR256" s="70">
        <v>7692883</v>
      </c>
      <c r="AS256" s="70">
        <v>7824375</v>
      </c>
      <c r="AT256" s="70">
        <v>7958698</v>
      </c>
      <c r="AU256" s="70">
        <v>8050595</v>
      </c>
      <c r="AV256" s="70">
        <v>8121102</v>
      </c>
      <c r="AW256" s="70">
        <v>8192699.0000000009</v>
      </c>
      <c r="AX256" s="70">
        <v>8265105</v>
      </c>
      <c r="AY256" s="70">
        <v>8338632</v>
      </c>
      <c r="AZ256" s="70">
        <v>8413196</v>
      </c>
      <c r="BA256" s="70">
        <v>8488917</v>
      </c>
      <c r="BB256" s="70">
        <v>8565499</v>
      </c>
      <c r="BC256" s="70">
        <v>8643271</v>
      </c>
      <c r="BD256" s="70">
        <v>8722144</v>
      </c>
      <c r="BE256" s="70">
        <v>8802248</v>
      </c>
      <c r="BF256" s="70">
        <v>8883491</v>
      </c>
      <c r="BG256" s="70">
        <v>8965891</v>
      </c>
      <c r="BH256" s="70">
        <v>9050737</v>
      </c>
    </row>
    <row r="257" spans="1:60" x14ac:dyDescent="0.35">
      <c r="A257" s="70" t="s">
        <v>76</v>
      </c>
      <c r="B257" s="70" t="s">
        <v>1322</v>
      </c>
      <c r="C257" s="70" t="s">
        <v>995</v>
      </c>
      <c r="D257" s="70" t="s">
        <v>996</v>
      </c>
    </row>
    <row r="258" spans="1:60" x14ac:dyDescent="0.35">
      <c r="A258" s="70" t="s">
        <v>1323</v>
      </c>
      <c r="B258" s="70" t="s">
        <v>1324</v>
      </c>
      <c r="C258" s="70" t="s">
        <v>995</v>
      </c>
      <c r="D258" s="70" t="s">
        <v>996</v>
      </c>
    </row>
    <row r="259" spans="1:60" x14ac:dyDescent="0.35">
      <c r="A259" s="70" t="s">
        <v>495</v>
      </c>
      <c r="B259" s="70" t="s">
        <v>1325</v>
      </c>
      <c r="C259" s="70" t="s">
        <v>995</v>
      </c>
      <c r="D259" s="70" t="s">
        <v>996</v>
      </c>
      <c r="E259" s="70">
        <v>2061818</v>
      </c>
      <c r="F259" s="70">
        <v>2136612</v>
      </c>
      <c r="G259" s="70">
        <v>2214238</v>
      </c>
      <c r="H259" s="70">
        <v>2294697</v>
      </c>
      <c r="I259" s="70">
        <v>2378212</v>
      </c>
      <c r="J259" s="70">
        <v>2464537</v>
      </c>
      <c r="K259" s="70">
        <v>2554136</v>
      </c>
      <c r="L259" s="70">
        <v>2647007</v>
      </c>
      <c r="M259" s="70">
        <v>2743404</v>
      </c>
      <c r="N259" s="70">
        <v>2843048</v>
      </c>
      <c r="O259" s="70">
        <v>2946474</v>
      </c>
      <c r="P259" s="70">
        <v>3057484</v>
      </c>
      <c r="Q259" s="70">
        <v>3173003</v>
      </c>
      <c r="R259" s="70">
        <v>3292726</v>
      </c>
      <c r="S259" s="70">
        <v>3417329</v>
      </c>
      <c r="T259" s="70">
        <v>3546851</v>
      </c>
      <c r="U259" s="70">
        <v>3681686</v>
      </c>
      <c r="V259" s="70">
        <v>3821488</v>
      </c>
      <c r="W259" s="70">
        <v>3967051</v>
      </c>
      <c r="X259" s="70">
        <v>4118384</v>
      </c>
      <c r="Y259" s="70">
        <v>4189892</v>
      </c>
      <c r="Z259" s="70">
        <v>4239146</v>
      </c>
      <c r="AA259" s="70">
        <v>4289205</v>
      </c>
      <c r="AB259" s="70">
        <v>4340014</v>
      </c>
      <c r="AC259" s="70">
        <v>4391659</v>
      </c>
      <c r="AD259" s="70">
        <v>4443938</v>
      </c>
      <c r="AE259" s="70">
        <v>4497081</v>
      </c>
      <c r="AF259" s="70">
        <v>4551029</v>
      </c>
      <c r="AG259" s="70">
        <v>4605876</v>
      </c>
      <c r="AH259" s="70">
        <v>4690528</v>
      </c>
      <c r="AI259" s="70">
        <v>4866325</v>
      </c>
      <c r="AJ259" s="70">
        <v>5049000</v>
      </c>
      <c r="AK259" s="70">
        <v>5239105</v>
      </c>
      <c r="AL259" s="70">
        <v>5436135</v>
      </c>
      <c r="AM259" s="70">
        <v>5641202</v>
      </c>
      <c r="AN259" s="70">
        <v>5854366</v>
      </c>
      <c r="AO259" s="70">
        <v>6076275</v>
      </c>
      <c r="AP259" s="70">
        <v>6306350</v>
      </c>
      <c r="AQ259" s="70">
        <v>6545895</v>
      </c>
      <c r="AR259" s="70">
        <v>6801082</v>
      </c>
      <c r="AS259" s="70">
        <v>7086328</v>
      </c>
      <c r="AT259" s="70">
        <v>7383432</v>
      </c>
      <c r="AU259" s="70">
        <v>7694200</v>
      </c>
      <c r="AV259" s="70">
        <v>8018859</v>
      </c>
      <c r="AW259" s="70">
        <v>8358549.9999999991</v>
      </c>
      <c r="AX259" s="70">
        <v>8712540</v>
      </c>
      <c r="AY259" s="70">
        <v>9082992</v>
      </c>
      <c r="AZ259" s="70">
        <v>9470198</v>
      </c>
      <c r="BA259" s="70">
        <v>9875539</v>
      </c>
      <c r="BB259" s="70">
        <v>10298157</v>
      </c>
      <c r="BC259" s="70">
        <v>10740033</v>
      </c>
      <c r="BD259" s="70">
        <v>11202105</v>
      </c>
      <c r="BE259" s="70">
        <v>11685360</v>
      </c>
      <c r="BF259" s="70">
        <v>12190834</v>
      </c>
      <c r="BG259" s="70">
        <v>12719621</v>
      </c>
      <c r="BH259" s="70">
        <v>13177465</v>
      </c>
    </row>
    <row r="260" spans="1:60" x14ac:dyDescent="0.35">
      <c r="A260" s="70" t="s">
        <v>491</v>
      </c>
      <c r="B260" s="70" t="s">
        <v>1326</v>
      </c>
      <c r="C260" s="70" t="s">
        <v>995</v>
      </c>
      <c r="D260" s="70" t="s">
        <v>996</v>
      </c>
    </row>
    <row r="261" spans="1:60" x14ac:dyDescent="0.35">
      <c r="A261" s="70" t="s">
        <v>1327</v>
      </c>
      <c r="B261" s="70" t="s">
        <v>1328</v>
      </c>
      <c r="C261" s="70" t="s">
        <v>995</v>
      </c>
      <c r="D261" s="70" t="s">
        <v>996</v>
      </c>
    </row>
    <row r="262" spans="1:60" x14ac:dyDescent="0.35">
      <c r="A262" s="70" t="s">
        <v>1329</v>
      </c>
      <c r="B262" s="70" t="s">
        <v>1330</v>
      </c>
      <c r="C262" s="70" t="s">
        <v>995</v>
      </c>
      <c r="D262" s="70" t="s">
        <v>996</v>
      </c>
    </row>
    <row r="263" spans="1:60" x14ac:dyDescent="0.35">
      <c r="A263" s="70" t="s">
        <v>394</v>
      </c>
      <c r="B263" s="70" t="s">
        <v>1331</v>
      </c>
      <c r="C263" s="70" t="s">
        <v>995</v>
      </c>
      <c r="D263" s="70" t="s">
        <v>996</v>
      </c>
    </row>
    <row r="264" spans="1:60" x14ac:dyDescent="0.35">
      <c r="A264" s="70" t="s">
        <v>1332</v>
      </c>
      <c r="B264" s="70" t="s">
        <v>1333</v>
      </c>
      <c r="C264" s="70" t="s">
        <v>995</v>
      </c>
      <c r="D264" s="70" t="s">
        <v>996</v>
      </c>
      <c r="E264" s="70">
        <v>72000</v>
      </c>
      <c r="F264" s="70">
        <v>75151</v>
      </c>
      <c r="G264" s="70">
        <v>78444</v>
      </c>
      <c r="H264" s="70">
        <v>81881</v>
      </c>
      <c r="I264" s="70">
        <v>85475</v>
      </c>
      <c r="J264" s="70">
        <v>89215</v>
      </c>
      <c r="K264" s="70">
        <v>93125</v>
      </c>
      <c r="L264" s="70">
        <v>97205</v>
      </c>
      <c r="M264" s="70">
        <v>101471</v>
      </c>
      <c r="N264" s="70">
        <v>105911</v>
      </c>
      <c r="O264" s="70">
        <v>110553</v>
      </c>
      <c r="P264" s="70">
        <v>115397</v>
      </c>
      <c r="Q264" s="70">
        <v>120461</v>
      </c>
      <c r="R264" s="70">
        <v>125732</v>
      </c>
      <c r="S264" s="70">
        <v>131242</v>
      </c>
      <c r="T264" s="70">
        <v>140539</v>
      </c>
      <c r="U264" s="70">
        <v>156130</v>
      </c>
      <c r="V264" s="70">
        <v>173400</v>
      </c>
      <c r="W264" s="70">
        <v>192609</v>
      </c>
      <c r="X264" s="70">
        <v>213945</v>
      </c>
      <c r="Y264" s="70">
        <v>237680</v>
      </c>
      <c r="Z264" s="70">
        <v>263971</v>
      </c>
      <c r="AA264" s="70">
        <v>293212</v>
      </c>
      <c r="AB264" s="70">
        <v>325693</v>
      </c>
      <c r="AC264" s="70">
        <v>361825</v>
      </c>
      <c r="AD264" s="70">
        <v>401848</v>
      </c>
      <c r="AE264" s="70">
        <v>444742</v>
      </c>
      <c r="AF264" s="70">
        <v>489651</v>
      </c>
      <c r="AG264" s="70">
        <v>539168</v>
      </c>
      <c r="AH264" s="70">
        <v>593534</v>
      </c>
      <c r="AI264" s="70">
        <v>653469</v>
      </c>
      <c r="AJ264" s="70">
        <v>719456</v>
      </c>
      <c r="AK264" s="70">
        <v>792212</v>
      </c>
      <c r="AL264" s="70">
        <v>872094</v>
      </c>
      <c r="AM264" s="70">
        <v>960157</v>
      </c>
      <c r="AN264" s="70">
        <v>1032832</v>
      </c>
      <c r="AO264" s="70">
        <v>1089287</v>
      </c>
      <c r="AP264" s="70">
        <v>1148659</v>
      </c>
      <c r="AQ264" s="70">
        <v>1211356</v>
      </c>
      <c r="AR264" s="70">
        <v>1277476</v>
      </c>
      <c r="AS264" s="70">
        <v>1347303</v>
      </c>
      <c r="AT264" s="70">
        <v>1420738</v>
      </c>
      <c r="AU264" s="70">
        <v>1498286</v>
      </c>
      <c r="AV264" s="70">
        <v>1580067</v>
      </c>
      <c r="AW264" s="70">
        <v>1666434</v>
      </c>
      <c r="AX264" s="70">
        <v>1757264</v>
      </c>
      <c r="AY264" s="70">
        <v>1853045</v>
      </c>
      <c r="AZ264" s="70">
        <v>1954046</v>
      </c>
      <c r="BA264" s="70">
        <v>2060553</v>
      </c>
      <c r="BB264" s="70">
        <v>2172864</v>
      </c>
      <c r="BC264" s="70">
        <v>2291298</v>
      </c>
      <c r="BD264" s="70">
        <v>2416186</v>
      </c>
      <c r="BE264" s="70">
        <v>2547882</v>
      </c>
      <c r="BF264" s="70">
        <v>2686756</v>
      </c>
      <c r="BG264" s="70">
        <v>2833199</v>
      </c>
      <c r="BH264" s="70">
        <v>2961934</v>
      </c>
    </row>
    <row r="265" spans="1:60" x14ac:dyDescent="0.35">
      <c r="A265" s="70" t="s">
        <v>423</v>
      </c>
      <c r="B265" s="70" t="s">
        <v>1334</v>
      </c>
      <c r="C265" s="70" t="s">
        <v>995</v>
      </c>
      <c r="D265" s="70" t="s">
        <v>996</v>
      </c>
      <c r="E265" s="70">
        <v>4512293</v>
      </c>
      <c r="F265" s="70">
        <v>4648531</v>
      </c>
      <c r="G265" s="70">
        <v>4788780</v>
      </c>
      <c r="H265" s="70">
        <v>4933570</v>
      </c>
      <c r="I265" s="70">
        <v>5083267</v>
      </c>
      <c r="J265" s="70">
        <v>5237413</v>
      </c>
      <c r="K265" s="70">
        <v>5396806</v>
      </c>
      <c r="L265" s="70">
        <v>5561417</v>
      </c>
      <c r="M265" s="70">
        <v>5731672</v>
      </c>
      <c r="N265" s="70">
        <v>5907047</v>
      </c>
      <c r="O265" s="70">
        <v>6082392</v>
      </c>
      <c r="P265" s="70">
        <v>6229098</v>
      </c>
      <c r="Q265" s="70">
        <v>6380191</v>
      </c>
      <c r="R265" s="70">
        <v>6535171</v>
      </c>
      <c r="S265" s="70">
        <v>6694811</v>
      </c>
      <c r="T265" s="70">
        <v>6859042</v>
      </c>
      <c r="U265" s="70">
        <v>7028252</v>
      </c>
      <c r="V265" s="70">
        <v>7201882</v>
      </c>
      <c r="W265" s="70">
        <v>7380803</v>
      </c>
      <c r="X265" s="70">
        <v>7564942</v>
      </c>
      <c r="Y265" s="70">
        <v>7754734</v>
      </c>
      <c r="Z265" s="70">
        <v>7949561</v>
      </c>
      <c r="AA265" s="70">
        <v>8150401</v>
      </c>
      <c r="AB265" s="70">
        <v>8357178</v>
      </c>
      <c r="AC265" s="70">
        <v>8570383</v>
      </c>
      <c r="AD265" s="70">
        <v>8793101</v>
      </c>
      <c r="AE265" s="70">
        <v>9031375</v>
      </c>
      <c r="AF265" s="70">
        <v>9277718</v>
      </c>
      <c r="AG265" s="70">
        <v>9532817</v>
      </c>
      <c r="AH265" s="70">
        <v>9795943</v>
      </c>
      <c r="AI265" s="70">
        <v>10068525</v>
      </c>
      <c r="AJ265" s="70">
        <v>10355892</v>
      </c>
      <c r="AK265" s="70">
        <v>10665799</v>
      </c>
      <c r="AL265" s="70">
        <v>10986438</v>
      </c>
      <c r="AM265" s="70">
        <v>11319580</v>
      </c>
      <c r="AN265" s="70">
        <v>11665290</v>
      </c>
      <c r="AO265" s="70">
        <v>12024582</v>
      </c>
      <c r="AP265" s="70">
        <v>12402559</v>
      </c>
      <c r="AQ265" s="70">
        <v>12796928</v>
      </c>
      <c r="AR265" s="70">
        <v>13205267</v>
      </c>
      <c r="AS265" s="70">
        <v>13628695</v>
      </c>
      <c r="AT265" s="70">
        <v>14065984</v>
      </c>
      <c r="AU265" s="70">
        <v>14462689</v>
      </c>
      <c r="AV265" s="70">
        <v>14849872</v>
      </c>
      <c r="AW265" s="70">
        <v>15249591</v>
      </c>
      <c r="AX265" s="70">
        <v>15660580</v>
      </c>
      <c r="AY265" s="70">
        <v>16084937</v>
      </c>
      <c r="AZ265" s="70">
        <v>16522544.999999998</v>
      </c>
      <c r="BA265" s="70">
        <v>16974487</v>
      </c>
      <c r="BB265" s="70">
        <v>17439346</v>
      </c>
      <c r="BC265" s="70">
        <v>17919502</v>
      </c>
      <c r="BD265" s="70">
        <v>18414831</v>
      </c>
      <c r="BE265" s="70">
        <v>18926571</v>
      </c>
      <c r="BF265" s="70">
        <v>19454600</v>
      </c>
      <c r="BG265" s="70">
        <v>19999485</v>
      </c>
      <c r="BH265" s="70">
        <v>20352730</v>
      </c>
    </row>
    <row r="266" spans="1:60" x14ac:dyDescent="0.35">
      <c r="A266" s="70" t="s">
        <v>1335</v>
      </c>
      <c r="B266" s="70" t="s">
        <v>1336</v>
      </c>
      <c r="C266" s="70" t="s">
        <v>995</v>
      </c>
      <c r="D266" s="70" t="s">
        <v>996</v>
      </c>
      <c r="E266" s="70">
        <v>980173</v>
      </c>
      <c r="F266" s="70">
        <v>1057218</v>
      </c>
      <c r="G266" s="70">
        <v>1140878</v>
      </c>
      <c r="H266" s="70">
        <v>1231632</v>
      </c>
      <c r="I266" s="70">
        <v>1330259</v>
      </c>
      <c r="J266" s="70">
        <v>1437032</v>
      </c>
      <c r="K266" s="70">
        <v>1553130</v>
      </c>
      <c r="L266" s="70">
        <v>1679252</v>
      </c>
      <c r="M266" s="70">
        <v>1797963</v>
      </c>
      <c r="N266" s="70">
        <v>1913129</v>
      </c>
      <c r="O266" s="70">
        <v>2035920</v>
      </c>
      <c r="P266" s="70">
        <v>2145518</v>
      </c>
      <c r="Q266" s="70">
        <v>2261726</v>
      </c>
      <c r="R266" s="70">
        <v>2384449</v>
      </c>
      <c r="S266" s="70">
        <v>2514604</v>
      </c>
      <c r="T266" s="70">
        <v>2652483</v>
      </c>
      <c r="U266" s="70">
        <v>2798769</v>
      </c>
      <c r="V266" s="70">
        <v>2953356</v>
      </c>
      <c r="W266" s="70">
        <v>3117405</v>
      </c>
      <c r="X266" s="70">
        <v>3291295</v>
      </c>
      <c r="Y266" s="70">
        <v>3475897</v>
      </c>
      <c r="Z266" s="70">
        <v>3671087</v>
      </c>
      <c r="AA266" s="70">
        <v>3878348</v>
      </c>
      <c r="AB266" s="70">
        <v>4098161</v>
      </c>
      <c r="AC266" s="70">
        <v>4331648</v>
      </c>
      <c r="AD266" s="70">
        <v>4551376</v>
      </c>
      <c r="AE266" s="70">
        <v>4782742</v>
      </c>
      <c r="AF266" s="70">
        <v>5026043</v>
      </c>
      <c r="AG266" s="70">
        <v>5282263</v>
      </c>
      <c r="AH266" s="70">
        <v>5550972</v>
      </c>
      <c r="AI266" s="70">
        <v>5833949</v>
      </c>
      <c r="AJ266" s="70">
        <v>6131556</v>
      </c>
      <c r="AK266" s="70">
        <v>6445006</v>
      </c>
      <c r="AL266" s="70">
        <v>6773777</v>
      </c>
      <c r="AM266" s="70">
        <v>7120042</v>
      </c>
      <c r="AN266" s="70">
        <v>7484258</v>
      </c>
      <c r="AO266" s="70">
        <v>7867904</v>
      </c>
      <c r="AP266" s="70">
        <v>8270349</v>
      </c>
      <c r="AQ266" s="70">
        <v>8662697</v>
      </c>
      <c r="AR266" s="70">
        <v>9037995</v>
      </c>
      <c r="AS266" s="70">
        <v>9430126</v>
      </c>
      <c r="AT266" s="70">
        <v>9838148</v>
      </c>
      <c r="AU266" s="70">
        <v>10264449</v>
      </c>
      <c r="AV266" s="70">
        <v>10709253</v>
      </c>
      <c r="AW266" s="70">
        <v>11174014</v>
      </c>
      <c r="AX266" s="70">
        <v>11658976</v>
      </c>
      <c r="AY266" s="70">
        <v>12165016</v>
      </c>
      <c r="AZ266" s="70">
        <v>12693056</v>
      </c>
      <c r="BA266" s="70">
        <v>13244051</v>
      </c>
      <c r="BB266" s="70">
        <v>13819001</v>
      </c>
      <c r="BC266" s="70">
        <v>14418947</v>
      </c>
      <c r="BD266" s="70">
        <v>15044981</v>
      </c>
      <c r="BE266" s="70">
        <v>15698235</v>
      </c>
      <c r="BF266" s="70">
        <v>16379898</v>
      </c>
      <c r="BG266" s="70">
        <v>17091207</v>
      </c>
      <c r="BH266" s="70">
        <v>17816945</v>
      </c>
    </row>
    <row r="267" spans="1:60" x14ac:dyDescent="0.35">
      <c r="A267" s="70" t="s">
        <v>503</v>
      </c>
      <c r="B267" s="70" t="s">
        <v>1337</v>
      </c>
      <c r="C267" s="70" t="s">
        <v>995</v>
      </c>
      <c r="D267" s="70" t="s">
        <v>996</v>
      </c>
      <c r="E267" s="70">
        <v>90942</v>
      </c>
      <c r="F267" s="70">
        <v>101204</v>
      </c>
      <c r="G267" s="70">
        <v>112640</v>
      </c>
      <c r="H267" s="70">
        <v>125639</v>
      </c>
      <c r="I267" s="70">
        <v>141668</v>
      </c>
      <c r="J267" s="70">
        <v>159690</v>
      </c>
      <c r="K267" s="70">
        <v>180034</v>
      </c>
      <c r="L267" s="70">
        <v>202970</v>
      </c>
      <c r="M267" s="70">
        <v>228866</v>
      </c>
      <c r="N267" s="70">
        <v>257980</v>
      </c>
      <c r="O267" s="70">
        <v>277523</v>
      </c>
      <c r="P267" s="70">
        <v>296229</v>
      </c>
      <c r="Q267" s="70">
        <v>316224</v>
      </c>
      <c r="R267" s="70">
        <v>337509</v>
      </c>
      <c r="S267" s="70">
        <v>360259</v>
      </c>
      <c r="T267" s="70">
        <v>384542</v>
      </c>
      <c r="U267" s="70">
        <v>410498</v>
      </c>
      <c r="V267" s="70">
        <v>438128</v>
      </c>
      <c r="W267" s="70">
        <v>467660</v>
      </c>
      <c r="X267" s="70">
        <v>499183</v>
      </c>
      <c r="Y267" s="70">
        <v>532878</v>
      </c>
      <c r="Z267" s="70">
        <v>553203</v>
      </c>
      <c r="AA267" s="70">
        <v>572857</v>
      </c>
      <c r="AB267" s="70">
        <v>593210</v>
      </c>
      <c r="AC267" s="70">
        <v>614316</v>
      </c>
      <c r="AD267" s="70">
        <v>636111</v>
      </c>
      <c r="AE267" s="70">
        <v>658712</v>
      </c>
      <c r="AF267" s="70">
        <v>682115</v>
      </c>
      <c r="AG267" s="70">
        <v>706384</v>
      </c>
      <c r="AH267" s="70">
        <v>731445</v>
      </c>
      <c r="AI267" s="70">
        <v>757433</v>
      </c>
      <c r="AJ267" s="70">
        <v>784302</v>
      </c>
      <c r="AK267" s="70">
        <v>812155</v>
      </c>
      <c r="AL267" s="70">
        <v>840918</v>
      </c>
      <c r="AM267" s="70">
        <v>870740</v>
      </c>
      <c r="AN267" s="70">
        <v>901621</v>
      </c>
      <c r="AO267" s="70">
        <v>933641</v>
      </c>
      <c r="AP267" s="70">
        <v>966706</v>
      </c>
      <c r="AQ267" s="70">
        <v>1000989</v>
      </c>
      <c r="AR267" s="70">
        <v>1036489</v>
      </c>
      <c r="AS267" s="70">
        <v>1073299</v>
      </c>
      <c r="AT267" s="70">
        <v>1121115</v>
      </c>
      <c r="AU267" s="70">
        <v>1175634</v>
      </c>
      <c r="AV267" s="70">
        <v>1232803</v>
      </c>
      <c r="AW267" s="70">
        <v>1292838</v>
      </c>
      <c r="AX267" s="70">
        <v>1355619</v>
      </c>
      <c r="AY267" s="70">
        <v>1421541</v>
      </c>
      <c r="AZ267" s="70">
        <v>1490669</v>
      </c>
      <c r="BA267" s="70">
        <v>1563261</v>
      </c>
      <c r="BB267" s="70">
        <v>1639174</v>
      </c>
      <c r="BC267" s="70">
        <v>1718885</v>
      </c>
      <c r="BD267" s="70">
        <v>1802473</v>
      </c>
      <c r="BE267" s="70">
        <v>1890126</v>
      </c>
      <c r="BF267" s="70">
        <v>1982041</v>
      </c>
      <c r="BG267" s="70">
        <v>2078426</v>
      </c>
      <c r="BH267" s="70">
        <v>2179470</v>
      </c>
    </row>
    <row r="268" spans="1:60" x14ac:dyDescent="0.35">
      <c r="A268" s="70" t="s">
        <v>505</v>
      </c>
      <c r="B268" s="70" t="s">
        <v>1338</v>
      </c>
      <c r="C268" s="70" t="s">
        <v>995</v>
      </c>
      <c r="D268" s="70" t="s">
        <v>996</v>
      </c>
      <c r="E268" s="70">
        <v>247978</v>
      </c>
      <c r="F268" s="70">
        <v>260705</v>
      </c>
      <c r="G268" s="70">
        <v>274104</v>
      </c>
      <c r="H268" s="70">
        <v>288191</v>
      </c>
      <c r="I268" s="70">
        <v>303024</v>
      </c>
      <c r="J268" s="70">
        <v>318576</v>
      </c>
      <c r="K268" s="70">
        <v>334949</v>
      </c>
      <c r="L268" s="70">
        <v>352163</v>
      </c>
      <c r="M268" s="70">
        <v>370288</v>
      </c>
      <c r="N268" s="70">
        <v>390272</v>
      </c>
      <c r="O268" s="70">
        <v>416547</v>
      </c>
      <c r="P268" s="70">
        <v>444591</v>
      </c>
      <c r="Q268" s="70">
        <v>474565</v>
      </c>
      <c r="R268" s="70">
        <v>502040</v>
      </c>
      <c r="S268" s="70">
        <v>516965</v>
      </c>
      <c r="T268" s="70">
        <v>532332</v>
      </c>
      <c r="U268" s="70">
        <v>548179</v>
      </c>
      <c r="V268" s="70">
        <v>564452</v>
      </c>
      <c r="W268" s="70">
        <v>581232</v>
      </c>
      <c r="X268" s="70">
        <v>598510</v>
      </c>
      <c r="Y268" s="70">
        <v>616327</v>
      </c>
      <c r="Z268" s="70">
        <v>634623</v>
      </c>
      <c r="AA268" s="70">
        <v>653489</v>
      </c>
      <c r="AB268" s="70">
        <v>690785</v>
      </c>
      <c r="AC268" s="70">
        <v>733173</v>
      </c>
      <c r="AD268" s="70">
        <v>778035</v>
      </c>
      <c r="AE268" s="70">
        <v>825710</v>
      </c>
      <c r="AF268" s="70">
        <v>876306</v>
      </c>
      <c r="AG268" s="70">
        <v>930078</v>
      </c>
      <c r="AH268" s="70">
        <v>986988</v>
      </c>
      <c r="AI268" s="70">
        <v>1047467</v>
      </c>
      <c r="AJ268" s="70">
        <v>1111651</v>
      </c>
      <c r="AK268" s="70">
        <v>1179865</v>
      </c>
      <c r="AL268" s="70">
        <v>1208710</v>
      </c>
      <c r="AM268" s="70">
        <v>1231714</v>
      </c>
      <c r="AN268" s="70">
        <v>1255156</v>
      </c>
      <c r="AO268" s="70">
        <v>1279077</v>
      </c>
      <c r="AP268" s="70">
        <v>1303387</v>
      </c>
      <c r="AQ268" s="70">
        <v>1328193</v>
      </c>
      <c r="AR268" s="70">
        <v>1353471</v>
      </c>
      <c r="AS268" s="70">
        <v>1379266</v>
      </c>
      <c r="AT268" s="70">
        <v>1405480</v>
      </c>
      <c r="AU268" s="70">
        <v>1432229</v>
      </c>
      <c r="AV268" s="70">
        <v>1440013</v>
      </c>
      <c r="AW268" s="70">
        <v>1444905</v>
      </c>
      <c r="AX268" s="70">
        <v>1449799</v>
      </c>
      <c r="AY268" s="70">
        <v>1454718</v>
      </c>
      <c r="AZ268" s="70">
        <v>1459652</v>
      </c>
      <c r="BA268" s="70">
        <v>1464611</v>
      </c>
      <c r="BB268" s="70">
        <v>1469572</v>
      </c>
      <c r="BC268" s="70">
        <v>1474557</v>
      </c>
      <c r="BD268" s="70">
        <v>1479559</v>
      </c>
      <c r="BE268" s="70">
        <v>1484585</v>
      </c>
      <c r="BF268" s="70">
        <v>1489614</v>
      </c>
      <c r="BG268" s="70">
        <v>1494660</v>
      </c>
      <c r="BH268" s="70">
        <v>1501363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1"/>
  <sheetViews>
    <sheetView workbookViewId="0">
      <selection activeCell="D20" sqref="D20"/>
    </sheetView>
  </sheetViews>
  <sheetFormatPr defaultRowHeight="14.5" x14ac:dyDescent="0.35"/>
  <cols>
    <col min="3" max="3" width="32.26953125" customWidth="1"/>
    <col min="4" max="4" width="23.81640625" customWidth="1"/>
    <col min="5" max="5" width="20" customWidth="1"/>
    <col min="6" max="6" width="24.1796875" customWidth="1"/>
  </cols>
  <sheetData>
    <row r="1" spans="1:6" x14ac:dyDescent="0.35">
      <c r="A1" t="s">
        <v>1339</v>
      </c>
      <c r="B1" t="s">
        <v>1341</v>
      </c>
      <c r="C1" t="s">
        <v>1342</v>
      </c>
      <c r="D1" t="s">
        <v>1343</v>
      </c>
      <c r="E1" t="s">
        <v>1344</v>
      </c>
      <c r="F1" t="s">
        <v>1345</v>
      </c>
    </row>
    <row r="2" spans="1:6" x14ac:dyDescent="0.35">
      <c r="A2" t="s">
        <v>1340</v>
      </c>
      <c r="B2" t="s">
        <v>1340</v>
      </c>
      <c r="C2" t="s">
        <v>1340</v>
      </c>
      <c r="D2" t="s">
        <v>1340</v>
      </c>
      <c r="E2">
        <v>3890</v>
      </c>
      <c r="F2" t="s">
        <v>244</v>
      </c>
    </row>
    <row r="3" spans="1:6" x14ac:dyDescent="0.35">
      <c r="A3" t="s">
        <v>1340</v>
      </c>
      <c r="B3" t="s">
        <v>1340</v>
      </c>
      <c r="C3" t="s">
        <v>1340</v>
      </c>
      <c r="D3" t="s">
        <v>1340</v>
      </c>
      <c r="E3">
        <v>3897</v>
      </c>
      <c r="F3" t="s">
        <v>1346</v>
      </c>
    </row>
    <row r="4" spans="1:6" x14ac:dyDescent="0.35">
      <c r="A4" t="s">
        <v>1340</v>
      </c>
      <c r="B4" t="s">
        <v>1340</v>
      </c>
      <c r="C4" t="s">
        <v>1340</v>
      </c>
      <c r="D4" t="s">
        <v>1340</v>
      </c>
      <c r="E4">
        <v>3898</v>
      </c>
      <c r="F4" t="s">
        <v>1347</v>
      </c>
    </row>
    <row r="5" spans="1:6" x14ac:dyDescent="0.35">
      <c r="A5" t="s">
        <v>24</v>
      </c>
      <c r="B5" t="s">
        <v>997</v>
      </c>
      <c r="C5" t="s">
        <v>23</v>
      </c>
      <c r="D5" t="s">
        <v>1348</v>
      </c>
      <c r="E5">
        <v>1</v>
      </c>
      <c r="F5" t="s">
        <v>23</v>
      </c>
    </row>
    <row r="6" spans="1:6" x14ac:dyDescent="0.35">
      <c r="A6" t="s">
        <v>480</v>
      </c>
      <c r="B6" t="s">
        <v>1003</v>
      </c>
      <c r="C6" t="s">
        <v>479</v>
      </c>
      <c r="D6" t="s">
        <v>1193</v>
      </c>
      <c r="E6">
        <v>2</v>
      </c>
      <c r="F6" t="s">
        <v>479</v>
      </c>
    </row>
    <row r="7" spans="1:6" x14ac:dyDescent="0.35">
      <c r="A7" t="s">
        <v>8</v>
      </c>
      <c r="B7" t="s">
        <v>998</v>
      </c>
      <c r="C7" t="s">
        <v>7</v>
      </c>
      <c r="D7" t="s">
        <v>1193</v>
      </c>
      <c r="E7">
        <v>10</v>
      </c>
      <c r="F7" t="s">
        <v>7</v>
      </c>
    </row>
    <row r="8" spans="1:6" x14ac:dyDescent="0.35">
      <c r="A8" t="s">
        <v>32</v>
      </c>
      <c r="B8" t="s">
        <v>1008</v>
      </c>
      <c r="C8" t="s">
        <v>1007</v>
      </c>
      <c r="D8" t="s">
        <v>1349</v>
      </c>
      <c r="E8">
        <v>41</v>
      </c>
      <c r="F8" t="s">
        <v>1007</v>
      </c>
    </row>
    <row r="9" spans="1:6" x14ac:dyDescent="0.35">
      <c r="A9" t="s">
        <v>30</v>
      </c>
      <c r="B9" t="s">
        <v>1350</v>
      </c>
      <c r="C9" t="s">
        <v>29</v>
      </c>
      <c r="D9" t="s">
        <v>1349</v>
      </c>
      <c r="E9">
        <v>42</v>
      </c>
      <c r="F9" t="s">
        <v>29</v>
      </c>
    </row>
    <row r="10" spans="1:6" x14ac:dyDescent="0.35">
      <c r="A10" t="s">
        <v>15</v>
      </c>
      <c r="B10" t="s">
        <v>1000</v>
      </c>
      <c r="C10" t="s">
        <v>14</v>
      </c>
      <c r="D10" t="s">
        <v>1348</v>
      </c>
      <c r="E10">
        <v>43</v>
      </c>
      <c r="F10" t="s">
        <v>14</v>
      </c>
    </row>
    <row r="11" spans="1:6" x14ac:dyDescent="0.35">
      <c r="A11" t="s">
        <v>36</v>
      </c>
      <c r="B11" t="s">
        <v>1005</v>
      </c>
      <c r="C11" t="s">
        <v>35</v>
      </c>
      <c r="D11" t="s">
        <v>1348</v>
      </c>
      <c r="E11">
        <v>80</v>
      </c>
      <c r="F11" t="s">
        <v>35</v>
      </c>
    </row>
    <row r="12" spans="1:6" x14ac:dyDescent="0.35">
      <c r="A12" t="s">
        <v>26</v>
      </c>
      <c r="B12" t="s">
        <v>999</v>
      </c>
      <c r="C12" t="s">
        <v>25</v>
      </c>
      <c r="D12" t="s">
        <v>1193</v>
      </c>
      <c r="E12">
        <v>93</v>
      </c>
      <c r="F12" t="s">
        <v>25</v>
      </c>
    </row>
    <row r="13" spans="1:6" x14ac:dyDescent="0.35">
      <c r="A13" t="s">
        <v>34</v>
      </c>
      <c r="B13" t="s">
        <v>1004</v>
      </c>
      <c r="C13" t="s">
        <v>33</v>
      </c>
      <c r="D13" t="s">
        <v>1349</v>
      </c>
      <c r="E13">
        <v>113</v>
      </c>
      <c r="F13" t="s">
        <v>33</v>
      </c>
    </row>
    <row r="14" spans="1:6" x14ac:dyDescent="0.35">
      <c r="A14" t="s">
        <v>22</v>
      </c>
      <c r="B14" t="s">
        <v>1006</v>
      </c>
      <c r="C14" t="s">
        <v>21</v>
      </c>
      <c r="D14" t="s">
        <v>1340</v>
      </c>
      <c r="E14">
        <v>137</v>
      </c>
      <c r="F14" t="s">
        <v>21</v>
      </c>
    </row>
    <row r="15" spans="1:6" x14ac:dyDescent="0.35">
      <c r="A15" t="s">
        <v>42</v>
      </c>
      <c r="B15" t="s">
        <v>1010</v>
      </c>
      <c r="C15" t="s">
        <v>41</v>
      </c>
      <c r="D15" t="s">
        <v>1348</v>
      </c>
      <c r="E15">
        <v>138</v>
      </c>
      <c r="F15" t="s">
        <v>41</v>
      </c>
    </row>
    <row r="16" spans="1:6" x14ac:dyDescent="0.35">
      <c r="A16" t="s">
        <v>40</v>
      </c>
      <c r="B16" t="s">
        <v>1009</v>
      </c>
      <c r="C16" t="s">
        <v>39</v>
      </c>
      <c r="D16" t="s">
        <v>1351</v>
      </c>
      <c r="E16">
        <v>148</v>
      </c>
      <c r="F16" t="s">
        <v>39</v>
      </c>
    </row>
    <row r="17" spans="1:6" x14ac:dyDescent="0.35">
      <c r="A17" t="s">
        <v>38</v>
      </c>
      <c r="B17" t="s">
        <v>994</v>
      </c>
      <c r="C17" t="s">
        <v>37</v>
      </c>
      <c r="D17" t="s">
        <v>1349</v>
      </c>
      <c r="E17">
        <v>157</v>
      </c>
      <c r="F17" t="s">
        <v>37</v>
      </c>
    </row>
    <row r="18" spans="1:6" x14ac:dyDescent="0.35">
      <c r="A18" t="s">
        <v>12</v>
      </c>
      <c r="B18" t="s">
        <v>1352</v>
      </c>
      <c r="C18" t="s">
        <v>1353</v>
      </c>
      <c r="D18" t="s">
        <v>1340</v>
      </c>
      <c r="E18">
        <v>3907</v>
      </c>
      <c r="F18" t="s">
        <v>1353</v>
      </c>
    </row>
    <row r="19" spans="1:6" x14ac:dyDescent="0.35">
      <c r="A19" t="s">
        <v>44</v>
      </c>
      <c r="B19" t="s">
        <v>1011</v>
      </c>
      <c r="C19" t="s">
        <v>43</v>
      </c>
      <c r="D19" t="s">
        <v>1348</v>
      </c>
      <c r="E19">
        <v>158</v>
      </c>
      <c r="F19" t="s">
        <v>43</v>
      </c>
    </row>
    <row r="20" spans="1:6" x14ac:dyDescent="0.35">
      <c r="A20" t="s">
        <v>71</v>
      </c>
      <c r="B20" t="s">
        <v>1022</v>
      </c>
      <c r="C20" t="s">
        <v>1021</v>
      </c>
      <c r="D20" t="s">
        <v>1348</v>
      </c>
      <c r="E20">
        <v>236</v>
      </c>
      <c r="F20" t="s">
        <v>1021</v>
      </c>
    </row>
    <row r="21" spans="1:6" x14ac:dyDescent="0.35">
      <c r="A21" t="s">
        <v>53</v>
      </c>
      <c r="B21" t="s">
        <v>1028</v>
      </c>
      <c r="C21" t="s">
        <v>52</v>
      </c>
      <c r="D21" t="s">
        <v>1349</v>
      </c>
      <c r="E21">
        <v>239</v>
      </c>
      <c r="F21" t="s">
        <v>52</v>
      </c>
    </row>
    <row r="22" spans="1:6" x14ac:dyDescent="0.35">
      <c r="A22" t="s">
        <v>51</v>
      </c>
      <c r="B22" t="s">
        <v>1016</v>
      </c>
      <c r="C22" t="s">
        <v>50</v>
      </c>
      <c r="D22" t="s">
        <v>1351</v>
      </c>
      <c r="E22">
        <v>240</v>
      </c>
      <c r="F22" t="s">
        <v>50</v>
      </c>
    </row>
    <row r="23" spans="1:6" x14ac:dyDescent="0.35">
      <c r="A23" t="s">
        <v>57</v>
      </c>
      <c r="B23" t="s">
        <v>1013</v>
      </c>
      <c r="C23" t="s">
        <v>56</v>
      </c>
      <c r="D23" t="s">
        <v>1348</v>
      </c>
      <c r="E23">
        <v>305</v>
      </c>
      <c r="F23" t="s">
        <v>56</v>
      </c>
    </row>
    <row r="24" spans="1:6" x14ac:dyDescent="0.35">
      <c r="A24" t="s">
        <v>83</v>
      </c>
      <c r="B24" t="s">
        <v>1015</v>
      </c>
      <c r="C24" t="s">
        <v>82</v>
      </c>
      <c r="D24" t="s">
        <v>1193</v>
      </c>
      <c r="E24">
        <v>316</v>
      </c>
      <c r="F24" t="s">
        <v>82</v>
      </c>
    </row>
    <row r="25" spans="1:6" x14ac:dyDescent="0.35">
      <c r="A25" t="s">
        <v>81</v>
      </c>
      <c r="B25" t="s">
        <v>1017</v>
      </c>
      <c r="C25" t="s">
        <v>80</v>
      </c>
      <c r="D25" t="s">
        <v>1348</v>
      </c>
      <c r="E25">
        <v>362</v>
      </c>
      <c r="F25" t="s">
        <v>80</v>
      </c>
    </row>
    <row r="26" spans="1:6" x14ac:dyDescent="0.35">
      <c r="A26" t="s">
        <v>49</v>
      </c>
      <c r="B26" t="s">
        <v>1018</v>
      </c>
      <c r="C26" t="s">
        <v>48</v>
      </c>
      <c r="D26" t="s">
        <v>1193</v>
      </c>
      <c r="E26">
        <v>372</v>
      </c>
      <c r="F26" t="s">
        <v>48</v>
      </c>
    </row>
    <row r="27" spans="1:6" x14ac:dyDescent="0.35">
      <c r="A27" t="s">
        <v>85</v>
      </c>
      <c r="B27" t="s">
        <v>1012</v>
      </c>
      <c r="C27" t="s">
        <v>84</v>
      </c>
      <c r="D27" t="s">
        <v>1193</v>
      </c>
      <c r="E27">
        <v>385</v>
      </c>
      <c r="F27" t="s">
        <v>84</v>
      </c>
    </row>
    <row r="28" spans="1:6" x14ac:dyDescent="0.35">
      <c r="A28" t="s">
        <v>61</v>
      </c>
      <c r="B28" t="s">
        <v>1014</v>
      </c>
      <c r="C28" t="s">
        <v>60</v>
      </c>
      <c r="D28" t="s">
        <v>1193</v>
      </c>
      <c r="E28">
        <v>386</v>
      </c>
      <c r="F28" t="s">
        <v>60</v>
      </c>
    </row>
    <row r="29" spans="1:6" x14ac:dyDescent="0.35">
      <c r="A29" t="s">
        <v>393</v>
      </c>
      <c r="B29" t="s">
        <v>1354</v>
      </c>
      <c r="C29" t="s">
        <v>1355</v>
      </c>
      <c r="D29" t="s">
        <v>1340</v>
      </c>
      <c r="E29">
        <v>3892</v>
      </c>
      <c r="F29" t="s">
        <v>1355</v>
      </c>
    </row>
    <row r="30" spans="1:6" x14ac:dyDescent="0.35">
      <c r="A30" t="s">
        <v>63</v>
      </c>
      <c r="B30" t="s">
        <v>1025</v>
      </c>
      <c r="C30" t="s">
        <v>62</v>
      </c>
      <c r="D30" t="s">
        <v>1349</v>
      </c>
      <c r="E30">
        <v>393</v>
      </c>
      <c r="F30" t="s">
        <v>62</v>
      </c>
    </row>
    <row r="31" spans="1:6" x14ac:dyDescent="0.35">
      <c r="A31" t="s">
        <v>79</v>
      </c>
      <c r="B31" t="s">
        <v>1030</v>
      </c>
      <c r="C31" t="s">
        <v>1029</v>
      </c>
      <c r="D31" t="s">
        <v>1351</v>
      </c>
      <c r="E31">
        <v>394</v>
      </c>
      <c r="F31" t="s">
        <v>1029</v>
      </c>
    </row>
    <row r="32" spans="1:6" x14ac:dyDescent="0.35">
      <c r="A32" t="s">
        <v>67</v>
      </c>
      <c r="B32" t="s">
        <v>1026</v>
      </c>
      <c r="C32" t="s">
        <v>1356</v>
      </c>
      <c r="D32" t="s">
        <v>1349</v>
      </c>
      <c r="E32">
        <v>399</v>
      </c>
      <c r="F32" t="s">
        <v>66</v>
      </c>
    </row>
    <row r="33" spans="1:6" x14ac:dyDescent="0.35">
      <c r="A33" t="s">
        <v>69</v>
      </c>
      <c r="B33" t="s">
        <v>1357</v>
      </c>
      <c r="C33" t="s">
        <v>1358</v>
      </c>
      <c r="D33" t="s">
        <v>1340</v>
      </c>
      <c r="E33">
        <v>3904</v>
      </c>
      <c r="F33" t="s">
        <v>1358</v>
      </c>
    </row>
    <row r="34" spans="1:6" x14ac:dyDescent="0.35">
      <c r="A34" t="s">
        <v>75</v>
      </c>
      <c r="B34" t="s">
        <v>1027</v>
      </c>
      <c r="C34" t="s">
        <v>74</v>
      </c>
      <c r="D34" t="s">
        <v>1349</v>
      </c>
      <c r="E34">
        <v>409</v>
      </c>
      <c r="F34" t="s">
        <v>74</v>
      </c>
    </row>
    <row r="35" spans="1:6" x14ac:dyDescent="0.35">
      <c r="A35" t="s">
        <v>46</v>
      </c>
      <c r="B35" t="s">
        <v>1020</v>
      </c>
      <c r="C35" t="s">
        <v>45</v>
      </c>
      <c r="D35" t="s">
        <v>1349</v>
      </c>
      <c r="E35">
        <v>438</v>
      </c>
      <c r="F35" t="s">
        <v>45</v>
      </c>
    </row>
    <row r="36" spans="1:6" x14ac:dyDescent="0.35">
      <c r="A36" t="s">
        <v>65</v>
      </c>
      <c r="B36" t="s">
        <v>1031</v>
      </c>
      <c r="C36" t="s">
        <v>64</v>
      </c>
      <c r="D36" t="s">
        <v>1131</v>
      </c>
      <c r="E36">
        <v>460</v>
      </c>
      <c r="F36" t="s">
        <v>64</v>
      </c>
    </row>
    <row r="37" spans="1:6" x14ac:dyDescent="0.35">
      <c r="A37" t="s">
        <v>73</v>
      </c>
      <c r="B37" t="s">
        <v>1032</v>
      </c>
      <c r="C37" t="s">
        <v>72</v>
      </c>
      <c r="D37" t="s">
        <v>1193</v>
      </c>
      <c r="E37">
        <v>482</v>
      </c>
      <c r="F37" t="s">
        <v>72</v>
      </c>
    </row>
    <row r="38" spans="1:6" x14ac:dyDescent="0.35">
      <c r="A38" t="s">
        <v>55</v>
      </c>
      <c r="B38" t="s">
        <v>1023</v>
      </c>
      <c r="C38" t="s">
        <v>54</v>
      </c>
      <c r="D38" t="s">
        <v>1348</v>
      </c>
      <c r="E38">
        <v>493</v>
      </c>
      <c r="F38" t="s">
        <v>54</v>
      </c>
    </row>
    <row r="39" spans="1:6" x14ac:dyDescent="0.35">
      <c r="A39" t="s">
        <v>59</v>
      </c>
      <c r="B39" t="s">
        <v>1024</v>
      </c>
      <c r="C39" t="s">
        <v>58</v>
      </c>
      <c r="D39" t="s">
        <v>1349</v>
      </c>
      <c r="E39">
        <v>500</v>
      </c>
      <c r="F39" t="s">
        <v>58</v>
      </c>
    </row>
    <row r="40" spans="1:6" x14ac:dyDescent="0.35">
      <c r="A40" t="s">
        <v>94</v>
      </c>
      <c r="B40" t="s">
        <v>1034</v>
      </c>
      <c r="C40" t="s">
        <v>93</v>
      </c>
      <c r="D40" t="s">
        <v>1214</v>
      </c>
      <c r="E40">
        <v>507</v>
      </c>
      <c r="F40" t="s">
        <v>93</v>
      </c>
    </row>
    <row r="41" spans="1:6" x14ac:dyDescent="0.35">
      <c r="A41" t="s">
        <v>108</v>
      </c>
      <c r="B41" t="s">
        <v>1359</v>
      </c>
      <c r="C41" t="s">
        <v>1360</v>
      </c>
      <c r="D41" t="s">
        <v>1340</v>
      </c>
      <c r="E41">
        <v>521</v>
      </c>
      <c r="F41" t="s">
        <v>1360</v>
      </c>
    </row>
    <row r="42" spans="1:6" x14ac:dyDescent="0.35">
      <c r="A42" t="s">
        <v>132</v>
      </c>
      <c r="B42" t="s">
        <v>1336</v>
      </c>
      <c r="C42" t="s">
        <v>1361</v>
      </c>
      <c r="D42" t="s">
        <v>1193</v>
      </c>
      <c r="E42">
        <v>522</v>
      </c>
      <c r="F42" t="s">
        <v>1362</v>
      </c>
    </row>
    <row r="43" spans="1:6" x14ac:dyDescent="0.35">
      <c r="A43" t="s">
        <v>98</v>
      </c>
      <c r="B43" t="s">
        <v>1033</v>
      </c>
      <c r="C43" t="s">
        <v>97</v>
      </c>
      <c r="D43" t="s">
        <v>1193</v>
      </c>
      <c r="E43">
        <v>523</v>
      </c>
      <c r="F43" t="s">
        <v>97</v>
      </c>
    </row>
    <row r="44" spans="1:6" x14ac:dyDescent="0.35">
      <c r="A44" t="s">
        <v>114</v>
      </c>
      <c r="B44" t="s">
        <v>1044</v>
      </c>
      <c r="C44" t="s">
        <v>113</v>
      </c>
      <c r="D44" t="s">
        <v>1193</v>
      </c>
      <c r="E44">
        <v>541</v>
      </c>
      <c r="F44" t="s">
        <v>113</v>
      </c>
    </row>
    <row r="45" spans="1:6" x14ac:dyDescent="0.35">
      <c r="A45" t="s">
        <v>444</v>
      </c>
      <c r="B45" t="s">
        <v>1037</v>
      </c>
      <c r="C45" t="s">
        <v>443</v>
      </c>
      <c r="D45" t="s">
        <v>1348</v>
      </c>
      <c r="E45">
        <v>553</v>
      </c>
      <c r="F45" t="s">
        <v>443</v>
      </c>
    </row>
    <row r="46" spans="1:6" x14ac:dyDescent="0.35">
      <c r="A46" t="s">
        <v>120</v>
      </c>
      <c r="B46" t="s">
        <v>1041</v>
      </c>
      <c r="C46" t="s">
        <v>1363</v>
      </c>
      <c r="D46" t="s">
        <v>1193</v>
      </c>
      <c r="E46">
        <v>580</v>
      </c>
      <c r="F46" t="s">
        <v>119</v>
      </c>
    </row>
    <row r="47" spans="1:6" x14ac:dyDescent="0.35">
      <c r="A47" t="s">
        <v>116</v>
      </c>
      <c r="B47" t="s">
        <v>1364</v>
      </c>
      <c r="C47" t="s">
        <v>115</v>
      </c>
      <c r="D47" t="s">
        <v>1351</v>
      </c>
      <c r="E47">
        <v>597</v>
      </c>
      <c r="F47" t="s">
        <v>115</v>
      </c>
    </row>
    <row r="48" spans="1:6" x14ac:dyDescent="0.35">
      <c r="A48" t="s">
        <v>104</v>
      </c>
      <c r="B48" t="s">
        <v>1039</v>
      </c>
      <c r="C48" t="s">
        <v>103</v>
      </c>
      <c r="D48" t="s">
        <v>1349</v>
      </c>
      <c r="E48">
        <v>598</v>
      </c>
      <c r="F48" t="s">
        <v>103</v>
      </c>
    </row>
    <row r="49" spans="1:6" x14ac:dyDescent="0.35">
      <c r="A49" t="s">
        <v>91</v>
      </c>
      <c r="B49" t="s">
        <v>1042</v>
      </c>
      <c r="C49" t="s">
        <v>90</v>
      </c>
      <c r="D49" t="s">
        <v>1193</v>
      </c>
      <c r="E49">
        <v>612</v>
      </c>
      <c r="F49" t="s">
        <v>90</v>
      </c>
    </row>
    <row r="50" spans="1:6" x14ac:dyDescent="0.35">
      <c r="A50" t="s">
        <v>106</v>
      </c>
      <c r="B50" t="s">
        <v>1040</v>
      </c>
      <c r="C50" t="s">
        <v>105</v>
      </c>
      <c r="D50" t="s">
        <v>1365</v>
      </c>
      <c r="E50">
        <v>623</v>
      </c>
      <c r="F50" t="s">
        <v>105</v>
      </c>
    </row>
    <row r="51" spans="1:6" x14ac:dyDescent="0.35">
      <c r="A51" t="s">
        <v>110</v>
      </c>
      <c r="B51" t="s">
        <v>1045</v>
      </c>
      <c r="C51" t="s">
        <v>109</v>
      </c>
      <c r="D51" t="s">
        <v>1349</v>
      </c>
      <c r="E51">
        <v>657</v>
      </c>
      <c r="F51" t="s">
        <v>109</v>
      </c>
    </row>
    <row r="52" spans="1:6" x14ac:dyDescent="0.35">
      <c r="A52" t="s">
        <v>118</v>
      </c>
      <c r="B52" t="s">
        <v>1048</v>
      </c>
      <c r="C52" t="s">
        <v>117</v>
      </c>
      <c r="D52" t="s">
        <v>1349</v>
      </c>
      <c r="E52">
        <v>702</v>
      </c>
      <c r="F52" t="s">
        <v>117</v>
      </c>
    </row>
    <row r="53" spans="1:6" x14ac:dyDescent="0.35">
      <c r="A53" t="s">
        <v>124</v>
      </c>
      <c r="B53" t="s">
        <v>1051</v>
      </c>
      <c r="C53" t="s">
        <v>123</v>
      </c>
      <c r="D53" t="s">
        <v>1348</v>
      </c>
      <c r="E53">
        <v>710</v>
      </c>
      <c r="F53" t="s">
        <v>123</v>
      </c>
    </row>
    <row r="54" spans="1:6" x14ac:dyDescent="0.35">
      <c r="A54" t="s">
        <v>87</v>
      </c>
      <c r="B54" t="s">
        <v>1047</v>
      </c>
      <c r="C54" t="s">
        <v>1366</v>
      </c>
      <c r="D54" t="s">
        <v>1348</v>
      </c>
      <c r="E54">
        <v>726</v>
      </c>
      <c r="F54" t="s">
        <v>86</v>
      </c>
    </row>
    <row r="55" spans="1:6" x14ac:dyDescent="0.35">
      <c r="A55" t="s">
        <v>126</v>
      </c>
      <c r="B55" t="s">
        <v>1053</v>
      </c>
      <c r="C55" t="s">
        <v>125</v>
      </c>
      <c r="D55" t="s">
        <v>1349</v>
      </c>
      <c r="E55">
        <v>3903</v>
      </c>
      <c r="F55" t="s">
        <v>1052</v>
      </c>
    </row>
    <row r="56" spans="1:6" x14ac:dyDescent="0.35">
      <c r="A56" t="s">
        <v>128</v>
      </c>
      <c r="B56" t="s">
        <v>1055</v>
      </c>
      <c r="C56" t="s">
        <v>127</v>
      </c>
      <c r="D56" t="s">
        <v>1348</v>
      </c>
      <c r="E56">
        <v>750</v>
      </c>
      <c r="F56" t="s">
        <v>127</v>
      </c>
    </row>
    <row r="57" spans="1:6" x14ac:dyDescent="0.35">
      <c r="A57" t="s">
        <v>130</v>
      </c>
      <c r="B57" t="s">
        <v>1056</v>
      </c>
      <c r="C57" t="s">
        <v>129</v>
      </c>
      <c r="D57" t="s">
        <v>1348</v>
      </c>
      <c r="E57">
        <v>757</v>
      </c>
      <c r="F57" t="s">
        <v>129</v>
      </c>
    </row>
    <row r="58" spans="1:6" x14ac:dyDescent="0.35">
      <c r="A58" t="s">
        <v>177</v>
      </c>
      <c r="B58" t="s">
        <v>1057</v>
      </c>
      <c r="C58" t="s">
        <v>176</v>
      </c>
      <c r="D58" t="s">
        <v>1348</v>
      </c>
      <c r="E58">
        <v>758</v>
      </c>
      <c r="F58" t="s">
        <v>176</v>
      </c>
    </row>
    <row r="59" spans="1:6" x14ac:dyDescent="0.35">
      <c r="A59" t="s">
        <v>136</v>
      </c>
      <c r="B59" t="s">
        <v>1058</v>
      </c>
      <c r="C59" t="s">
        <v>135</v>
      </c>
      <c r="D59" t="s">
        <v>1193</v>
      </c>
      <c r="E59">
        <v>775</v>
      </c>
      <c r="F59" t="s">
        <v>135</v>
      </c>
    </row>
    <row r="60" spans="1:6" x14ac:dyDescent="0.35">
      <c r="A60" t="s">
        <v>134</v>
      </c>
      <c r="B60" t="s">
        <v>1060</v>
      </c>
      <c r="C60" t="s">
        <v>133</v>
      </c>
      <c r="D60" t="s">
        <v>1348</v>
      </c>
      <c r="E60">
        <v>781</v>
      </c>
      <c r="F60" t="s">
        <v>133</v>
      </c>
    </row>
    <row r="61" spans="1:6" x14ac:dyDescent="0.35">
      <c r="A61" t="s">
        <v>138</v>
      </c>
      <c r="B61" t="s">
        <v>1059</v>
      </c>
      <c r="C61" t="s">
        <v>137</v>
      </c>
      <c r="D61" t="s">
        <v>1349</v>
      </c>
      <c r="E61">
        <v>796</v>
      </c>
      <c r="F61" t="s">
        <v>137</v>
      </c>
    </row>
    <row r="62" spans="1:6" x14ac:dyDescent="0.35">
      <c r="A62" t="s">
        <v>140</v>
      </c>
      <c r="B62" t="s">
        <v>1061</v>
      </c>
      <c r="C62" t="s">
        <v>139</v>
      </c>
      <c r="D62" t="s">
        <v>1349</v>
      </c>
      <c r="E62">
        <v>797</v>
      </c>
      <c r="F62" t="s">
        <v>139</v>
      </c>
    </row>
    <row r="63" spans="1:6" x14ac:dyDescent="0.35">
      <c r="A63" t="s">
        <v>19</v>
      </c>
      <c r="B63" t="s">
        <v>1062</v>
      </c>
      <c r="C63" t="s">
        <v>18</v>
      </c>
      <c r="D63" t="s">
        <v>1193</v>
      </c>
      <c r="E63">
        <v>828</v>
      </c>
      <c r="F63" t="s">
        <v>18</v>
      </c>
    </row>
    <row r="64" spans="1:6" x14ac:dyDescent="0.35">
      <c r="A64" t="s">
        <v>142</v>
      </c>
      <c r="B64" t="s">
        <v>1073</v>
      </c>
      <c r="C64" t="s">
        <v>141</v>
      </c>
      <c r="D64" t="s">
        <v>1349</v>
      </c>
      <c r="E64">
        <v>877</v>
      </c>
      <c r="F64" t="s">
        <v>141</v>
      </c>
    </row>
    <row r="65" spans="1:6" x14ac:dyDescent="0.35">
      <c r="A65" t="s">
        <v>152</v>
      </c>
      <c r="B65" t="s">
        <v>1080</v>
      </c>
      <c r="C65" t="s">
        <v>151</v>
      </c>
      <c r="D65" t="s">
        <v>1348</v>
      </c>
      <c r="E65">
        <v>899</v>
      </c>
      <c r="F65" t="s">
        <v>151</v>
      </c>
    </row>
    <row r="66" spans="1:6" x14ac:dyDescent="0.35">
      <c r="A66" t="s">
        <v>144</v>
      </c>
      <c r="B66" t="s">
        <v>1075</v>
      </c>
      <c r="C66" t="s">
        <v>143</v>
      </c>
      <c r="D66" t="s">
        <v>1193</v>
      </c>
      <c r="E66">
        <v>915</v>
      </c>
      <c r="F66" t="s">
        <v>143</v>
      </c>
    </row>
    <row r="67" spans="1:6" x14ac:dyDescent="0.35">
      <c r="A67" t="s">
        <v>150</v>
      </c>
      <c r="B67" t="s">
        <v>1078</v>
      </c>
      <c r="C67" t="s">
        <v>149</v>
      </c>
      <c r="D67" t="s">
        <v>1340</v>
      </c>
      <c r="E67">
        <v>943</v>
      </c>
      <c r="F67" t="s">
        <v>149</v>
      </c>
    </row>
    <row r="68" spans="1:6" x14ac:dyDescent="0.35">
      <c r="A68" t="s">
        <v>430</v>
      </c>
      <c r="B68" t="s">
        <v>1079</v>
      </c>
      <c r="C68" t="s">
        <v>429</v>
      </c>
      <c r="D68" t="s">
        <v>1348</v>
      </c>
      <c r="E68">
        <v>950</v>
      </c>
      <c r="F68" t="s">
        <v>429</v>
      </c>
    </row>
    <row r="69" spans="1:6" x14ac:dyDescent="0.35">
      <c r="A69" t="s">
        <v>154</v>
      </c>
      <c r="B69" t="s">
        <v>1081</v>
      </c>
      <c r="C69" t="s">
        <v>153</v>
      </c>
      <c r="D69" t="s">
        <v>1193</v>
      </c>
      <c r="E69">
        <v>1013</v>
      </c>
      <c r="F69" t="s">
        <v>153</v>
      </c>
    </row>
    <row r="70" spans="1:6" x14ac:dyDescent="0.35">
      <c r="A70" t="s">
        <v>162</v>
      </c>
      <c r="B70" t="s">
        <v>1086</v>
      </c>
      <c r="C70" t="s">
        <v>161</v>
      </c>
      <c r="D70" t="s">
        <v>1348</v>
      </c>
      <c r="E70">
        <v>1024</v>
      </c>
      <c r="F70" t="s">
        <v>161</v>
      </c>
    </row>
    <row r="71" spans="1:6" x14ac:dyDescent="0.35">
      <c r="A71" t="s">
        <v>160</v>
      </c>
      <c r="B71" t="s">
        <v>1087</v>
      </c>
      <c r="C71" t="s">
        <v>159</v>
      </c>
      <c r="D71" t="s">
        <v>1351</v>
      </c>
      <c r="E71">
        <v>1025</v>
      </c>
      <c r="F71" t="s">
        <v>159</v>
      </c>
    </row>
    <row r="72" spans="1:6" x14ac:dyDescent="0.35">
      <c r="A72" t="s">
        <v>158</v>
      </c>
      <c r="B72" t="s">
        <v>1367</v>
      </c>
      <c r="C72" t="s">
        <v>1368</v>
      </c>
      <c r="D72" t="s">
        <v>1340</v>
      </c>
      <c r="E72">
        <v>1031</v>
      </c>
      <c r="F72" t="s">
        <v>157</v>
      </c>
    </row>
    <row r="73" spans="1:6" x14ac:dyDescent="0.35">
      <c r="A73" t="s">
        <v>297</v>
      </c>
      <c r="B73" t="s">
        <v>1092</v>
      </c>
      <c r="C73" t="s">
        <v>1369</v>
      </c>
      <c r="D73" t="s">
        <v>1351</v>
      </c>
      <c r="E73">
        <v>1032</v>
      </c>
      <c r="F73" t="s">
        <v>1370</v>
      </c>
    </row>
    <row r="74" spans="1:6" x14ac:dyDescent="0.35">
      <c r="A74" t="s">
        <v>156</v>
      </c>
      <c r="B74" t="s">
        <v>1090</v>
      </c>
      <c r="C74" t="s">
        <v>1089</v>
      </c>
      <c r="D74" t="s">
        <v>1348</v>
      </c>
      <c r="E74">
        <v>1037</v>
      </c>
      <c r="F74" t="s">
        <v>1089</v>
      </c>
    </row>
    <row r="75" spans="1:6" x14ac:dyDescent="0.35">
      <c r="A75" t="s">
        <v>164</v>
      </c>
      <c r="B75" t="s">
        <v>1088</v>
      </c>
      <c r="C75" t="s">
        <v>163</v>
      </c>
      <c r="D75" t="s">
        <v>1348</v>
      </c>
      <c r="E75">
        <v>1038</v>
      </c>
      <c r="F75" t="s">
        <v>163</v>
      </c>
    </row>
    <row r="76" spans="1:6" x14ac:dyDescent="0.35">
      <c r="A76" t="s">
        <v>171</v>
      </c>
      <c r="B76" t="s">
        <v>1093</v>
      </c>
      <c r="C76" t="s">
        <v>170</v>
      </c>
      <c r="D76" t="s">
        <v>1193</v>
      </c>
      <c r="E76">
        <v>1134</v>
      </c>
      <c r="F76" t="s">
        <v>170</v>
      </c>
    </row>
    <row r="77" spans="1:6" x14ac:dyDescent="0.35">
      <c r="A77" t="s">
        <v>482</v>
      </c>
      <c r="B77" t="s">
        <v>1094</v>
      </c>
      <c r="C77" t="s">
        <v>481</v>
      </c>
      <c r="D77" t="s">
        <v>1348</v>
      </c>
      <c r="E77">
        <v>1144</v>
      </c>
      <c r="F77" t="s">
        <v>481</v>
      </c>
    </row>
    <row r="78" spans="1:6" x14ac:dyDescent="0.35">
      <c r="A78" t="s">
        <v>187</v>
      </c>
      <c r="B78" t="s">
        <v>1104</v>
      </c>
      <c r="C78" t="s">
        <v>186</v>
      </c>
      <c r="D78" t="s">
        <v>1349</v>
      </c>
      <c r="E78">
        <v>1204</v>
      </c>
      <c r="F78" t="s">
        <v>186</v>
      </c>
    </row>
    <row r="79" spans="1:6" x14ac:dyDescent="0.35">
      <c r="A79" t="s">
        <v>175</v>
      </c>
      <c r="B79" t="s">
        <v>1095</v>
      </c>
      <c r="C79" t="s">
        <v>174</v>
      </c>
      <c r="D79" t="s">
        <v>1348</v>
      </c>
      <c r="E79">
        <v>1205</v>
      </c>
      <c r="F79" t="s">
        <v>174</v>
      </c>
    </row>
    <row r="80" spans="1:6" x14ac:dyDescent="0.35">
      <c r="A80" t="s">
        <v>166</v>
      </c>
      <c r="B80" t="s">
        <v>1371</v>
      </c>
      <c r="C80" t="s">
        <v>165</v>
      </c>
      <c r="D80" t="s">
        <v>1348</v>
      </c>
      <c r="E80">
        <v>1282</v>
      </c>
      <c r="F80" t="s">
        <v>165</v>
      </c>
    </row>
    <row r="81" spans="1:6" x14ac:dyDescent="0.35">
      <c r="A81" t="s">
        <v>195</v>
      </c>
      <c r="B81" t="s">
        <v>1372</v>
      </c>
      <c r="C81" t="s">
        <v>194</v>
      </c>
      <c r="D81" t="s">
        <v>1348</v>
      </c>
      <c r="E81">
        <v>3855</v>
      </c>
      <c r="F81" t="s">
        <v>194</v>
      </c>
    </row>
    <row r="82" spans="1:6" x14ac:dyDescent="0.35">
      <c r="A82" t="s">
        <v>179</v>
      </c>
      <c r="B82" t="s">
        <v>1096</v>
      </c>
      <c r="C82" t="s">
        <v>178</v>
      </c>
      <c r="D82" t="s">
        <v>1193</v>
      </c>
      <c r="E82">
        <v>1283</v>
      </c>
      <c r="F82" t="s">
        <v>178</v>
      </c>
    </row>
    <row r="83" spans="1:6" x14ac:dyDescent="0.35">
      <c r="A83" t="s">
        <v>181</v>
      </c>
      <c r="B83" t="s">
        <v>1097</v>
      </c>
      <c r="C83" t="s">
        <v>180</v>
      </c>
      <c r="D83" t="s">
        <v>1348</v>
      </c>
      <c r="E83">
        <v>1294</v>
      </c>
      <c r="F83" t="s">
        <v>180</v>
      </c>
    </row>
    <row r="84" spans="1:6" x14ac:dyDescent="0.35">
      <c r="A84" t="s">
        <v>185</v>
      </c>
      <c r="B84" t="s">
        <v>1105</v>
      </c>
      <c r="C84" t="s">
        <v>184</v>
      </c>
      <c r="D84" t="s">
        <v>1348</v>
      </c>
      <c r="E84">
        <v>1295</v>
      </c>
      <c r="F84" t="s">
        <v>184</v>
      </c>
    </row>
    <row r="85" spans="1:6" x14ac:dyDescent="0.35">
      <c r="A85" t="s">
        <v>173</v>
      </c>
      <c r="B85" t="s">
        <v>1100</v>
      </c>
      <c r="C85" t="s">
        <v>172</v>
      </c>
      <c r="D85" t="s">
        <v>1193</v>
      </c>
      <c r="E85">
        <v>1296</v>
      </c>
      <c r="F85" t="s">
        <v>172</v>
      </c>
    </row>
    <row r="86" spans="1:6" x14ac:dyDescent="0.35">
      <c r="A86" t="s">
        <v>197</v>
      </c>
      <c r="B86" t="s">
        <v>1098</v>
      </c>
      <c r="C86" t="s">
        <v>196</v>
      </c>
      <c r="D86" t="s">
        <v>1193</v>
      </c>
      <c r="E86">
        <v>1303</v>
      </c>
      <c r="F86" t="s">
        <v>196</v>
      </c>
    </row>
    <row r="87" spans="1:6" x14ac:dyDescent="0.35">
      <c r="A87" t="s">
        <v>189</v>
      </c>
      <c r="B87" t="s">
        <v>1373</v>
      </c>
      <c r="C87" t="s">
        <v>188</v>
      </c>
      <c r="D87" t="s">
        <v>1348</v>
      </c>
      <c r="E87">
        <v>1337</v>
      </c>
      <c r="F87" t="s">
        <v>188</v>
      </c>
    </row>
    <row r="88" spans="1:6" x14ac:dyDescent="0.35">
      <c r="A88" t="s">
        <v>148</v>
      </c>
      <c r="B88" t="s">
        <v>1102</v>
      </c>
      <c r="C88" t="s">
        <v>147</v>
      </c>
      <c r="D88" t="s">
        <v>1193</v>
      </c>
      <c r="E88">
        <v>1338</v>
      </c>
      <c r="F88" t="s">
        <v>147</v>
      </c>
    </row>
    <row r="89" spans="1:6" x14ac:dyDescent="0.35">
      <c r="A89" t="s">
        <v>183</v>
      </c>
      <c r="B89" t="s">
        <v>1103</v>
      </c>
      <c r="C89" t="s">
        <v>182</v>
      </c>
      <c r="D89" t="s">
        <v>1348</v>
      </c>
      <c r="E89">
        <v>1339</v>
      </c>
      <c r="F89" t="s">
        <v>182</v>
      </c>
    </row>
    <row r="90" spans="1:6" x14ac:dyDescent="0.35">
      <c r="A90" t="s">
        <v>193</v>
      </c>
      <c r="B90" t="s">
        <v>1106</v>
      </c>
      <c r="C90" t="s">
        <v>192</v>
      </c>
      <c r="D90" t="s">
        <v>1349</v>
      </c>
      <c r="E90">
        <v>1392</v>
      </c>
      <c r="F90" t="s">
        <v>192</v>
      </c>
    </row>
    <row r="91" spans="1:6" x14ac:dyDescent="0.35">
      <c r="A91" t="s">
        <v>191</v>
      </c>
      <c r="B91" t="s">
        <v>1107</v>
      </c>
      <c r="C91" t="s">
        <v>190</v>
      </c>
      <c r="D91" t="s">
        <v>1214</v>
      </c>
      <c r="E91">
        <v>1415</v>
      </c>
      <c r="F91" t="s">
        <v>190</v>
      </c>
    </row>
    <row r="92" spans="1:6" x14ac:dyDescent="0.35">
      <c r="A92" t="s">
        <v>199</v>
      </c>
      <c r="B92" t="s">
        <v>1101</v>
      </c>
      <c r="C92" t="s">
        <v>198</v>
      </c>
      <c r="D92" t="s">
        <v>1193</v>
      </c>
      <c r="E92">
        <v>1416</v>
      </c>
      <c r="F92" t="s">
        <v>198</v>
      </c>
    </row>
    <row r="93" spans="1:6" x14ac:dyDescent="0.35">
      <c r="A93" t="s">
        <v>201</v>
      </c>
      <c r="B93" t="s">
        <v>1108</v>
      </c>
      <c r="C93" t="s">
        <v>200</v>
      </c>
      <c r="D93" t="s">
        <v>1349</v>
      </c>
      <c r="E93">
        <v>1426</v>
      </c>
      <c r="F93" t="s">
        <v>200</v>
      </c>
    </row>
    <row r="94" spans="1:6" x14ac:dyDescent="0.35">
      <c r="A94" t="s">
        <v>209</v>
      </c>
      <c r="B94" t="s">
        <v>1112</v>
      </c>
      <c r="C94" t="s">
        <v>208</v>
      </c>
      <c r="D94" t="s">
        <v>1365</v>
      </c>
      <c r="E94">
        <v>1437</v>
      </c>
      <c r="F94" t="s">
        <v>208</v>
      </c>
    </row>
    <row r="95" spans="1:6" x14ac:dyDescent="0.35">
      <c r="A95" t="s">
        <v>207</v>
      </c>
      <c r="B95" t="s">
        <v>1113</v>
      </c>
      <c r="C95" t="s">
        <v>206</v>
      </c>
      <c r="D95" t="s">
        <v>1349</v>
      </c>
      <c r="E95">
        <v>1439</v>
      </c>
      <c r="F95" t="s">
        <v>206</v>
      </c>
    </row>
    <row r="96" spans="1:6" x14ac:dyDescent="0.35">
      <c r="A96" t="s">
        <v>122</v>
      </c>
      <c r="B96" t="s">
        <v>1116</v>
      </c>
      <c r="C96" t="s">
        <v>121</v>
      </c>
      <c r="D96" t="s">
        <v>1348</v>
      </c>
      <c r="E96">
        <v>1458</v>
      </c>
      <c r="F96" t="s">
        <v>121</v>
      </c>
    </row>
    <row r="97" spans="1:6" x14ac:dyDescent="0.35">
      <c r="A97" t="s">
        <v>203</v>
      </c>
      <c r="B97" t="s">
        <v>1117</v>
      </c>
      <c r="C97" t="s">
        <v>202</v>
      </c>
      <c r="D97" t="s">
        <v>1349</v>
      </c>
      <c r="E97">
        <v>1479</v>
      </c>
      <c r="F97" t="s">
        <v>202</v>
      </c>
    </row>
    <row r="98" spans="1:6" x14ac:dyDescent="0.35">
      <c r="A98" t="s">
        <v>211</v>
      </c>
      <c r="B98" t="s">
        <v>1118</v>
      </c>
      <c r="C98" t="s">
        <v>210</v>
      </c>
      <c r="D98" t="s">
        <v>1348</v>
      </c>
      <c r="E98">
        <v>1488</v>
      </c>
      <c r="F98" t="s">
        <v>210</v>
      </c>
    </row>
    <row r="99" spans="1:6" x14ac:dyDescent="0.35">
      <c r="A99" t="s">
        <v>217</v>
      </c>
      <c r="B99" t="s">
        <v>1127</v>
      </c>
      <c r="C99" t="s">
        <v>216</v>
      </c>
      <c r="D99" t="s">
        <v>1351</v>
      </c>
      <c r="E99">
        <v>1531</v>
      </c>
      <c r="F99" t="s">
        <v>216</v>
      </c>
    </row>
    <row r="100" spans="1:6" x14ac:dyDescent="0.35">
      <c r="A100" t="s">
        <v>223</v>
      </c>
      <c r="B100" t="s">
        <v>1134</v>
      </c>
      <c r="C100" t="s">
        <v>222</v>
      </c>
      <c r="D100" t="s">
        <v>1348</v>
      </c>
      <c r="E100">
        <v>1564</v>
      </c>
      <c r="F100" t="s">
        <v>222</v>
      </c>
    </row>
    <row r="101" spans="1:6" x14ac:dyDescent="0.35">
      <c r="A101" t="s">
        <v>227</v>
      </c>
      <c r="B101" t="s">
        <v>1139</v>
      </c>
      <c r="C101" t="s">
        <v>226</v>
      </c>
      <c r="D101" t="s">
        <v>1348</v>
      </c>
      <c r="E101">
        <v>1599</v>
      </c>
      <c r="F101" t="s">
        <v>226</v>
      </c>
    </row>
    <row r="102" spans="1:6" x14ac:dyDescent="0.35">
      <c r="A102" t="s">
        <v>225</v>
      </c>
      <c r="B102" t="s">
        <v>1130</v>
      </c>
      <c r="C102" t="s">
        <v>224</v>
      </c>
      <c r="D102" t="s">
        <v>1348</v>
      </c>
      <c r="E102">
        <v>1176</v>
      </c>
      <c r="F102" t="s">
        <v>224</v>
      </c>
    </row>
    <row r="103" spans="1:6" x14ac:dyDescent="0.35">
      <c r="A103" t="s">
        <v>215</v>
      </c>
      <c r="B103" t="s">
        <v>1131</v>
      </c>
      <c r="C103" t="s">
        <v>214</v>
      </c>
      <c r="D103" t="s">
        <v>1131</v>
      </c>
      <c r="E103">
        <v>1606</v>
      </c>
      <c r="F103" t="s">
        <v>214</v>
      </c>
    </row>
    <row r="104" spans="1:6" x14ac:dyDescent="0.35">
      <c r="A104" t="s">
        <v>221</v>
      </c>
      <c r="B104" t="s">
        <v>1137</v>
      </c>
      <c r="C104" t="s">
        <v>220</v>
      </c>
      <c r="D104" t="s">
        <v>1193</v>
      </c>
      <c r="E104">
        <v>1666</v>
      </c>
      <c r="F104" t="s">
        <v>220</v>
      </c>
    </row>
    <row r="105" spans="1:6" x14ac:dyDescent="0.35">
      <c r="A105" t="s">
        <v>219</v>
      </c>
      <c r="B105" t="s">
        <v>1136</v>
      </c>
      <c r="C105" t="s">
        <v>1374</v>
      </c>
      <c r="D105" t="s">
        <v>1193</v>
      </c>
      <c r="E105">
        <v>1685</v>
      </c>
      <c r="F105" t="s">
        <v>218</v>
      </c>
    </row>
    <row r="106" spans="1:6" x14ac:dyDescent="0.35">
      <c r="A106" t="s">
        <v>213</v>
      </c>
      <c r="B106" t="s">
        <v>1138</v>
      </c>
      <c r="C106" t="s">
        <v>212</v>
      </c>
      <c r="D106" t="s">
        <v>1348</v>
      </c>
      <c r="E106">
        <v>1686</v>
      </c>
      <c r="F106" t="s">
        <v>212</v>
      </c>
    </row>
    <row r="107" spans="1:6" x14ac:dyDescent="0.35">
      <c r="A107" t="s">
        <v>229</v>
      </c>
      <c r="B107" t="s">
        <v>1140</v>
      </c>
      <c r="C107" t="s">
        <v>228</v>
      </c>
      <c r="D107" t="s">
        <v>1348</v>
      </c>
      <c r="E107">
        <v>1687</v>
      </c>
      <c r="F107" t="s">
        <v>228</v>
      </c>
    </row>
    <row r="108" spans="1:6" x14ac:dyDescent="0.35">
      <c r="A108" t="s">
        <v>235</v>
      </c>
      <c r="B108" t="s">
        <v>1375</v>
      </c>
      <c r="C108" t="s">
        <v>234</v>
      </c>
      <c r="D108" t="s">
        <v>1348</v>
      </c>
      <c r="E108">
        <v>3854</v>
      </c>
      <c r="F108" t="s">
        <v>234</v>
      </c>
    </row>
    <row r="109" spans="1:6" x14ac:dyDescent="0.35">
      <c r="A109" t="s">
        <v>231</v>
      </c>
      <c r="B109" t="s">
        <v>1141</v>
      </c>
      <c r="C109" t="s">
        <v>230</v>
      </c>
      <c r="D109" t="s">
        <v>1349</v>
      </c>
      <c r="E109">
        <v>1811</v>
      </c>
      <c r="F109" t="s">
        <v>230</v>
      </c>
    </row>
    <row r="110" spans="1:6" x14ac:dyDescent="0.35">
      <c r="A110" t="s">
        <v>237</v>
      </c>
      <c r="B110" t="s">
        <v>1142</v>
      </c>
      <c r="C110" t="s">
        <v>236</v>
      </c>
      <c r="D110" t="s">
        <v>1193</v>
      </c>
      <c r="E110">
        <v>1826</v>
      </c>
      <c r="F110" t="s">
        <v>236</v>
      </c>
    </row>
    <row r="111" spans="1:6" x14ac:dyDescent="0.35">
      <c r="A111" t="s">
        <v>233</v>
      </c>
      <c r="B111" t="s">
        <v>1143</v>
      </c>
      <c r="C111" t="s">
        <v>232</v>
      </c>
      <c r="D111" t="s">
        <v>1351</v>
      </c>
      <c r="E111">
        <v>1839</v>
      </c>
      <c r="F111" t="s">
        <v>232</v>
      </c>
    </row>
    <row r="112" spans="1:6" x14ac:dyDescent="0.35">
      <c r="A112" t="s">
        <v>241</v>
      </c>
      <c r="B112" t="s">
        <v>1145</v>
      </c>
      <c r="C112" t="s">
        <v>240</v>
      </c>
      <c r="D112" t="s">
        <v>1193</v>
      </c>
      <c r="E112">
        <v>1887</v>
      </c>
      <c r="F112" t="s">
        <v>240</v>
      </c>
    </row>
    <row r="113" spans="1:6" x14ac:dyDescent="0.35">
      <c r="A113" t="s">
        <v>249</v>
      </c>
      <c r="B113" t="s">
        <v>1147</v>
      </c>
      <c r="C113" t="s">
        <v>248</v>
      </c>
      <c r="D113" t="s">
        <v>1348</v>
      </c>
      <c r="E113">
        <v>1895</v>
      </c>
      <c r="F113" t="s">
        <v>248</v>
      </c>
    </row>
    <row r="114" spans="1:6" x14ac:dyDescent="0.35">
      <c r="A114" t="s">
        <v>89</v>
      </c>
      <c r="B114" t="s">
        <v>1148</v>
      </c>
      <c r="C114" t="s">
        <v>88</v>
      </c>
      <c r="D114" t="s">
        <v>1351</v>
      </c>
      <c r="E114">
        <v>1902</v>
      </c>
      <c r="F114" t="s">
        <v>88</v>
      </c>
    </row>
    <row r="115" spans="1:6" x14ac:dyDescent="0.35">
      <c r="A115" t="s">
        <v>243</v>
      </c>
      <c r="B115" t="s">
        <v>1149</v>
      </c>
      <c r="C115" t="s">
        <v>242</v>
      </c>
      <c r="D115" t="s">
        <v>1351</v>
      </c>
      <c r="E115">
        <v>1926</v>
      </c>
      <c r="F115" t="s">
        <v>242</v>
      </c>
    </row>
    <row r="116" spans="1:6" x14ac:dyDescent="0.35">
      <c r="A116" t="s">
        <v>112</v>
      </c>
      <c r="B116" t="s">
        <v>1046</v>
      </c>
      <c r="C116" t="s">
        <v>111</v>
      </c>
      <c r="D116" t="s">
        <v>1193</v>
      </c>
      <c r="E116">
        <v>1930</v>
      </c>
      <c r="F116" t="s">
        <v>111</v>
      </c>
    </row>
    <row r="117" spans="1:6" x14ac:dyDescent="0.35">
      <c r="A117" t="s">
        <v>383</v>
      </c>
      <c r="B117" t="s">
        <v>1151</v>
      </c>
      <c r="C117" t="s">
        <v>1376</v>
      </c>
      <c r="D117" t="s">
        <v>1349</v>
      </c>
      <c r="E117">
        <v>1934</v>
      </c>
      <c r="F117" t="s">
        <v>1376</v>
      </c>
    </row>
    <row r="118" spans="1:6" x14ac:dyDescent="0.35">
      <c r="A118" t="s">
        <v>339</v>
      </c>
      <c r="B118" t="s">
        <v>1240</v>
      </c>
      <c r="C118" t="s">
        <v>1377</v>
      </c>
      <c r="D118" t="s">
        <v>1340</v>
      </c>
      <c r="E118">
        <v>1935</v>
      </c>
      <c r="F118" t="s">
        <v>1378</v>
      </c>
    </row>
    <row r="119" spans="1:6" x14ac:dyDescent="0.35">
      <c r="A119" t="s">
        <v>426</v>
      </c>
      <c r="B119" t="s">
        <v>1153</v>
      </c>
      <c r="C119" t="s">
        <v>1379</v>
      </c>
      <c r="D119" t="s">
        <v>1351</v>
      </c>
      <c r="E119">
        <v>1948</v>
      </c>
      <c r="F119" t="s">
        <v>1380</v>
      </c>
    </row>
    <row r="120" spans="1:6" x14ac:dyDescent="0.35">
      <c r="A120" t="s">
        <v>247</v>
      </c>
      <c r="B120" t="s">
        <v>1155</v>
      </c>
      <c r="C120" t="s">
        <v>246</v>
      </c>
      <c r="D120" t="s">
        <v>1193</v>
      </c>
      <c r="E120">
        <v>1965</v>
      </c>
      <c r="F120" t="s">
        <v>246</v>
      </c>
    </row>
    <row r="121" spans="1:6" x14ac:dyDescent="0.35">
      <c r="A121" t="s">
        <v>96</v>
      </c>
      <c r="B121" t="s">
        <v>1054</v>
      </c>
      <c r="C121" t="s">
        <v>95</v>
      </c>
      <c r="D121" t="s">
        <v>1349</v>
      </c>
      <c r="E121">
        <v>1971</v>
      </c>
      <c r="F121" t="s">
        <v>95</v>
      </c>
    </row>
    <row r="122" spans="1:6" x14ac:dyDescent="0.35">
      <c r="A122" t="s">
        <v>239</v>
      </c>
      <c r="B122" t="s">
        <v>1144</v>
      </c>
      <c r="C122" t="s">
        <v>238</v>
      </c>
      <c r="D122" t="s">
        <v>1348</v>
      </c>
      <c r="E122">
        <v>1972</v>
      </c>
      <c r="F122" t="s">
        <v>238</v>
      </c>
    </row>
    <row r="123" spans="1:6" x14ac:dyDescent="0.35">
      <c r="A123" t="s">
        <v>251</v>
      </c>
      <c r="B123" t="s">
        <v>1159</v>
      </c>
      <c r="C123" t="s">
        <v>1381</v>
      </c>
      <c r="D123" t="s">
        <v>1351</v>
      </c>
      <c r="E123">
        <v>1989</v>
      </c>
      <c r="F123" t="s">
        <v>250</v>
      </c>
    </row>
    <row r="124" spans="1:6" x14ac:dyDescent="0.35">
      <c r="A124" t="s">
        <v>255</v>
      </c>
      <c r="B124" t="s">
        <v>1160</v>
      </c>
      <c r="C124" t="s">
        <v>254</v>
      </c>
      <c r="D124" t="s">
        <v>1193</v>
      </c>
      <c r="E124">
        <v>2007</v>
      </c>
      <c r="F124" t="s">
        <v>254</v>
      </c>
    </row>
    <row r="125" spans="1:6" x14ac:dyDescent="0.35">
      <c r="A125" t="s">
        <v>385</v>
      </c>
      <c r="B125" t="s">
        <v>1164</v>
      </c>
      <c r="C125" t="s">
        <v>384</v>
      </c>
      <c r="D125" t="s">
        <v>1349</v>
      </c>
      <c r="E125">
        <v>2014</v>
      </c>
      <c r="F125" t="s">
        <v>384</v>
      </c>
    </row>
    <row r="126" spans="1:6" x14ac:dyDescent="0.35">
      <c r="A126" t="s">
        <v>263</v>
      </c>
      <c r="B126" t="s">
        <v>1171</v>
      </c>
      <c r="C126" t="s">
        <v>262</v>
      </c>
      <c r="D126" t="s">
        <v>1348</v>
      </c>
      <c r="E126">
        <v>2015</v>
      </c>
      <c r="F126" t="s">
        <v>262</v>
      </c>
    </row>
    <row r="127" spans="1:6" x14ac:dyDescent="0.35">
      <c r="A127" t="s">
        <v>432</v>
      </c>
      <c r="B127" t="s">
        <v>1172</v>
      </c>
      <c r="C127" t="s">
        <v>431</v>
      </c>
      <c r="D127" t="s">
        <v>1351</v>
      </c>
      <c r="E127">
        <v>2016</v>
      </c>
      <c r="F127" t="s">
        <v>431</v>
      </c>
    </row>
    <row r="128" spans="1:6" x14ac:dyDescent="0.35">
      <c r="A128" t="s">
        <v>259</v>
      </c>
      <c r="B128" t="s">
        <v>1161</v>
      </c>
      <c r="C128" t="s">
        <v>258</v>
      </c>
      <c r="D128" t="s">
        <v>1340</v>
      </c>
      <c r="E128">
        <v>2042</v>
      </c>
      <c r="F128" t="s">
        <v>258</v>
      </c>
    </row>
    <row r="129" spans="1:6" x14ac:dyDescent="0.35">
      <c r="A129" t="s">
        <v>257</v>
      </c>
      <c r="B129" t="s">
        <v>1177</v>
      </c>
      <c r="C129" t="s">
        <v>256</v>
      </c>
      <c r="D129" t="s">
        <v>1193</v>
      </c>
      <c r="E129">
        <v>2056</v>
      </c>
      <c r="F129" t="s">
        <v>256</v>
      </c>
    </row>
    <row r="130" spans="1:6" x14ac:dyDescent="0.35">
      <c r="A130" t="s">
        <v>265</v>
      </c>
      <c r="B130" t="s">
        <v>1180</v>
      </c>
      <c r="C130" t="s">
        <v>264</v>
      </c>
      <c r="D130" t="s">
        <v>1348</v>
      </c>
      <c r="E130">
        <v>2067</v>
      </c>
      <c r="F130" t="s">
        <v>264</v>
      </c>
    </row>
    <row r="131" spans="1:6" x14ac:dyDescent="0.35">
      <c r="A131" t="s">
        <v>267</v>
      </c>
      <c r="B131" t="s">
        <v>1181</v>
      </c>
      <c r="C131" t="s">
        <v>266</v>
      </c>
      <c r="D131" t="s">
        <v>1348</v>
      </c>
      <c r="E131">
        <v>2078</v>
      </c>
      <c r="F131" t="s">
        <v>266</v>
      </c>
    </row>
    <row r="132" spans="1:6" x14ac:dyDescent="0.35">
      <c r="A132" t="s">
        <v>253</v>
      </c>
      <c r="B132" t="s">
        <v>1182</v>
      </c>
      <c r="C132" t="s">
        <v>252</v>
      </c>
      <c r="D132" t="s">
        <v>1348</v>
      </c>
      <c r="E132">
        <v>2079</v>
      </c>
      <c r="F132" t="s">
        <v>252</v>
      </c>
    </row>
    <row r="133" spans="1:6" x14ac:dyDescent="0.35">
      <c r="A133" t="s">
        <v>261</v>
      </c>
      <c r="B133" t="s">
        <v>1162</v>
      </c>
      <c r="C133" t="s">
        <v>1382</v>
      </c>
      <c r="D133" t="s">
        <v>1193</v>
      </c>
      <c r="E133">
        <v>2113</v>
      </c>
      <c r="F133" t="s">
        <v>260</v>
      </c>
    </row>
    <row r="134" spans="1:6" x14ac:dyDescent="0.35">
      <c r="A134" t="s">
        <v>309</v>
      </c>
      <c r="B134" t="s">
        <v>1187</v>
      </c>
      <c r="C134" t="s">
        <v>308</v>
      </c>
      <c r="D134" t="s">
        <v>1193</v>
      </c>
      <c r="E134">
        <v>2127</v>
      </c>
      <c r="F134" t="s">
        <v>308</v>
      </c>
    </row>
    <row r="135" spans="1:6" x14ac:dyDescent="0.35">
      <c r="A135" t="s">
        <v>301</v>
      </c>
      <c r="B135" t="s">
        <v>1188</v>
      </c>
      <c r="C135" t="s">
        <v>300</v>
      </c>
      <c r="D135" t="s">
        <v>1348</v>
      </c>
      <c r="E135">
        <v>2179</v>
      </c>
      <c r="F135" t="s">
        <v>300</v>
      </c>
    </row>
    <row r="136" spans="1:6" x14ac:dyDescent="0.35">
      <c r="A136" t="s">
        <v>299</v>
      </c>
      <c r="B136" t="s">
        <v>1189</v>
      </c>
      <c r="C136" t="s">
        <v>1383</v>
      </c>
      <c r="D136" t="s">
        <v>1348</v>
      </c>
      <c r="E136">
        <v>2180</v>
      </c>
      <c r="F136" t="s">
        <v>298</v>
      </c>
    </row>
    <row r="137" spans="1:6" x14ac:dyDescent="0.35">
      <c r="A137" t="s">
        <v>305</v>
      </c>
      <c r="B137" t="s">
        <v>1205</v>
      </c>
      <c r="C137" t="s">
        <v>304</v>
      </c>
      <c r="D137" t="s">
        <v>1348</v>
      </c>
      <c r="E137">
        <v>3889</v>
      </c>
      <c r="F137" t="s">
        <v>304</v>
      </c>
    </row>
    <row r="138" spans="1:6" x14ac:dyDescent="0.35">
      <c r="A138" t="s">
        <v>387</v>
      </c>
      <c r="B138" t="s">
        <v>1186</v>
      </c>
      <c r="C138" t="s">
        <v>386</v>
      </c>
      <c r="D138" t="s">
        <v>1348</v>
      </c>
      <c r="E138">
        <v>3893</v>
      </c>
      <c r="F138" t="s">
        <v>1384</v>
      </c>
    </row>
    <row r="139" spans="1:6" x14ac:dyDescent="0.35">
      <c r="A139" t="s">
        <v>273</v>
      </c>
      <c r="B139" t="s">
        <v>1190</v>
      </c>
      <c r="C139" t="s">
        <v>272</v>
      </c>
      <c r="D139" t="s">
        <v>1193</v>
      </c>
      <c r="E139">
        <v>2231</v>
      </c>
      <c r="F139" t="s">
        <v>272</v>
      </c>
    </row>
    <row r="140" spans="1:6" x14ac:dyDescent="0.35">
      <c r="A140" t="s">
        <v>285</v>
      </c>
      <c r="B140" t="s">
        <v>1195</v>
      </c>
      <c r="C140" t="s">
        <v>284</v>
      </c>
      <c r="D140" t="s">
        <v>1340</v>
      </c>
      <c r="E140">
        <v>2238</v>
      </c>
      <c r="F140" t="s">
        <v>284</v>
      </c>
    </row>
    <row r="141" spans="1:6" x14ac:dyDescent="0.35">
      <c r="A141" t="s">
        <v>271</v>
      </c>
      <c r="B141" t="s">
        <v>1199</v>
      </c>
      <c r="C141" t="s">
        <v>1385</v>
      </c>
      <c r="D141" t="s">
        <v>1348</v>
      </c>
      <c r="E141">
        <v>2263</v>
      </c>
      <c r="F141" t="s">
        <v>270</v>
      </c>
    </row>
    <row r="142" spans="1:6" x14ac:dyDescent="0.35">
      <c r="A142" t="s">
        <v>281</v>
      </c>
      <c r="B142" t="s">
        <v>1200</v>
      </c>
      <c r="C142" t="s">
        <v>280</v>
      </c>
      <c r="D142" t="s">
        <v>1193</v>
      </c>
      <c r="E142">
        <v>2264</v>
      </c>
      <c r="F142" t="s">
        <v>280</v>
      </c>
    </row>
    <row r="143" spans="1:6" x14ac:dyDescent="0.35">
      <c r="A143" t="s">
        <v>313</v>
      </c>
      <c r="B143" t="s">
        <v>1202</v>
      </c>
      <c r="C143" t="s">
        <v>312</v>
      </c>
      <c r="D143" t="s">
        <v>1351</v>
      </c>
      <c r="E143">
        <v>2274</v>
      </c>
      <c r="F143" t="s">
        <v>312</v>
      </c>
    </row>
    <row r="144" spans="1:6" x14ac:dyDescent="0.35">
      <c r="A144" t="s">
        <v>303</v>
      </c>
      <c r="B144" t="s">
        <v>1206</v>
      </c>
      <c r="C144" t="s">
        <v>302</v>
      </c>
      <c r="D144" t="s">
        <v>1365</v>
      </c>
      <c r="E144">
        <v>2289</v>
      </c>
      <c r="F144" t="s">
        <v>302</v>
      </c>
    </row>
    <row r="145" spans="1:6" x14ac:dyDescent="0.35">
      <c r="A145" t="s">
        <v>269</v>
      </c>
      <c r="B145" t="s">
        <v>1184</v>
      </c>
      <c r="C145" t="s">
        <v>268</v>
      </c>
      <c r="D145" t="s">
        <v>1365</v>
      </c>
      <c r="E145">
        <v>2312</v>
      </c>
      <c r="F145" t="s">
        <v>268</v>
      </c>
    </row>
    <row r="146" spans="1:6" x14ac:dyDescent="0.35">
      <c r="A146" t="s">
        <v>341</v>
      </c>
      <c r="B146" t="s">
        <v>1207</v>
      </c>
      <c r="C146" t="s">
        <v>340</v>
      </c>
      <c r="D146" t="s">
        <v>1340</v>
      </c>
      <c r="E146">
        <v>2313</v>
      </c>
      <c r="F146" t="s">
        <v>340</v>
      </c>
    </row>
    <row r="147" spans="1:6" x14ac:dyDescent="0.35">
      <c r="A147" t="s">
        <v>287</v>
      </c>
      <c r="B147" t="s">
        <v>1386</v>
      </c>
      <c r="C147" t="s">
        <v>286</v>
      </c>
      <c r="D147" t="s">
        <v>1348</v>
      </c>
      <c r="E147">
        <v>2314</v>
      </c>
      <c r="F147" t="s">
        <v>286</v>
      </c>
    </row>
    <row r="148" spans="1:6" x14ac:dyDescent="0.35">
      <c r="A148" t="s">
        <v>289</v>
      </c>
      <c r="B148" t="s">
        <v>1209</v>
      </c>
      <c r="C148" t="s">
        <v>288</v>
      </c>
      <c r="D148" t="s">
        <v>1193</v>
      </c>
      <c r="E148">
        <v>2315</v>
      </c>
      <c r="F148" t="s">
        <v>288</v>
      </c>
    </row>
    <row r="149" spans="1:6" x14ac:dyDescent="0.35">
      <c r="A149" t="s">
        <v>307</v>
      </c>
      <c r="B149" t="s">
        <v>1387</v>
      </c>
      <c r="C149" t="s">
        <v>306</v>
      </c>
      <c r="D149" t="s">
        <v>1349</v>
      </c>
      <c r="E149">
        <v>2329</v>
      </c>
      <c r="F149" t="s">
        <v>306</v>
      </c>
    </row>
    <row r="150" spans="1:6" x14ac:dyDescent="0.35">
      <c r="A150" t="s">
        <v>283</v>
      </c>
      <c r="B150" t="s">
        <v>1201</v>
      </c>
      <c r="C150" t="s">
        <v>282</v>
      </c>
      <c r="D150" t="s">
        <v>1348</v>
      </c>
      <c r="E150">
        <v>2330</v>
      </c>
      <c r="F150" t="s">
        <v>282</v>
      </c>
    </row>
    <row r="151" spans="1:6" x14ac:dyDescent="0.35">
      <c r="A151" t="s">
        <v>291</v>
      </c>
      <c r="B151" t="s">
        <v>1210</v>
      </c>
      <c r="C151" t="s">
        <v>290</v>
      </c>
      <c r="D151" t="s">
        <v>1193</v>
      </c>
      <c r="E151">
        <v>2331</v>
      </c>
      <c r="F151" t="s">
        <v>290</v>
      </c>
    </row>
    <row r="152" spans="1:6" x14ac:dyDescent="0.35">
      <c r="A152" t="s">
        <v>279</v>
      </c>
      <c r="B152" t="s">
        <v>1191</v>
      </c>
      <c r="C152" t="s">
        <v>278</v>
      </c>
      <c r="D152" t="s">
        <v>1351</v>
      </c>
      <c r="E152">
        <v>2349</v>
      </c>
      <c r="F152" t="s">
        <v>278</v>
      </c>
    </row>
    <row r="153" spans="1:6" x14ac:dyDescent="0.35">
      <c r="A153" t="s">
        <v>275</v>
      </c>
      <c r="B153" t="s">
        <v>1211</v>
      </c>
      <c r="C153" t="s">
        <v>274</v>
      </c>
      <c r="D153" t="s">
        <v>1193</v>
      </c>
      <c r="E153">
        <v>2370</v>
      </c>
      <c r="F153" t="s">
        <v>274</v>
      </c>
    </row>
    <row r="154" spans="1:6" x14ac:dyDescent="0.35">
      <c r="A154" t="s">
        <v>295</v>
      </c>
      <c r="B154" t="s">
        <v>1194</v>
      </c>
      <c r="C154" t="s">
        <v>294</v>
      </c>
      <c r="D154" t="s">
        <v>1349</v>
      </c>
      <c r="E154">
        <v>2395</v>
      </c>
      <c r="F154" t="s">
        <v>294</v>
      </c>
    </row>
    <row r="155" spans="1:6" x14ac:dyDescent="0.35">
      <c r="A155" t="s">
        <v>277</v>
      </c>
      <c r="B155" t="s">
        <v>1212</v>
      </c>
      <c r="C155" t="s">
        <v>276</v>
      </c>
      <c r="D155" t="s">
        <v>1351</v>
      </c>
      <c r="E155">
        <v>2428</v>
      </c>
      <c r="F155" t="s">
        <v>276</v>
      </c>
    </row>
    <row r="156" spans="1:6" x14ac:dyDescent="0.35">
      <c r="A156" t="s">
        <v>311</v>
      </c>
      <c r="B156" t="s">
        <v>1208</v>
      </c>
      <c r="C156" t="s">
        <v>310</v>
      </c>
      <c r="D156" t="s">
        <v>1193</v>
      </c>
      <c r="E156">
        <v>2444</v>
      </c>
      <c r="F156" t="s">
        <v>310</v>
      </c>
    </row>
    <row r="157" spans="1:6" x14ac:dyDescent="0.35">
      <c r="A157" t="s">
        <v>315</v>
      </c>
      <c r="B157" t="s">
        <v>1214</v>
      </c>
      <c r="C157" t="s">
        <v>314</v>
      </c>
      <c r="D157" t="s">
        <v>1193</v>
      </c>
      <c r="E157">
        <v>2456</v>
      </c>
      <c r="F157" t="s">
        <v>314</v>
      </c>
    </row>
    <row r="158" spans="1:6" x14ac:dyDescent="0.35">
      <c r="A158" t="s">
        <v>325</v>
      </c>
      <c r="B158" t="s">
        <v>1215</v>
      </c>
      <c r="C158" t="s">
        <v>324</v>
      </c>
      <c r="D158" t="s">
        <v>1351</v>
      </c>
      <c r="E158">
        <v>2470</v>
      </c>
      <c r="F158" t="s">
        <v>324</v>
      </c>
    </row>
    <row r="159" spans="1:6" x14ac:dyDescent="0.35">
      <c r="A159" t="s">
        <v>331</v>
      </c>
      <c r="B159" t="s">
        <v>1216</v>
      </c>
      <c r="C159" t="s">
        <v>330</v>
      </c>
      <c r="D159" t="s">
        <v>1193</v>
      </c>
      <c r="E159">
        <v>2471</v>
      </c>
      <c r="F159" t="s">
        <v>330</v>
      </c>
    </row>
    <row r="160" spans="1:6" x14ac:dyDescent="0.35">
      <c r="A160" t="s">
        <v>337</v>
      </c>
      <c r="B160" t="s">
        <v>1388</v>
      </c>
      <c r="C160" t="s">
        <v>336</v>
      </c>
      <c r="D160" t="s">
        <v>1340</v>
      </c>
      <c r="E160">
        <v>2480</v>
      </c>
      <c r="F160" t="s">
        <v>336</v>
      </c>
    </row>
    <row r="161" spans="1:6" x14ac:dyDescent="0.35">
      <c r="A161" t="s">
        <v>333</v>
      </c>
      <c r="B161" t="s">
        <v>1217</v>
      </c>
      <c r="C161" t="s">
        <v>332</v>
      </c>
      <c r="D161" t="s">
        <v>1193</v>
      </c>
      <c r="E161">
        <v>2481</v>
      </c>
      <c r="F161" t="s">
        <v>332</v>
      </c>
    </row>
    <row r="162" spans="1:6" x14ac:dyDescent="0.35">
      <c r="A162" t="s">
        <v>329</v>
      </c>
      <c r="B162" t="s">
        <v>1218</v>
      </c>
      <c r="C162" t="s">
        <v>328</v>
      </c>
      <c r="D162" t="s">
        <v>1349</v>
      </c>
      <c r="E162">
        <v>2519</v>
      </c>
      <c r="F162" t="s">
        <v>328</v>
      </c>
    </row>
    <row r="163" spans="1:6" x14ac:dyDescent="0.35">
      <c r="A163" t="s">
        <v>323</v>
      </c>
      <c r="B163" t="s">
        <v>1219</v>
      </c>
      <c r="C163" t="s">
        <v>322</v>
      </c>
      <c r="D163" t="s">
        <v>1348</v>
      </c>
      <c r="E163">
        <v>2536</v>
      </c>
      <c r="F163" t="s">
        <v>322</v>
      </c>
    </row>
    <row r="164" spans="1:6" x14ac:dyDescent="0.35">
      <c r="A164" t="s">
        <v>343</v>
      </c>
      <c r="B164" t="s">
        <v>1220</v>
      </c>
      <c r="C164" t="s">
        <v>342</v>
      </c>
      <c r="D164" t="s">
        <v>1348</v>
      </c>
      <c r="E164">
        <v>2549</v>
      </c>
      <c r="F164" t="s">
        <v>342</v>
      </c>
    </row>
    <row r="165" spans="1:6" x14ac:dyDescent="0.35">
      <c r="A165" t="s">
        <v>319</v>
      </c>
      <c r="B165" t="s">
        <v>1221</v>
      </c>
      <c r="C165" t="s">
        <v>318</v>
      </c>
      <c r="D165" t="s">
        <v>1131</v>
      </c>
      <c r="E165">
        <v>2571</v>
      </c>
      <c r="F165" t="s">
        <v>318</v>
      </c>
    </row>
    <row r="166" spans="1:6" x14ac:dyDescent="0.35">
      <c r="A166" t="s">
        <v>317</v>
      </c>
      <c r="B166" t="s">
        <v>1222</v>
      </c>
      <c r="C166" t="s">
        <v>316</v>
      </c>
      <c r="D166" t="s">
        <v>1340</v>
      </c>
      <c r="E166">
        <v>2572</v>
      </c>
      <c r="F166" t="s">
        <v>316</v>
      </c>
    </row>
    <row r="167" spans="1:6" x14ac:dyDescent="0.35">
      <c r="A167" t="s">
        <v>335</v>
      </c>
      <c r="B167" t="s">
        <v>1389</v>
      </c>
      <c r="C167" t="s">
        <v>334</v>
      </c>
      <c r="D167" t="s">
        <v>1340</v>
      </c>
      <c r="E167">
        <v>2573</v>
      </c>
      <c r="F167" t="s">
        <v>334</v>
      </c>
    </row>
    <row r="168" spans="1:6" x14ac:dyDescent="0.35">
      <c r="A168" t="s">
        <v>327</v>
      </c>
      <c r="B168" t="s">
        <v>1223</v>
      </c>
      <c r="C168" t="s">
        <v>326</v>
      </c>
      <c r="D168" t="s">
        <v>1351</v>
      </c>
      <c r="E168">
        <v>2574</v>
      </c>
      <c r="F168" t="s">
        <v>326</v>
      </c>
    </row>
    <row r="169" spans="1:6" x14ac:dyDescent="0.35">
      <c r="A169" t="s">
        <v>345</v>
      </c>
      <c r="B169" t="s">
        <v>1226</v>
      </c>
      <c r="C169" t="s">
        <v>344</v>
      </c>
      <c r="D169" t="s">
        <v>1193</v>
      </c>
      <c r="E169">
        <v>2591</v>
      </c>
      <c r="F169" t="s">
        <v>344</v>
      </c>
    </row>
    <row r="170" spans="1:6" x14ac:dyDescent="0.35">
      <c r="A170" t="s">
        <v>353</v>
      </c>
      <c r="B170" t="s">
        <v>1230</v>
      </c>
      <c r="C170" t="s">
        <v>352</v>
      </c>
      <c r="D170" t="s">
        <v>1349</v>
      </c>
      <c r="E170">
        <v>2600</v>
      </c>
      <c r="F170" t="s">
        <v>352</v>
      </c>
    </row>
    <row r="171" spans="1:6" x14ac:dyDescent="0.35">
      <c r="A171" t="s">
        <v>359</v>
      </c>
      <c r="B171" t="s">
        <v>1231</v>
      </c>
      <c r="C171" t="s">
        <v>358</v>
      </c>
      <c r="D171" t="s">
        <v>1349</v>
      </c>
      <c r="E171">
        <v>2611</v>
      </c>
      <c r="F171" t="s">
        <v>358</v>
      </c>
    </row>
    <row r="172" spans="1:6" x14ac:dyDescent="0.35">
      <c r="A172" t="s">
        <v>168</v>
      </c>
      <c r="B172" t="s">
        <v>1247</v>
      </c>
      <c r="C172" t="s">
        <v>167</v>
      </c>
      <c r="D172" t="s">
        <v>1351</v>
      </c>
      <c r="E172">
        <v>2637</v>
      </c>
      <c r="F172" t="s">
        <v>167</v>
      </c>
    </row>
    <row r="173" spans="1:6" x14ac:dyDescent="0.35">
      <c r="A173" t="s">
        <v>355</v>
      </c>
      <c r="B173" t="s">
        <v>1234</v>
      </c>
      <c r="C173" t="s">
        <v>354</v>
      </c>
      <c r="D173" t="s">
        <v>1351</v>
      </c>
      <c r="E173">
        <v>2638</v>
      </c>
      <c r="F173" t="s">
        <v>354</v>
      </c>
    </row>
    <row r="174" spans="1:6" x14ac:dyDescent="0.35">
      <c r="A174" t="s">
        <v>361</v>
      </c>
      <c r="B174" t="s">
        <v>1232</v>
      </c>
      <c r="C174" t="s">
        <v>360</v>
      </c>
      <c r="D174" t="s">
        <v>1351</v>
      </c>
      <c r="E174">
        <v>2659</v>
      </c>
      <c r="F174" t="s">
        <v>360</v>
      </c>
    </row>
    <row r="175" spans="1:6" x14ac:dyDescent="0.35">
      <c r="A175" t="s">
        <v>347</v>
      </c>
      <c r="B175" t="s">
        <v>1229</v>
      </c>
      <c r="C175" t="s">
        <v>346</v>
      </c>
      <c r="D175" t="s">
        <v>1193</v>
      </c>
      <c r="E175">
        <v>2733</v>
      </c>
      <c r="F175" t="s">
        <v>346</v>
      </c>
    </row>
    <row r="176" spans="1:6" x14ac:dyDescent="0.35">
      <c r="A176" t="s">
        <v>365</v>
      </c>
      <c r="B176" t="s">
        <v>1235</v>
      </c>
      <c r="C176" t="s">
        <v>364</v>
      </c>
      <c r="D176" t="s">
        <v>1348</v>
      </c>
      <c r="E176">
        <v>2742</v>
      </c>
      <c r="F176" t="s">
        <v>364</v>
      </c>
    </row>
    <row r="177" spans="1:6" x14ac:dyDescent="0.35">
      <c r="A177" t="s">
        <v>389</v>
      </c>
      <c r="B177" t="s">
        <v>1390</v>
      </c>
      <c r="C177" t="s">
        <v>1391</v>
      </c>
      <c r="D177" t="s">
        <v>1348</v>
      </c>
      <c r="E177">
        <v>2794</v>
      </c>
      <c r="F177" t="s">
        <v>1391</v>
      </c>
    </row>
    <row r="178" spans="1:6" x14ac:dyDescent="0.35">
      <c r="A178" t="s">
        <v>369</v>
      </c>
      <c r="B178" t="s">
        <v>1238</v>
      </c>
      <c r="C178" t="s">
        <v>368</v>
      </c>
      <c r="D178" t="s">
        <v>1214</v>
      </c>
      <c r="E178">
        <v>2796</v>
      </c>
      <c r="F178" t="s">
        <v>368</v>
      </c>
    </row>
    <row r="179" spans="1:6" x14ac:dyDescent="0.35">
      <c r="A179" t="s">
        <v>351</v>
      </c>
      <c r="B179" t="s">
        <v>1328</v>
      </c>
      <c r="C179" t="s">
        <v>1392</v>
      </c>
      <c r="D179" t="s">
        <v>1348</v>
      </c>
      <c r="E179">
        <v>2797</v>
      </c>
      <c r="F179" t="s">
        <v>350</v>
      </c>
    </row>
    <row r="180" spans="1:6" x14ac:dyDescent="0.35">
      <c r="A180" t="s">
        <v>367</v>
      </c>
      <c r="B180" t="s">
        <v>1241</v>
      </c>
      <c r="C180" t="s">
        <v>366</v>
      </c>
      <c r="D180" t="s">
        <v>1348</v>
      </c>
      <c r="E180">
        <v>2798</v>
      </c>
      <c r="F180" t="s">
        <v>366</v>
      </c>
    </row>
    <row r="181" spans="1:6" x14ac:dyDescent="0.35">
      <c r="A181" t="s">
        <v>349</v>
      </c>
      <c r="B181" t="s">
        <v>1233</v>
      </c>
      <c r="C181" t="s">
        <v>348</v>
      </c>
      <c r="D181" t="s">
        <v>1351</v>
      </c>
      <c r="E181">
        <v>2819</v>
      </c>
      <c r="F181" t="s">
        <v>348</v>
      </c>
    </row>
    <row r="182" spans="1:6" x14ac:dyDescent="0.35">
      <c r="A182" t="s">
        <v>357</v>
      </c>
      <c r="B182" t="s">
        <v>1242</v>
      </c>
      <c r="C182" t="s">
        <v>356</v>
      </c>
      <c r="D182" t="s">
        <v>1349</v>
      </c>
      <c r="E182">
        <v>2820</v>
      </c>
      <c r="F182" t="s">
        <v>356</v>
      </c>
    </row>
    <row r="183" spans="1:6" x14ac:dyDescent="0.35">
      <c r="A183" t="s">
        <v>371</v>
      </c>
      <c r="B183" t="s">
        <v>1248</v>
      </c>
      <c r="C183" t="s">
        <v>370</v>
      </c>
      <c r="D183" t="s">
        <v>1193</v>
      </c>
      <c r="E183">
        <v>2839</v>
      </c>
      <c r="F183" t="s">
        <v>370</v>
      </c>
    </row>
    <row r="184" spans="1:6" x14ac:dyDescent="0.35">
      <c r="A184" t="s">
        <v>373</v>
      </c>
      <c r="B184" t="s">
        <v>1393</v>
      </c>
      <c r="C184" t="s">
        <v>372</v>
      </c>
      <c r="D184" t="s">
        <v>1348</v>
      </c>
      <c r="E184">
        <v>2858</v>
      </c>
      <c r="F184" t="s">
        <v>1394</v>
      </c>
    </row>
    <row r="185" spans="1:6" x14ac:dyDescent="0.35">
      <c r="A185" t="s">
        <v>375</v>
      </c>
      <c r="B185" t="s">
        <v>1249</v>
      </c>
      <c r="C185" t="s">
        <v>374</v>
      </c>
      <c r="D185" t="s">
        <v>1348</v>
      </c>
      <c r="E185">
        <v>2859</v>
      </c>
      <c r="F185" t="s">
        <v>374</v>
      </c>
    </row>
    <row r="186" spans="1:6" x14ac:dyDescent="0.35">
      <c r="A186" t="s">
        <v>406</v>
      </c>
      <c r="B186" t="s">
        <v>1264</v>
      </c>
      <c r="C186" t="s">
        <v>405</v>
      </c>
      <c r="D186" t="s">
        <v>1348</v>
      </c>
      <c r="E186">
        <v>3888</v>
      </c>
      <c r="F186" t="s">
        <v>405</v>
      </c>
    </row>
    <row r="187" spans="1:6" x14ac:dyDescent="0.35">
      <c r="A187" t="s">
        <v>377</v>
      </c>
      <c r="B187" t="s">
        <v>1251</v>
      </c>
      <c r="C187" t="s">
        <v>1250</v>
      </c>
      <c r="D187" t="s">
        <v>1348</v>
      </c>
      <c r="E187">
        <v>2901</v>
      </c>
      <c r="F187" t="s">
        <v>1250</v>
      </c>
    </row>
    <row r="188" spans="1:6" x14ac:dyDescent="0.35">
      <c r="A188" t="s">
        <v>379</v>
      </c>
      <c r="B188" t="s">
        <v>1252</v>
      </c>
      <c r="C188" t="s">
        <v>378</v>
      </c>
      <c r="D188" t="s">
        <v>1193</v>
      </c>
      <c r="E188">
        <v>2991</v>
      </c>
      <c r="F188" t="s">
        <v>378</v>
      </c>
    </row>
    <row r="189" spans="1:6" x14ac:dyDescent="0.35">
      <c r="A189" t="s">
        <v>402</v>
      </c>
      <c r="B189" t="s">
        <v>1255</v>
      </c>
      <c r="C189" t="s">
        <v>401</v>
      </c>
      <c r="D189" t="s">
        <v>1193</v>
      </c>
      <c r="E189">
        <v>3004</v>
      </c>
      <c r="F189" t="s">
        <v>401</v>
      </c>
    </row>
    <row r="190" spans="1:6" x14ac:dyDescent="0.35">
      <c r="A190" t="s">
        <v>420</v>
      </c>
      <c r="B190" t="s">
        <v>1259</v>
      </c>
      <c r="C190" t="s">
        <v>419</v>
      </c>
      <c r="D190" t="s">
        <v>1340</v>
      </c>
      <c r="E190">
        <v>3018</v>
      </c>
      <c r="F190" t="s">
        <v>419</v>
      </c>
    </row>
    <row r="191" spans="1:6" x14ac:dyDescent="0.35">
      <c r="A191" t="s">
        <v>408</v>
      </c>
      <c r="B191" t="s">
        <v>1281</v>
      </c>
      <c r="C191" t="s">
        <v>407</v>
      </c>
      <c r="D191" t="s">
        <v>1193</v>
      </c>
      <c r="E191">
        <v>3027</v>
      </c>
      <c r="F191" t="s">
        <v>407</v>
      </c>
    </row>
    <row r="192" spans="1:6" x14ac:dyDescent="0.35">
      <c r="A192" t="s">
        <v>434</v>
      </c>
      <c r="B192" t="s">
        <v>1256</v>
      </c>
      <c r="C192" t="s">
        <v>433</v>
      </c>
      <c r="D192" t="s">
        <v>1193</v>
      </c>
      <c r="E192">
        <v>3028</v>
      </c>
      <c r="F192" t="s">
        <v>433</v>
      </c>
    </row>
    <row r="193" spans="1:6" x14ac:dyDescent="0.35">
      <c r="A193" t="s">
        <v>442</v>
      </c>
      <c r="B193" t="s">
        <v>1278</v>
      </c>
      <c r="C193" t="s">
        <v>441</v>
      </c>
      <c r="D193" t="s">
        <v>1348</v>
      </c>
      <c r="E193">
        <v>3055</v>
      </c>
      <c r="F193" t="s">
        <v>441</v>
      </c>
    </row>
    <row r="194" spans="1:6" x14ac:dyDescent="0.35">
      <c r="A194" t="s">
        <v>412</v>
      </c>
      <c r="B194" t="s">
        <v>1258</v>
      </c>
      <c r="C194" t="s">
        <v>411</v>
      </c>
      <c r="D194" t="s">
        <v>1351</v>
      </c>
      <c r="E194">
        <v>3077</v>
      </c>
      <c r="F194" t="s">
        <v>411</v>
      </c>
    </row>
    <row r="195" spans="1:6" x14ac:dyDescent="0.35">
      <c r="A195" t="s">
        <v>381</v>
      </c>
      <c r="B195" t="s">
        <v>1395</v>
      </c>
      <c r="C195" t="s">
        <v>1396</v>
      </c>
      <c r="D195" t="s">
        <v>1340</v>
      </c>
      <c r="E195">
        <v>3080</v>
      </c>
      <c r="F195" t="s">
        <v>1396</v>
      </c>
    </row>
    <row r="196" spans="1:6" x14ac:dyDescent="0.35">
      <c r="A196" t="s">
        <v>418</v>
      </c>
      <c r="B196" t="s">
        <v>1277</v>
      </c>
      <c r="C196" t="s">
        <v>417</v>
      </c>
      <c r="D196" t="s">
        <v>1348</v>
      </c>
      <c r="E196">
        <v>3082</v>
      </c>
      <c r="F196" t="s">
        <v>417</v>
      </c>
    </row>
    <row r="197" spans="1:6" x14ac:dyDescent="0.35">
      <c r="A197" t="s">
        <v>438</v>
      </c>
      <c r="B197" t="s">
        <v>1397</v>
      </c>
      <c r="C197" t="s">
        <v>1398</v>
      </c>
      <c r="D197" t="s">
        <v>1348</v>
      </c>
      <c r="E197">
        <v>3095</v>
      </c>
      <c r="F197" t="s">
        <v>1398</v>
      </c>
    </row>
    <row r="198" spans="1:6" x14ac:dyDescent="0.35">
      <c r="A198" t="s">
        <v>416</v>
      </c>
      <c r="B198" t="s">
        <v>1276</v>
      </c>
      <c r="C198" t="s">
        <v>415</v>
      </c>
      <c r="D198" t="s">
        <v>1348</v>
      </c>
      <c r="E198">
        <v>3096</v>
      </c>
      <c r="F198" t="s">
        <v>415</v>
      </c>
    </row>
    <row r="199" spans="1:6" x14ac:dyDescent="0.35">
      <c r="A199" t="s">
        <v>410</v>
      </c>
      <c r="B199" t="s">
        <v>1260</v>
      </c>
      <c r="C199" t="s">
        <v>409</v>
      </c>
      <c r="D199" t="s">
        <v>1193</v>
      </c>
      <c r="E199">
        <v>3105</v>
      </c>
      <c r="F199" t="s">
        <v>409</v>
      </c>
    </row>
    <row r="200" spans="1:6" x14ac:dyDescent="0.35">
      <c r="A200" t="s">
        <v>397</v>
      </c>
      <c r="B200" t="s">
        <v>1262</v>
      </c>
      <c r="C200" t="s">
        <v>396</v>
      </c>
      <c r="D200" t="s">
        <v>1340</v>
      </c>
      <c r="E200">
        <v>3110</v>
      </c>
      <c r="F200" t="s">
        <v>396</v>
      </c>
    </row>
    <row r="201" spans="1:6" x14ac:dyDescent="0.35">
      <c r="A201" t="s">
        <v>404</v>
      </c>
      <c r="B201" t="s">
        <v>1257</v>
      </c>
      <c r="C201" t="s">
        <v>403</v>
      </c>
      <c r="D201" t="s">
        <v>1193</v>
      </c>
      <c r="E201">
        <v>3111</v>
      </c>
      <c r="F201" t="s">
        <v>403</v>
      </c>
    </row>
    <row r="202" spans="1:6" x14ac:dyDescent="0.35">
      <c r="A202" t="s">
        <v>422</v>
      </c>
      <c r="B202" t="s">
        <v>1263</v>
      </c>
      <c r="C202" t="s">
        <v>421</v>
      </c>
      <c r="D202" t="s">
        <v>1193</v>
      </c>
      <c r="E202">
        <v>3122</v>
      </c>
      <c r="F202" t="s">
        <v>421</v>
      </c>
    </row>
    <row r="203" spans="1:6" x14ac:dyDescent="0.35">
      <c r="A203" t="s">
        <v>436</v>
      </c>
      <c r="B203" t="s">
        <v>1274</v>
      </c>
      <c r="C203" t="s">
        <v>435</v>
      </c>
      <c r="D203" t="s">
        <v>1349</v>
      </c>
      <c r="E203">
        <v>3141</v>
      </c>
      <c r="F203" t="s">
        <v>435</v>
      </c>
    </row>
    <row r="204" spans="1:6" x14ac:dyDescent="0.35">
      <c r="A204" t="s">
        <v>428</v>
      </c>
      <c r="B204" t="s">
        <v>1267</v>
      </c>
      <c r="C204" t="s">
        <v>427</v>
      </c>
      <c r="D204" t="s">
        <v>1340</v>
      </c>
      <c r="E204">
        <v>3906</v>
      </c>
      <c r="F204" t="s">
        <v>427</v>
      </c>
    </row>
    <row r="205" spans="1:6" x14ac:dyDescent="0.35">
      <c r="A205" t="s">
        <v>399</v>
      </c>
      <c r="B205" t="s">
        <v>1273</v>
      </c>
      <c r="C205" t="s">
        <v>1272</v>
      </c>
      <c r="D205" t="s">
        <v>1193</v>
      </c>
      <c r="E205">
        <v>3152</v>
      </c>
      <c r="F205" t="s">
        <v>1272</v>
      </c>
    </row>
    <row r="206" spans="1:6" x14ac:dyDescent="0.35">
      <c r="A206" t="s">
        <v>146</v>
      </c>
      <c r="B206" t="s">
        <v>1261</v>
      </c>
      <c r="C206" t="s">
        <v>145</v>
      </c>
      <c r="D206" t="s">
        <v>1349</v>
      </c>
      <c r="E206">
        <v>3155</v>
      </c>
      <c r="F206" t="s">
        <v>145</v>
      </c>
    </row>
    <row r="207" spans="1:6" x14ac:dyDescent="0.35">
      <c r="A207" t="s">
        <v>414</v>
      </c>
      <c r="B207" t="s">
        <v>1280</v>
      </c>
      <c r="C207" t="s">
        <v>413</v>
      </c>
      <c r="D207" t="s">
        <v>1349</v>
      </c>
      <c r="E207">
        <v>3905</v>
      </c>
      <c r="F207" t="s">
        <v>1399</v>
      </c>
    </row>
    <row r="208" spans="1:6" x14ac:dyDescent="0.35">
      <c r="A208" t="s">
        <v>446</v>
      </c>
      <c r="B208" t="s">
        <v>1283</v>
      </c>
      <c r="C208" t="s">
        <v>1282</v>
      </c>
      <c r="D208" t="s">
        <v>1193</v>
      </c>
      <c r="E208">
        <v>3170</v>
      </c>
      <c r="F208" t="s">
        <v>445</v>
      </c>
    </row>
    <row r="209" spans="1:6" x14ac:dyDescent="0.35">
      <c r="A209" t="s">
        <v>440</v>
      </c>
      <c r="B209" t="s">
        <v>1279</v>
      </c>
      <c r="C209" t="s">
        <v>439</v>
      </c>
      <c r="D209" t="s">
        <v>1193</v>
      </c>
      <c r="E209">
        <v>3185</v>
      </c>
      <c r="F209" t="s">
        <v>439</v>
      </c>
    </row>
    <row r="210" spans="1:6" x14ac:dyDescent="0.35">
      <c r="A210" t="s">
        <v>472</v>
      </c>
      <c r="B210" t="s">
        <v>1285</v>
      </c>
      <c r="C210" t="s">
        <v>1284</v>
      </c>
      <c r="D210" t="s">
        <v>1349</v>
      </c>
      <c r="E210">
        <v>3190</v>
      </c>
      <c r="F210" t="s">
        <v>1284</v>
      </c>
    </row>
    <row r="211" spans="1:6" x14ac:dyDescent="0.35">
      <c r="A211" t="s">
        <v>100</v>
      </c>
      <c r="B211" t="s">
        <v>1286</v>
      </c>
      <c r="C211" t="s">
        <v>99</v>
      </c>
      <c r="D211" t="s">
        <v>1193</v>
      </c>
      <c r="E211">
        <v>3191</v>
      </c>
      <c r="F211" t="s">
        <v>99</v>
      </c>
    </row>
    <row r="212" spans="1:6" x14ac:dyDescent="0.35">
      <c r="A212" t="s">
        <v>458</v>
      </c>
      <c r="B212" t="s">
        <v>1291</v>
      </c>
      <c r="C212" t="s">
        <v>457</v>
      </c>
      <c r="D212" t="s">
        <v>1193</v>
      </c>
      <c r="E212">
        <v>3207</v>
      </c>
      <c r="F212" t="s">
        <v>457</v>
      </c>
    </row>
    <row r="213" spans="1:6" x14ac:dyDescent="0.35">
      <c r="A213" t="s">
        <v>454</v>
      </c>
      <c r="B213" t="s">
        <v>1292</v>
      </c>
      <c r="C213" t="s">
        <v>453</v>
      </c>
      <c r="D213" t="s">
        <v>1351</v>
      </c>
      <c r="E213">
        <v>3213</v>
      </c>
      <c r="F213" t="s">
        <v>453</v>
      </c>
    </row>
    <row r="214" spans="1:6" x14ac:dyDescent="0.35">
      <c r="A214" t="s">
        <v>450</v>
      </c>
      <c r="B214" t="s">
        <v>1293</v>
      </c>
      <c r="C214" t="s">
        <v>449</v>
      </c>
      <c r="D214" t="s">
        <v>1348</v>
      </c>
      <c r="E214">
        <v>3291</v>
      </c>
      <c r="F214" t="s">
        <v>449</v>
      </c>
    </row>
    <row r="215" spans="1:6" x14ac:dyDescent="0.35">
      <c r="A215" t="s">
        <v>456</v>
      </c>
      <c r="B215" t="s">
        <v>1299</v>
      </c>
      <c r="C215" t="s">
        <v>455</v>
      </c>
      <c r="D215" t="s">
        <v>1351</v>
      </c>
      <c r="E215">
        <v>3297</v>
      </c>
      <c r="F215" t="s">
        <v>455</v>
      </c>
    </row>
    <row r="216" spans="1:6" x14ac:dyDescent="0.35">
      <c r="A216" t="s">
        <v>470</v>
      </c>
      <c r="B216" t="s">
        <v>1294</v>
      </c>
      <c r="C216" t="s">
        <v>469</v>
      </c>
      <c r="D216" t="s">
        <v>1348</v>
      </c>
      <c r="E216">
        <v>3298</v>
      </c>
      <c r="F216" t="s">
        <v>469</v>
      </c>
    </row>
    <row r="217" spans="1:6" x14ac:dyDescent="0.35">
      <c r="A217" t="s">
        <v>466</v>
      </c>
      <c r="B217" t="s">
        <v>1307</v>
      </c>
      <c r="C217" t="s">
        <v>465</v>
      </c>
      <c r="D217" t="s">
        <v>1193</v>
      </c>
      <c r="E217">
        <v>3304</v>
      </c>
      <c r="F217" t="s">
        <v>465</v>
      </c>
    </row>
    <row r="218" spans="1:6" x14ac:dyDescent="0.35">
      <c r="A218" t="s">
        <v>462</v>
      </c>
      <c r="B218" t="s">
        <v>1300</v>
      </c>
      <c r="C218" t="s">
        <v>461</v>
      </c>
      <c r="D218" t="s">
        <v>1340</v>
      </c>
      <c r="E218">
        <v>3328</v>
      </c>
      <c r="F218" t="s">
        <v>461</v>
      </c>
    </row>
    <row r="219" spans="1:6" x14ac:dyDescent="0.35">
      <c r="A219" t="s">
        <v>468</v>
      </c>
      <c r="B219" t="s">
        <v>1308</v>
      </c>
      <c r="C219" t="s">
        <v>467</v>
      </c>
      <c r="D219" t="s">
        <v>1348</v>
      </c>
      <c r="E219">
        <v>3329</v>
      </c>
      <c r="F219" t="s">
        <v>467</v>
      </c>
    </row>
    <row r="220" spans="1:6" x14ac:dyDescent="0.35">
      <c r="A220" t="s">
        <v>464</v>
      </c>
      <c r="B220" t="s">
        <v>1306</v>
      </c>
      <c r="C220" t="s">
        <v>1305</v>
      </c>
      <c r="D220" t="s">
        <v>1349</v>
      </c>
      <c r="E220">
        <v>3410</v>
      </c>
      <c r="F220" t="s">
        <v>1305</v>
      </c>
    </row>
    <row r="221" spans="1:6" x14ac:dyDescent="0.35">
      <c r="A221" t="s">
        <v>474</v>
      </c>
      <c r="B221" t="s">
        <v>1309</v>
      </c>
      <c r="C221" t="s">
        <v>473</v>
      </c>
      <c r="D221" t="s">
        <v>1340</v>
      </c>
      <c r="E221">
        <v>3427</v>
      </c>
      <c r="F221" t="s">
        <v>473</v>
      </c>
    </row>
    <row r="222" spans="1:6" x14ac:dyDescent="0.35">
      <c r="A222" t="s">
        <v>448</v>
      </c>
      <c r="B222" t="s">
        <v>1400</v>
      </c>
      <c r="C222" t="s">
        <v>1401</v>
      </c>
      <c r="D222" t="s">
        <v>1365</v>
      </c>
      <c r="E222">
        <v>3428</v>
      </c>
      <c r="F222" t="s">
        <v>447</v>
      </c>
    </row>
    <row r="223" spans="1:6" x14ac:dyDescent="0.35">
      <c r="A223" t="s">
        <v>452</v>
      </c>
      <c r="B223" t="s">
        <v>1310</v>
      </c>
      <c r="C223" t="s">
        <v>1402</v>
      </c>
      <c r="D223" t="s">
        <v>1193</v>
      </c>
      <c r="E223">
        <v>3452</v>
      </c>
      <c r="F223" t="s">
        <v>451</v>
      </c>
    </row>
    <row r="224" spans="1:6" x14ac:dyDescent="0.35">
      <c r="A224" t="s">
        <v>478</v>
      </c>
      <c r="B224" t="s">
        <v>1312</v>
      </c>
      <c r="C224" t="s">
        <v>477</v>
      </c>
      <c r="D224" t="s">
        <v>1348</v>
      </c>
      <c r="E224">
        <v>3478</v>
      </c>
      <c r="F224" t="s">
        <v>477</v>
      </c>
    </row>
    <row r="225" spans="1:6" x14ac:dyDescent="0.35">
      <c r="A225" t="s">
        <v>476</v>
      </c>
      <c r="B225" t="s">
        <v>1311</v>
      </c>
      <c r="C225" t="s">
        <v>475</v>
      </c>
      <c r="D225" t="s">
        <v>1193</v>
      </c>
      <c r="E225">
        <v>3506</v>
      </c>
      <c r="F225" t="s">
        <v>475</v>
      </c>
    </row>
    <row r="226" spans="1:6" x14ac:dyDescent="0.35">
      <c r="A226" t="s">
        <v>488</v>
      </c>
      <c r="B226" t="s">
        <v>487</v>
      </c>
      <c r="C226" t="s">
        <v>1316</v>
      </c>
      <c r="D226" t="s">
        <v>1214</v>
      </c>
      <c r="E226">
        <v>3556</v>
      </c>
      <c r="F226" t="s">
        <v>1403</v>
      </c>
    </row>
    <row r="227" spans="1:6" x14ac:dyDescent="0.35">
      <c r="A227" t="s">
        <v>486</v>
      </c>
      <c r="B227" t="s">
        <v>1315</v>
      </c>
      <c r="C227" t="s">
        <v>485</v>
      </c>
      <c r="D227" t="s">
        <v>1349</v>
      </c>
      <c r="E227">
        <v>3619</v>
      </c>
      <c r="F227" t="s">
        <v>485</v>
      </c>
    </row>
    <row r="228" spans="1:6" x14ac:dyDescent="0.35">
      <c r="A228" t="s">
        <v>490</v>
      </c>
      <c r="B228" t="s">
        <v>1317</v>
      </c>
      <c r="C228" t="s">
        <v>489</v>
      </c>
      <c r="D228" t="s">
        <v>1348</v>
      </c>
      <c r="E228">
        <v>3639</v>
      </c>
      <c r="F228" t="s">
        <v>489</v>
      </c>
    </row>
    <row r="229" spans="1:6" x14ac:dyDescent="0.35">
      <c r="A229" t="s">
        <v>391</v>
      </c>
      <c r="B229" t="s">
        <v>1319</v>
      </c>
      <c r="C229" t="s">
        <v>1404</v>
      </c>
      <c r="D229" t="s">
        <v>1349</v>
      </c>
      <c r="E229">
        <v>3654</v>
      </c>
      <c r="F229" t="s">
        <v>1404</v>
      </c>
    </row>
    <row r="230" spans="1:6" x14ac:dyDescent="0.35">
      <c r="A230" t="s">
        <v>494</v>
      </c>
      <c r="B230" t="s">
        <v>1321</v>
      </c>
      <c r="C230" t="s">
        <v>1405</v>
      </c>
      <c r="D230" t="s">
        <v>1349</v>
      </c>
      <c r="E230">
        <v>3655</v>
      </c>
      <c r="F230" t="s">
        <v>493</v>
      </c>
    </row>
    <row r="231" spans="1:6" x14ac:dyDescent="0.35">
      <c r="A231" t="s">
        <v>77</v>
      </c>
      <c r="B231" t="s">
        <v>1322</v>
      </c>
      <c r="C231" t="s">
        <v>1406</v>
      </c>
      <c r="D231" t="s">
        <v>1349</v>
      </c>
      <c r="E231">
        <v>3680</v>
      </c>
      <c r="F231" t="s">
        <v>1406</v>
      </c>
    </row>
    <row r="232" spans="1:6" x14ac:dyDescent="0.35">
      <c r="A232" t="s">
        <v>484</v>
      </c>
      <c r="B232" t="s">
        <v>1324</v>
      </c>
      <c r="C232" t="s">
        <v>1407</v>
      </c>
      <c r="D232" t="s">
        <v>1214</v>
      </c>
      <c r="E232">
        <v>3681</v>
      </c>
      <c r="F232" t="s">
        <v>1407</v>
      </c>
    </row>
    <row r="233" spans="1:6" x14ac:dyDescent="0.35">
      <c r="A233" t="s">
        <v>496</v>
      </c>
      <c r="B233" t="s">
        <v>1325</v>
      </c>
      <c r="C233" t="s">
        <v>1408</v>
      </c>
      <c r="D233" t="s">
        <v>1351</v>
      </c>
      <c r="E233">
        <v>3682</v>
      </c>
      <c r="F233" t="s">
        <v>495</v>
      </c>
    </row>
    <row r="234" spans="1:6" x14ac:dyDescent="0.35">
      <c r="A234" t="s">
        <v>492</v>
      </c>
      <c r="B234" t="s">
        <v>1326</v>
      </c>
      <c r="C234" t="s">
        <v>491</v>
      </c>
      <c r="D234" t="s">
        <v>1351</v>
      </c>
      <c r="E234">
        <v>3744</v>
      </c>
      <c r="F234" t="s">
        <v>491</v>
      </c>
    </row>
    <row r="235" spans="1:6" x14ac:dyDescent="0.35">
      <c r="A235" t="s">
        <v>498</v>
      </c>
      <c r="B235" t="s">
        <v>1409</v>
      </c>
      <c r="C235" t="s">
        <v>1410</v>
      </c>
      <c r="D235" t="s">
        <v>1340</v>
      </c>
      <c r="E235">
        <v>3751</v>
      </c>
      <c r="F235" t="s">
        <v>1411</v>
      </c>
    </row>
    <row r="236" spans="1:6" x14ac:dyDescent="0.35">
      <c r="A236" t="s">
        <v>395</v>
      </c>
      <c r="B236" t="s">
        <v>1331</v>
      </c>
      <c r="C236" t="s">
        <v>394</v>
      </c>
      <c r="D236" t="s">
        <v>1351</v>
      </c>
      <c r="E236">
        <v>3763</v>
      </c>
      <c r="F236" t="s">
        <v>394</v>
      </c>
    </row>
    <row r="237" spans="1:6" x14ac:dyDescent="0.35">
      <c r="A237" t="s">
        <v>502</v>
      </c>
      <c r="B237" t="s">
        <v>1333</v>
      </c>
      <c r="C237" t="s">
        <v>501</v>
      </c>
      <c r="D237" t="s">
        <v>1193</v>
      </c>
      <c r="E237">
        <v>3764</v>
      </c>
      <c r="F237" t="s">
        <v>501</v>
      </c>
    </row>
    <row r="238" spans="1:6" x14ac:dyDescent="0.35">
      <c r="A238" t="s">
        <v>293</v>
      </c>
      <c r="B238" t="s">
        <v>1412</v>
      </c>
      <c r="C238" t="s">
        <v>292</v>
      </c>
      <c r="D238" t="s">
        <v>1340</v>
      </c>
      <c r="E238">
        <v>3782</v>
      </c>
      <c r="F238" t="s">
        <v>292</v>
      </c>
    </row>
    <row r="239" spans="1:6" x14ac:dyDescent="0.35">
      <c r="A239" t="s">
        <v>424</v>
      </c>
      <c r="B239" t="s">
        <v>1334</v>
      </c>
      <c r="C239" t="s">
        <v>423</v>
      </c>
      <c r="D239" t="s">
        <v>1193</v>
      </c>
      <c r="E239">
        <v>3788</v>
      </c>
      <c r="F239" t="s">
        <v>423</v>
      </c>
    </row>
    <row r="240" spans="1:6" x14ac:dyDescent="0.35">
      <c r="A240" t="s">
        <v>504</v>
      </c>
      <c r="B240" t="s">
        <v>1337</v>
      </c>
      <c r="C240" t="s">
        <v>503</v>
      </c>
      <c r="D240" t="s">
        <v>1193</v>
      </c>
      <c r="E240">
        <v>3798</v>
      </c>
      <c r="F240" t="s">
        <v>503</v>
      </c>
    </row>
    <row r="241" spans="1:6" x14ac:dyDescent="0.35">
      <c r="A241" t="s">
        <v>506</v>
      </c>
      <c r="B241" t="s">
        <v>1338</v>
      </c>
      <c r="C241" t="s">
        <v>505</v>
      </c>
      <c r="D241" t="s">
        <v>1193</v>
      </c>
      <c r="E241">
        <v>3808</v>
      </c>
      <c r="F241" t="s">
        <v>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40"/>
  <sheetViews>
    <sheetView topLeftCell="O1" zoomScale="85" zoomScaleNormal="85" workbookViewId="0">
      <pane ySplit="11" topLeftCell="A206" activePane="bottomLeft" state="frozen"/>
      <selection pane="bottomLeft" activeCell="W240" sqref="W240"/>
    </sheetView>
  </sheetViews>
  <sheetFormatPr defaultColWidth="14.81640625" defaultRowHeight="12.5" x14ac:dyDescent="0.25"/>
  <cols>
    <col min="1" max="1" width="24.26953125" style="57" customWidth="1"/>
    <col min="2" max="256" width="14.81640625" style="57"/>
    <col min="257" max="257" width="24.26953125" style="57" customWidth="1"/>
    <col min="258" max="512" width="14.81640625" style="57"/>
    <col min="513" max="513" width="24.26953125" style="57" customWidth="1"/>
    <col min="514" max="768" width="14.81640625" style="57"/>
    <col min="769" max="769" width="24.26953125" style="57" customWidth="1"/>
    <col min="770" max="1024" width="14.81640625" style="57"/>
    <col min="1025" max="1025" width="24.26953125" style="57" customWidth="1"/>
    <col min="1026" max="1280" width="14.81640625" style="57"/>
    <col min="1281" max="1281" width="24.26953125" style="57" customWidth="1"/>
    <col min="1282" max="1536" width="14.81640625" style="57"/>
    <col min="1537" max="1537" width="24.26953125" style="57" customWidth="1"/>
    <col min="1538" max="1792" width="14.81640625" style="57"/>
    <col min="1793" max="1793" width="24.26953125" style="57" customWidth="1"/>
    <col min="1794" max="2048" width="14.81640625" style="57"/>
    <col min="2049" max="2049" width="24.26953125" style="57" customWidth="1"/>
    <col min="2050" max="2304" width="14.81640625" style="57"/>
    <col min="2305" max="2305" width="24.26953125" style="57" customWidth="1"/>
    <col min="2306" max="2560" width="14.81640625" style="57"/>
    <col min="2561" max="2561" width="24.26953125" style="57" customWidth="1"/>
    <col min="2562" max="2816" width="14.81640625" style="57"/>
    <col min="2817" max="2817" width="24.26953125" style="57" customWidth="1"/>
    <col min="2818" max="3072" width="14.81640625" style="57"/>
    <col min="3073" max="3073" width="24.26953125" style="57" customWidth="1"/>
    <col min="3074" max="3328" width="14.81640625" style="57"/>
    <col min="3329" max="3329" width="24.26953125" style="57" customWidth="1"/>
    <col min="3330" max="3584" width="14.81640625" style="57"/>
    <col min="3585" max="3585" width="24.26953125" style="57" customWidth="1"/>
    <col min="3586" max="3840" width="14.81640625" style="57"/>
    <col min="3841" max="3841" width="24.26953125" style="57" customWidth="1"/>
    <col min="3842" max="4096" width="14.81640625" style="57"/>
    <col min="4097" max="4097" width="24.26953125" style="57" customWidth="1"/>
    <col min="4098" max="4352" width="14.81640625" style="57"/>
    <col min="4353" max="4353" width="24.26953125" style="57" customWidth="1"/>
    <col min="4354" max="4608" width="14.81640625" style="57"/>
    <col min="4609" max="4609" width="24.26953125" style="57" customWidth="1"/>
    <col min="4610" max="4864" width="14.81640625" style="57"/>
    <col min="4865" max="4865" width="24.26953125" style="57" customWidth="1"/>
    <col min="4866" max="5120" width="14.81640625" style="57"/>
    <col min="5121" max="5121" width="24.26953125" style="57" customWidth="1"/>
    <col min="5122" max="5376" width="14.81640625" style="57"/>
    <col min="5377" max="5377" width="24.26953125" style="57" customWidth="1"/>
    <col min="5378" max="5632" width="14.81640625" style="57"/>
    <col min="5633" max="5633" width="24.26953125" style="57" customWidth="1"/>
    <col min="5634" max="5888" width="14.81640625" style="57"/>
    <col min="5889" max="5889" width="24.26953125" style="57" customWidth="1"/>
    <col min="5890" max="6144" width="14.81640625" style="57"/>
    <col min="6145" max="6145" width="24.26953125" style="57" customWidth="1"/>
    <col min="6146" max="6400" width="14.81640625" style="57"/>
    <col min="6401" max="6401" width="24.26953125" style="57" customWidth="1"/>
    <col min="6402" max="6656" width="14.81640625" style="57"/>
    <col min="6657" max="6657" width="24.26953125" style="57" customWidth="1"/>
    <col min="6658" max="6912" width="14.81640625" style="57"/>
    <col min="6913" max="6913" width="24.26953125" style="57" customWidth="1"/>
    <col min="6914" max="7168" width="14.81640625" style="57"/>
    <col min="7169" max="7169" width="24.26953125" style="57" customWidth="1"/>
    <col min="7170" max="7424" width="14.81640625" style="57"/>
    <col min="7425" max="7425" width="24.26953125" style="57" customWidth="1"/>
    <col min="7426" max="7680" width="14.81640625" style="57"/>
    <col min="7681" max="7681" width="24.26953125" style="57" customWidth="1"/>
    <col min="7682" max="7936" width="14.81640625" style="57"/>
    <col min="7937" max="7937" width="24.26953125" style="57" customWidth="1"/>
    <col min="7938" max="8192" width="14.81640625" style="57"/>
    <col min="8193" max="8193" width="24.26953125" style="57" customWidth="1"/>
    <col min="8194" max="8448" width="14.81640625" style="57"/>
    <col min="8449" max="8449" width="24.26953125" style="57" customWidth="1"/>
    <col min="8450" max="8704" width="14.81640625" style="57"/>
    <col min="8705" max="8705" width="24.26953125" style="57" customWidth="1"/>
    <col min="8706" max="8960" width="14.81640625" style="57"/>
    <col min="8961" max="8961" width="24.26953125" style="57" customWidth="1"/>
    <col min="8962" max="9216" width="14.81640625" style="57"/>
    <col min="9217" max="9217" width="24.26953125" style="57" customWidth="1"/>
    <col min="9218" max="9472" width="14.81640625" style="57"/>
    <col min="9473" max="9473" width="24.26953125" style="57" customWidth="1"/>
    <col min="9474" max="9728" width="14.81640625" style="57"/>
    <col min="9729" max="9729" width="24.26953125" style="57" customWidth="1"/>
    <col min="9730" max="9984" width="14.81640625" style="57"/>
    <col min="9985" max="9985" width="24.26953125" style="57" customWidth="1"/>
    <col min="9986" max="10240" width="14.81640625" style="57"/>
    <col min="10241" max="10241" width="24.26953125" style="57" customWidth="1"/>
    <col min="10242" max="10496" width="14.81640625" style="57"/>
    <col min="10497" max="10497" width="24.26953125" style="57" customWidth="1"/>
    <col min="10498" max="10752" width="14.81640625" style="57"/>
    <col min="10753" max="10753" width="24.26953125" style="57" customWidth="1"/>
    <col min="10754" max="11008" width="14.81640625" style="57"/>
    <col min="11009" max="11009" width="24.26953125" style="57" customWidth="1"/>
    <col min="11010" max="11264" width="14.81640625" style="57"/>
    <col min="11265" max="11265" width="24.26953125" style="57" customWidth="1"/>
    <col min="11266" max="11520" width="14.81640625" style="57"/>
    <col min="11521" max="11521" width="24.26953125" style="57" customWidth="1"/>
    <col min="11522" max="11776" width="14.81640625" style="57"/>
    <col min="11777" max="11777" width="24.26953125" style="57" customWidth="1"/>
    <col min="11778" max="12032" width="14.81640625" style="57"/>
    <col min="12033" max="12033" width="24.26953125" style="57" customWidth="1"/>
    <col min="12034" max="12288" width="14.81640625" style="57"/>
    <col min="12289" max="12289" width="24.26953125" style="57" customWidth="1"/>
    <col min="12290" max="12544" width="14.81640625" style="57"/>
    <col min="12545" max="12545" width="24.26953125" style="57" customWidth="1"/>
    <col min="12546" max="12800" width="14.81640625" style="57"/>
    <col min="12801" max="12801" width="24.26953125" style="57" customWidth="1"/>
    <col min="12802" max="13056" width="14.81640625" style="57"/>
    <col min="13057" max="13057" width="24.26953125" style="57" customWidth="1"/>
    <col min="13058" max="13312" width="14.81640625" style="57"/>
    <col min="13313" max="13313" width="24.26953125" style="57" customWidth="1"/>
    <col min="13314" max="13568" width="14.81640625" style="57"/>
    <col min="13569" max="13569" width="24.26953125" style="57" customWidth="1"/>
    <col min="13570" max="13824" width="14.81640625" style="57"/>
    <col min="13825" max="13825" width="24.26953125" style="57" customWidth="1"/>
    <col min="13826" max="14080" width="14.81640625" style="57"/>
    <col min="14081" max="14081" width="24.26953125" style="57" customWidth="1"/>
    <col min="14082" max="14336" width="14.81640625" style="57"/>
    <col min="14337" max="14337" width="24.26953125" style="57" customWidth="1"/>
    <col min="14338" max="14592" width="14.81640625" style="57"/>
    <col min="14593" max="14593" width="24.26953125" style="57" customWidth="1"/>
    <col min="14594" max="14848" width="14.81640625" style="57"/>
    <col min="14849" max="14849" width="24.26953125" style="57" customWidth="1"/>
    <col min="14850" max="15104" width="14.81640625" style="57"/>
    <col min="15105" max="15105" width="24.26953125" style="57" customWidth="1"/>
    <col min="15106" max="15360" width="14.81640625" style="57"/>
    <col min="15361" max="15361" width="24.26953125" style="57" customWidth="1"/>
    <col min="15362" max="15616" width="14.81640625" style="57"/>
    <col min="15617" max="15617" width="24.26953125" style="57" customWidth="1"/>
    <col min="15618" max="15872" width="14.81640625" style="57"/>
    <col min="15873" max="15873" width="24.26953125" style="57" customWidth="1"/>
    <col min="15874" max="16128" width="14.81640625" style="57"/>
    <col min="16129" max="16129" width="24.26953125" style="57" customWidth="1"/>
    <col min="16130" max="16384" width="14.81640625" style="57"/>
  </cols>
  <sheetData>
    <row r="1" spans="1:32" s="53" customFormat="1" ht="33.75" customHeight="1" x14ac:dyDescent="0.35"/>
    <row r="2" spans="1:32" s="55" customFormat="1" ht="15" customHeight="1" x14ac:dyDescent="0.35">
      <c r="A2" s="54"/>
    </row>
    <row r="3" spans="1:32" ht="15.5" x14ac:dyDescent="0.35">
      <c r="A3" s="56" t="s">
        <v>903</v>
      </c>
    </row>
    <row r="4" spans="1:32" x14ac:dyDescent="0.25">
      <c r="A4" s="57" t="s">
        <v>904</v>
      </c>
    </row>
    <row r="5" spans="1:32" x14ac:dyDescent="0.25">
      <c r="A5" s="57" t="s">
        <v>905</v>
      </c>
    </row>
    <row r="6" spans="1:32" x14ac:dyDescent="0.25">
      <c r="A6" s="57" t="s">
        <v>906</v>
      </c>
    </row>
    <row r="7" spans="1:32" x14ac:dyDescent="0.25">
      <c r="F7" s="58" t="s">
        <v>907</v>
      </c>
      <c r="G7" s="59" t="s">
        <v>908</v>
      </c>
      <c r="H7" s="60" t="s">
        <v>909</v>
      </c>
      <c r="I7" s="61" t="s">
        <v>910</v>
      </c>
    </row>
    <row r="8" spans="1:32" x14ac:dyDescent="0.25">
      <c r="A8" s="62" t="s">
        <v>911</v>
      </c>
      <c r="B8" s="62" t="s">
        <v>911</v>
      </c>
      <c r="C8" s="62" t="s">
        <v>528</v>
      </c>
      <c r="D8" s="62" t="s">
        <v>528</v>
      </c>
      <c r="E8" s="62" t="s">
        <v>528</v>
      </c>
      <c r="F8" s="62" t="s">
        <v>528</v>
      </c>
      <c r="G8" s="62" t="s">
        <v>528</v>
      </c>
      <c r="H8" s="62" t="s">
        <v>528</v>
      </c>
      <c r="I8" s="62" t="s">
        <v>528</v>
      </c>
      <c r="J8" s="62" t="s">
        <v>528</v>
      </c>
      <c r="K8" s="62" t="s">
        <v>528</v>
      </c>
      <c r="L8" s="62" t="s">
        <v>528</v>
      </c>
      <c r="M8" s="62" t="s">
        <v>528</v>
      </c>
      <c r="N8" s="62" t="s">
        <v>528</v>
      </c>
      <c r="O8" s="62" t="s">
        <v>528</v>
      </c>
      <c r="P8" s="62" t="s">
        <v>528</v>
      </c>
      <c r="Q8" s="62" t="s">
        <v>528</v>
      </c>
      <c r="R8" s="62" t="s">
        <v>528</v>
      </c>
      <c r="S8" s="62" t="s">
        <v>528</v>
      </c>
      <c r="T8" s="62" t="s">
        <v>528</v>
      </c>
      <c r="U8" s="62" t="s">
        <v>528</v>
      </c>
      <c r="V8" s="62" t="s">
        <v>528</v>
      </c>
      <c r="W8" s="62" t="s">
        <v>528</v>
      </c>
      <c r="X8" s="62" t="s">
        <v>528</v>
      </c>
      <c r="Y8" s="62" t="s">
        <v>528</v>
      </c>
      <c r="Z8" s="62" t="s">
        <v>528</v>
      </c>
      <c r="AA8" s="62" t="s">
        <v>528</v>
      </c>
      <c r="AB8" s="62" t="s">
        <v>528</v>
      </c>
      <c r="AC8" s="62" t="s">
        <v>528</v>
      </c>
      <c r="AD8" s="62" t="s">
        <v>528</v>
      </c>
      <c r="AE8" s="62" t="s">
        <v>528</v>
      </c>
      <c r="AF8" s="62" t="s">
        <v>528</v>
      </c>
    </row>
    <row r="9" spans="1:32" x14ac:dyDescent="0.25">
      <c r="A9" s="62" t="s">
        <v>911</v>
      </c>
      <c r="B9" s="62" t="s">
        <v>911</v>
      </c>
      <c r="C9" s="62" t="s">
        <v>912</v>
      </c>
      <c r="D9" s="62" t="s">
        <v>899</v>
      </c>
      <c r="E9" s="62" t="s">
        <v>912</v>
      </c>
      <c r="F9" s="62" t="s">
        <v>899</v>
      </c>
      <c r="G9" s="62" t="s">
        <v>912</v>
      </c>
      <c r="H9" s="62" t="s">
        <v>899</v>
      </c>
      <c r="I9" s="62" t="s">
        <v>912</v>
      </c>
      <c r="J9" s="62" t="s">
        <v>899</v>
      </c>
      <c r="K9" s="62" t="s">
        <v>912</v>
      </c>
      <c r="L9" s="62" t="s">
        <v>899</v>
      </c>
      <c r="M9" s="62" t="s">
        <v>912</v>
      </c>
      <c r="N9" s="62" t="s">
        <v>899</v>
      </c>
      <c r="O9" s="62" t="s">
        <v>912</v>
      </c>
      <c r="P9" s="62" t="s">
        <v>899</v>
      </c>
      <c r="Q9" s="62" t="s">
        <v>912</v>
      </c>
      <c r="R9" s="62" t="s">
        <v>899</v>
      </c>
      <c r="S9" s="62" t="s">
        <v>912</v>
      </c>
      <c r="T9" s="62" t="s">
        <v>899</v>
      </c>
      <c r="U9" s="62" t="s">
        <v>912</v>
      </c>
      <c r="V9" s="62" t="s">
        <v>899</v>
      </c>
      <c r="W9" s="62" t="s">
        <v>912</v>
      </c>
      <c r="X9" s="62" t="s">
        <v>899</v>
      </c>
      <c r="Y9" s="62" t="s">
        <v>912</v>
      </c>
      <c r="Z9" s="62" t="s">
        <v>899</v>
      </c>
      <c r="AA9" s="62" t="s">
        <v>912</v>
      </c>
      <c r="AB9" s="62" t="s">
        <v>899</v>
      </c>
      <c r="AC9" s="62" t="s">
        <v>912</v>
      </c>
      <c r="AD9" s="62" t="s">
        <v>899</v>
      </c>
      <c r="AE9" s="62" t="s">
        <v>912</v>
      </c>
      <c r="AF9" s="62" t="s">
        <v>899</v>
      </c>
    </row>
    <row r="10" spans="1:32" ht="12.75" hidden="1" customHeight="1" x14ac:dyDescent="0.25"/>
    <row r="11" spans="1:32" x14ac:dyDescent="0.25">
      <c r="A11" s="62" t="s">
        <v>913</v>
      </c>
      <c r="B11" s="62" t="s">
        <v>517</v>
      </c>
      <c r="C11" s="62" t="s">
        <v>914</v>
      </c>
      <c r="D11" s="62" t="s">
        <v>914</v>
      </c>
      <c r="E11" s="62" t="s">
        <v>915</v>
      </c>
      <c r="F11" s="62" t="s">
        <v>915</v>
      </c>
      <c r="G11" s="62" t="s">
        <v>916</v>
      </c>
      <c r="H11" s="62" t="s">
        <v>916</v>
      </c>
      <c r="I11" s="62" t="s">
        <v>917</v>
      </c>
      <c r="J11" s="62" t="s">
        <v>917</v>
      </c>
      <c r="K11" s="62" t="s">
        <v>918</v>
      </c>
      <c r="L11" s="62" t="s">
        <v>918</v>
      </c>
      <c r="M11" s="62" t="s">
        <v>919</v>
      </c>
      <c r="N11" s="62" t="s">
        <v>919</v>
      </c>
      <c r="O11" s="62" t="s">
        <v>920</v>
      </c>
      <c r="P11" s="62" t="s">
        <v>920</v>
      </c>
      <c r="Q11" s="62" t="s">
        <v>921</v>
      </c>
      <c r="R11" s="62" t="s">
        <v>921</v>
      </c>
      <c r="S11" s="62" t="s">
        <v>922</v>
      </c>
      <c r="T11" s="62" t="s">
        <v>922</v>
      </c>
      <c r="U11" s="62" t="s">
        <v>923</v>
      </c>
      <c r="V11" s="62" t="s">
        <v>923</v>
      </c>
      <c r="W11" s="62" t="s">
        <v>924</v>
      </c>
      <c r="X11" s="62" t="s">
        <v>924</v>
      </c>
      <c r="Y11" s="62" t="s">
        <v>925</v>
      </c>
      <c r="Z11" s="62" t="s">
        <v>925</v>
      </c>
      <c r="AA11" s="62" t="s">
        <v>926</v>
      </c>
      <c r="AB11" s="62" t="s">
        <v>926</v>
      </c>
      <c r="AC11" s="62" t="s">
        <v>927</v>
      </c>
      <c r="AD11" s="62" t="s">
        <v>927</v>
      </c>
      <c r="AE11" s="62" t="s">
        <v>928</v>
      </c>
      <c r="AF11" s="62" t="s">
        <v>928</v>
      </c>
    </row>
    <row r="12" spans="1:32" x14ac:dyDescent="0.25">
      <c r="A12" s="58" t="s">
        <v>929</v>
      </c>
      <c r="B12" s="58" t="s">
        <v>7</v>
      </c>
      <c r="C12" s="63">
        <v>4656710</v>
      </c>
      <c r="D12" s="64">
        <v>29513231</v>
      </c>
      <c r="E12" s="63">
        <v>8153700</v>
      </c>
      <c r="F12" s="64">
        <v>30272636</v>
      </c>
      <c r="G12" s="63">
        <v>10633940</v>
      </c>
      <c r="H12" s="64">
        <v>31070191</v>
      </c>
      <c r="I12" s="63">
        <v>13270040</v>
      </c>
      <c r="J12" s="64">
        <v>28758710</v>
      </c>
      <c r="K12" s="63">
        <v>17558270</v>
      </c>
      <c r="L12" s="64">
        <v>28809167</v>
      </c>
      <c r="M12" s="63">
        <v>19520810</v>
      </c>
      <c r="N12" s="64">
        <v>29726803</v>
      </c>
      <c r="O12" s="63">
        <v>21000000</v>
      </c>
      <c r="P12" s="64">
        <v>30682500</v>
      </c>
      <c r="Q12" s="63">
        <v>23286557</v>
      </c>
      <c r="R12" s="64">
        <v>31627506</v>
      </c>
      <c r="S12" s="63">
        <v>24071541</v>
      </c>
      <c r="T12" s="64">
        <v>32526562</v>
      </c>
      <c r="U12" s="63">
        <v>25037962.000000004</v>
      </c>
      <c r="V12" s="64">
        <v>33369945</v>
      </c>
      <c r="W12" s="65">
        <v>24616313.144500002</v>
      </c>
      <c r="X12" s="65">
        <v>34169169</v>
      </c>
      <c r="Y12" s="65">
        <v>25180661.482786</v>
      </c>
      <c r="Z12" s="65">
        <v>34935713</v>
      </c>
      <c r="AA12" s="65">
        <v>25818475.572412997</v>
      </c>
      <c r="AB12" s="65">
        <v>35688822</v>
      </c>
      <c r="AC12" s="65">
        <v>26425467.769166</v>
      </c>
      <c r="AD12" s="65">
        <v>36442719</v>
      </c>
      <c r="AE12" s="65">
        <v>26996513.577210002</v>
      </c>
      <c r="AF12" s="65">
        <v>37199253</v>
      </c>
    </row>
    <row r="13" spans="1:32" x14ac:dyDescent="0.25">
      <c r="A13" s="58" t="s">
        <v>929</v>
      </c>
      <c r="B13" s="58" t="s">
        <v>14</v>
      </c>
      <c r="C13" s="64">
        <v>2209480</v>
      </c>
      <c r="D13" s="64">
        <v>3173043</v>
      </c>
      <c r="E13" s="64">
        <v>2782090</v>
      </c>
      <c r="F13" s="64">
        <v>3185540</v>
      </c>
      <c r="G13" s="64">
        <v>4034360</v>
      </c>
      <c r="H13" s="64">
        <v>3197824</v>
      </c>
      <c r="I13" s="64">
        <v>4177725</v>
      </c>
      <c r="J13" s="64">
        <v>3154827</v>
      </c>
      <c r="K13" s="63">
        <v>4063303</v>
      </c>
      <c r="L13" s="64">
        <v>2886010</v>
      </c>
      <c r="M13" s="63">
        <v>4411227</v>
      </c>
      <c r="N13" s="64">
        <v>2880667</v>
      </c>
      <c r="O13" s="63">
        <v>4847948</v>
      </c>
      <c r="P13" s="64">
        <v>2883281</v>
      </c>
      <c r="Q13" s="63">
        <v>4568199</v>
      </c>
      <c r="R13" s="64">
        <v>2889676</v>
      </c>
      <c r="S13" s="63">
        <v>4167801</v>
      </c>
      <c r="T13" s="64">
        <v>2896679</v>
      </c>
      <c r="U13" s="63">
        <v>4527806.25</v>
      </c>
      <c r="V13" s="64">
        <v>2903700</v>
      </c>
      <c r="W13" s="65">
        <v>4055850.9459299999</v>
      </c>
      <c r="X13" s="65">
        <v>2911428</v>
      </c>
      <c r="Y13" s="65">
        <v>4068981.6206999999</v>
      </c>
      <c r="Z13" s="65">
        <v>2919422</v>
      </c>
      <c r="AA13" s="65">
        <v>4112726.5041999999</v>
      </c>
      <c r="AB13" s="65">
        <v>2927414</v>
      </c>
      <c r="AC13" s="65">
        <v>4148941.6514099999</v>
      </c>
      <c r="AD13" s="65">
        <v>2935146</v>
      </c>
      <c r="AE13" s="65">
        <v>4179653.92349</v>
      </c>
      <c r="AF13" s="65">
        <v>2942198</v>
      </c>
    </row>
    <row r="14" spans="1:32" x14ac:dyDescent="0.25">
      <c r="A14" s="58" t="s">
        <v>929</v>
      </c>
      <c r="B14" s="58" t="s">
        <v>18</v>
      </c>
      <c r="C14" s="63">
        <v>27562920</v>
      </c>
      <c r="D14" s="64">
        <v>34388538</v>
      </c>
      <c r="E14" s="64">
        <v>27122880</v>
      </c>
      <c r="F14" s="64">
        <v>34964549</v>
      </c>
      <c r="G14" s="63">
        <v>31650950</v>
      </c>
      <c r="H14" s="64">
        <v>35588608</v>
      </c>
      <c r="I14" s="63">
        <v>33267440</v>
      </c>
      <c r="J14" s="64">
        <v>37419885</v>
      </c>
      <c r="K14" s="63">
        <v>35795140</v>
      </c>
      <c r="L14" s="64">
        <v>36717132</v>
      </c>
      <c r="M14" s="63">
        <v>38076340</v>
      </c>
      <c r="N14" s="64">
        <v>37439427</v>
      </c>
      <c r="O14" s="63">
        <v>40130672</v>
      </c>
      <c r="P14" s="64">
        <v>38186135</v>
      </c>
      <c r="Q14" s="63">
        <v>45607535</v>
      </c>
      <c r="R14" s="64">
        <v>38934334</v>
      </c>
      <c r="S14" s="63">
        <v>46637233</v>
      </c>
      <c r="T14" s="64">
        <v>39666519</v>
      </c>
      <c r="U14" s="63">
        <v>46909568.1875</v>
      </c>
      <c r="V14" s="64">
        <v>40375954</v>
      </c>
      <c r="W14" s="65">
        <v>47979308.281460002</v>
      </c>
      <c r="X14" s="65">
        <v>41063753</v>
      </c>
      <c r="Y14" s="65">
        <v>49306556.653099999</v>
      </c>
      <c r="Z14" s="65">
        <v>41729942</v>
      </c>
      <c r="AA14" s="65">
        <v>50750796.240999997</v>
      </c>
      <c r="AB14" s="65">
        <v>42377306</v>
      </c>
      <c r="AC14" s="65">
        <v>52318763.325999998</v>
      </c>
      <c r="AD14" s="65">
        <v>43007769</v>
      </c>
      <c r="AE14" s="65">
        <v>53986153.9005</v>
      </c>
      <c r="AF14" s="65">
        <v>43619861</v>
      </c>
    </row>
    <row r="15" spans="1:32" x14ac:dyDescent="0.25">
      <c r="A15" s="58" t="s">
        <v>929</v>
      </c>
      <c r="B15" s="58" t="s">
        <v>21</v>
      </c>
      <c r="C15" s="63">
        <v>36296</v>
      </c>
      <c r="D15" s="64">
        <v>62743.199999999997</v>
      </c>
      <c r="E15" s="63">
        <v>42000</v>
      </c>
      <c r="F15" s="64">
        <v>63098</v>
      </c>
      <c r="G15" s="63">
        <v>48700</v>
      </c>
      <c r="H15" s="64">
        <v>62961.333333333299</v>
      </c>
      <c r="I15" s="63">
        <v>50500</v>
      </c>
      <c r="J15" s="64">
        <v>61599.5</v>
      </c>
      <c r="K15" s="63">
        <v>87658.333333332994</v>
      </c>
      <c r="L15" s="64">
        <v>55316</v>
      </c>
      <c r="M15" s="63">
        <v>56266.666666666999</v>
      </c>
      <c r="N15" s="64">
        <v>55227</v>
      </c>
      <c r="O15" s="66">
        <v>53722.5</v>
      </c>
      <c r="P15" s="64">
        <v>55302</v>
      </c>
      <c r="Q15" s="63">
        <v>51495</v>
      </c>
      <c r="R15" s="64">
        <v>55434</v>
      </c>
      <c r="S15" s="63">
        <v>53520</v>
      </c>
      <c r="T15" s="64">
        <v>55538</v>
      </c>
      <c r="U15" s="63">
        <v>54891.875</v>
      </c>
      <c r="V15" s="64">
        <v>55602</v>
      </c>
      <c r="W15" s="65">
        <v>55845.009054000002</v>
      </c>
      <c r="X15" s="65">
        <v>55653</v>
      </c>
      <c r="Y15" s="65">
        <v>56763.970170000001</v>
      </c>
      <c r="Z15" s="65">
        <v>55699</v>
      </c>
      <c r="AA15" s="65">
        <v>57592.355865999998</v>
      </c>
      <c r="AB15" s="65">
        <v>55759</v>
      </c>
      <c r="AC15" s="65">
        <v>58393.550846999999</v>
      </c>
      <c r="AD15" s="65">
        <v>55847</v>
      </c>
      <c r="AE15" s="65">
        <v>59167.926722999997</v>
      </c>
      <c r="AF15" s="65">
        <v>55960</v>
      </c>
    </row>
    <row r="16" spans="1:32" x14ac:dyDescent="0.25">
      <c r="A16" s="58" t="s">
        <v>929</v>
      </c>
      <c r="B16" s="58" t="s">
        <v>23</v>
      </c>
      <c r="C16" s="63">
        <v>68480</v>
      </c>
      <c r="D16" s="64">
        <v>79538.75</v>
      </c>
      <c r="E16" s="66">
        <v>63920</v>
      </c>
      <c r="F16" s="64">
        <v>80321.333333333299</v>
      </c>
      <c r="G16" s="63">
        <v>63890</v>
      </c>
      <c r="H16" s="64">
        <v>80491.5</v>
      </c>
      <c r="I16" s="63">
        <v>65500</v>
      </c>
      <c r="J16" s="64">
        <v>78212</v>
      </c>
      <c r="K16" s="63">
        <v>65040</v>
      </c>
      <c r="L16" s="64">
        <v>77452.363636363603</v>
      </c>
      <c r="M16" s="63">
        <v>63865</v>
      </c>
      <c r="N16" s="64">
        <v>81079</v>
      </c>
      <c r="O16" s="63">
        <v>59250</v>
      </c>
      <c r="P16" s="64">
        <v>78264.888888888905</v>
      </c>
      <c r="Q16" s="63">
        <v>66241</v>
      </c>
      <c r="R16" s="64">
        <v>75146.25</v>
      </c>
      <c r="S16" s="63">
        <v>71336</v>
      </c>
      <c r="T16" s="64">
        <v>72367.428571428594</v>
      </c>
      <c r="U16" s="63">
        <v>74234</v>
      </c>
      <c r="V16" s="64">
        <v>70370.166666666701</v>
      </c>
      <c r="W16" s="65">
        <v>78167.172602999999</v>
      </c>
      <c r="X16" s="65">
        <v>69303.199999999997</v>
      </c>
      <c r="Y16" s="65">
        <v>79977.777140999999</v>
      </c>
      <c r="Z16" s="65">
        <v>69010</v>
      </c>
      <c r="AA16" s="65">
        <v>81705.026585</v>
      </c>
      <c r="AB16" s="65">
        <v>69228.666666666701</v>
      </c>
      <c r="AC16" s="65">
        <v>83348.117632000009</v>
      </c>
      <c r="AD16" s="65">
        <v>69590</v>
      </c>
      <c r="AE16" s="65">
        <v>84901.150072999997</v>
      </c>
      <c r="AF16" s="65">
        <v>69856</v>
      </c>
    </row>
    <row r="17" spans="1:32" x14ac:dyDescent="0.25">
      <c r="A17" s="58" t="s">
        <v>929</v>
      </c>
      <c r="B17" s="58" t="s">
        <v>25</v>
      </c>
      <c r="C17" s="63">
        <v>4907000</v>
      </c>
      <c r="D17" s="64">
        <v>17785466</v>
      </c>
      <c r="E17" s="63">
        <v>6822000</v>
      </c>
      <c r="F17" s="64">
        <v>18304044</v>
      </c>
      <c r="G17" s="63">
        <v>7980000</v>
      </c>
      <c r="H17" s="64">
        <v>18826814</v>
      </c>
      <c r="I17" s="63">
        <v>8353000</v>
      </c>
      <c r="J17" s="64">
        <v>19876204</v>
      </c>
      <c r="K17" s="63">
        <v>10456901</v>
      </c>
      <c r="L17" s="64">
        <v>21942296</v>
      </c>
      <c r="M17" s="63">
        <v>12530476</v>
      </c>
      <c r="N17" s="64">
        <v>22685632</v>
      </c>
      <c r="O17" s="63">
        <v>14232313.333333338</v>
      </c>
      <c r="P17" s="64">
        <v>23448202</v>
      </c>
      <c r="Q17" s="63">
        <v>13834712.666666653</v>
      </c>
      <c r="R17" s="64">
        <v>24227524</v>
      </c>
      <c r="S17" s="63">
        <v>13244949.250000006</v>
      </c>
      <c r="T17" s="64">
        <v>25021974</v>
      </c>
      <c r="U17" s="66">
        <v>13550000.000000004</v>
      </c>
      <c r="V17" s="64">
        <v>25830958</v>
      </c>
      <c r="W17" s="65">
        <v>14231878.63962</v>
      </c>
      <c r="X17" s="65">
        <v>26655513</v>
      </c>
      <c r="Y17" s="65">
        <v>14751794.819259997</v>
      </c>
      <c r="Z17" s="65">
        <v>27497645</v>
      </c>
      <c r="AA17" s="65">
        <v>15295566.680399999</v>
      </c>
      <c r="AB17" s="65">
        <v>28360201</v>
      </c>
      <c r="AC17" s="65">
        <v>15845466.931770001</v>
      </c>
      <c r="AD17" s="65">
        <v>29245334</v>
      </c>
      <c r="AE17" s="65">
        <v>16400713.651379999</v>
      </c>
      <c r="AF17" s="65">
        <v>30153703</v>
      </c>
    </row>
    <row r="18" spans="1:32" x14ac:dyDescent="0.25">
      <c r="A18" s="58" t="s">
        <v>929</v>
      </c>
      <c r="B18" s="58" t="s">
        <v>29</v>
      </c>
      <c r="C18" s="63">
        <v>24160</v>
      </c>
      <c r="D18" s="64">
        <v>14467</v>
      </c>
      <c r="E18" s="63">
        <v>22430</v>
      </c>
      <c r="F18" s="64">
        <v>14824</v>
      </c>
      <c r="G18" s="63">
        <v>21270</v>
      </c>
      <c r="H18" s="64">
        <v>15167</v>
      </c>
      <c r="I18" s="63">
        <v>22570</v>
      </c>
      <c r="J18" s="64">
        <v>13853</v>
      </c>
      <c r="K18" s="63">
        <v>22659</v>
      </c>
      <c r="L18" s="64">
        <v>13956</v>
      </c>
      <c r="M18" s="63">
        <v>26961</v>
      </c>
      <c r="N18" s="64">
        <v>14133</v>
      </c>
      <c r="O18" s="63">
        <v>21229</v>
      </c>
      <c r="P18" s="64">
        <v>14300</v>
      </c>
      <c r="Q18" s="63">
        <v>21810</v>
      </c>
      <c r="R18" s="64">
        <v>14460</v>
      </c>
      <c r="S18" s="63">
        <v>22599</v>
      </c>
      <c r="T18" s="64">
        <v>14614</v>
      </c>
      <c r="U18" s="63">
        <v>19982</v>
      </c>
      <c r="V18" s="64">
        <v>14763</v>
      </c>
      <c r="W18" s="65">
        <v>23525.593697700002</v>
      </c>
      <c r="X18" s="65">
        <v>14906</v>
      </c>
      <c r="Y18" s="65">
        <v>24201.803518000001</v>
      </c>
      <c r="Z18" s="65">
        <v>15040</v>
      </c>
      <c r="AA18" s="65">
        <v>24808.733368000001</v>
      </c>
      <c r="AB18" s="65">
        <v>15161</v>
      </c>
      <c r="AC18" s="65">
        <v>25347.125912999996</v>
      </c>
      <c r="AD18" s="65">
        <v>15266</v>
      </c>
      <c r="AE18" s="65">
        <v>25822.136600499998</v>
      </c>
      <c r="AF18" s="65">
        <v>15353</v>
      </c>
    </row>
    <row r="19" spans="1:32" x14ac:dyDescent="0.25">
      <c r="A19" s="58" t="s">
        <v>929</v>
      </c>
      <c r="B19" s="58" t="s">
        <v>31</v>
      </c>
      <c r="C19" s="63">
        <v>109380</v>
      </c>
      <c r="D19" s="64">
        <v>86314</v>
      </c>
      <c r="E19" s="63">
        <v>113700</v>
      </c>
      <c r="F19" s="64">
        <v>87273</v>
      </c>
      <c r="G19" s="63">
        <v>120370</v>
      </c>
      <c r="H19" s="64">
        <v>88223</v>
      </c>
      <c r="I19" s="63">
        <v>123970</v>
      </c>
      <c r="J19" s="64">
        <v>87692</v>
      </c>
      <c r="K19" s="63">
        <v>124560</v>
      </c>
      <c r="L19" s="64">
        <v>88152</v>
      </c>
      <c r="M19" s="63">
        <v>142211</v>
      </c>
      <c r="N19" s="64">
        <v>89069</v>
      </c>
      <c r="O19" s="63">
        <v>123180</v>
      </c>
      <c r="P19" s="64">
        <v>89985</v>
      </c>
      <c r="Q19" s="63">
        <v>128287</v>
      </c>
      <c r="R19" s="64">
        <v>90900</v>
      </c>
      <c r="S19" s="63">
        <v>133691</v>
      </c>
      <c r="T19" s="64">
        <v>91818</v>
      </c>
      <c r="U19" s="63">
        <v>123860</v>
      </c>
      <c r="V19" s="64">
        <v>92738</v>
      </c>
      <c r="W19" s="65">
        <v>134145.986925</v>
      </c>
      <c r="X19" s="65">
        <v>93659</v>
      </c>
      <c r="Y19" s="65">
        <v>136842.34902200001</v>
      </c>
      <c r="Z19" s="65">
        <v>94579</v>
      </c>
      <c r="AA19" s="65">
        <v>139860.28022699998</v>
      </c>
      <c r="AB19" s="65">
        <v>95498</v>
      </c>
      <c r="AC19" s="65">
        <v>142531.852376</v>
      </c>
      <c r="AD19" s="65">
        <v>96413</v>
      </c>
      <c r="AE19" s="65">
        <v>144881.215719</v>
      </c>
      <c r="AF19" s="65">
        <v>97324</v>
      </c>
    </row>
    <row r="20" spans="1:32" x14ac:dyDescent="0.25">
      <c r="A20" s="58" t="s">
        <v>929</v>
      </c>
      <c r="B20" s="58" t="s">
        <v>33</v>
      </c>
      <c r="C20" s="63">
        <v>38741070</v>
      </c>
      <c r="D20" s="64">
        <v>39538298.25</v>
      </c>
      <c r="E20" s="63">
        <v>43747890</v>
      </c>
      <c r="F20" s="64">
        <v>39881767</v>
      </c>
      <c r="G20" s="63">
        <v>48491240</v>
      </c>
      <c r="H20" s="64">
        <v>40222494</v>
      </c>
      <c r="I20" s="63">
        <v>51970340</v>
      </c>
      <c r="J20" s="64">
        <v>40552293</v>
      </c>
      <c r="K20" s="63">
        <v>55943576</v>
      </c>
      <c r="L20" s="64">
        <v>41655616</v>
      </c>
      <c r="M20" s="63">
        <v>58334600</v>
      </c>
      <c r="N20" s="64">
        <v>42095224</v>
      </c>
      <c r="O20" s="63">
        <v>62917346</v>
      </c>
      <c r="P20" s="64">
        <v>42538304</v>
      </c>
      <c r="Q20" s="63">
        <v>62252987</v>
      </c>
      <c r="R20" s="64">
        <v>42980026</v>
      </c>
      <c r="S20" s="63">
        <v>62779499</v>
      </c>
      <c r="T20" s="64">
        <v>43416755</v>
      </c>
      <c r="U20" s="63">
        <v>63221399.999999963</v>
      </c>
      <c r="V20" s="64">
        <v>43847277</v>
      </c>
      <c r="W20" s="65">
        <v>63189897.071699999</v>
      </c>
      <c r="X20" s="65">
        <v>44272125</v>
      </c>
      <c r="Y20" s="65">
        <v>64330550.435000002</v>
      </c>
      <c r="Z20" s="65">
        <v>44691517</v>
      </c>
      <c r="AA20" s="65">
        <v>65196811.881999999</v>
      </c>
      <c r="AB20" s="65">
        <v>45106251</v>
      </c>
      <c r="AC20" s="65">
        <v>66036997.737600006</v>
      </c>
      <c r="AD20" s="65">
        <v>45516881</v>
      </c>
      <c r="AE20" s="65">
        <v>66854267.706400007</v>
      </c>
      <c r="AF20" s="65">
        <v>45923103</v>
      </c>
    </row>
    <row r="21" spans="1:32" x14ac:dyDescent="0.25">
      <c r="A21" s="58" t="s">
        <v>929</v>
      </c>
      <c r="B21" s="58" t="s">
        <v>35</v>
      </c>
      <c r="C21" s="64">
        <v>1867170</v>
      </c>
      <c r="D21" s="64">
        <v>3046865.75</v>
      </c>
      <c r="E21" s="63">
        <v>2564300</v>
      </c>
      <c r="F21" s="64">
        <v>3041373.6666666665</v>
      </c>
      <c r="G21" s="63">
        <v>2775001</v>
      </c>
      <c r="H21" s="64">
        <v>3025165.5</v>
      </c>
      <c r="I21" s="63">
        <v>3688665</v>
      </c>
      <c r="J21" s="64">
        <v>2966093</v>
      </c>
      <c r="K21" s="63">
        <v>3723220</v>
      </c>
      <c r="L21" s="64">
        <v>2967984</v>
      </c>
      <c r="M21" s="63">
        <v>3802017</v>
      </c>
      <c r="N21" s="64">
        <v>2978339</v>
      </c>
      <c r="O21" s="63">
        <v>3418178</v>
      </c>
      <c r="P21" s="64">
        <v>2992192</v>
      </c>
      <c r="Q21" s="63">
        <v>3554257</v>
      </c>
      <c r="R21" s="64">
        <v>3006154</v>
      </c>
      <c r="S21" s="63">
        <v>3420506</v>
      </c>
      <c r="T21" s="64">
        <v>3017712</v>
      </c>
      <c r="U21" s="63">
        <v>3451516.9999999963</v>
      </c>
      <c r="V21" s="64">
        <v>3026048</v>
      </c>
      <c r="W21" s="65">
        <v>3580967.1839500004</v>
      </c>
      <c r="X21" s="65">
        <v>3031670</v>
      </c>
      <c r="Y21" s="65">
        <v>3687113.86717</v>
      </c>
      <c r="Z21" s="65">
        <v>3034998</v>
      </c>
      <c r="AA21" s="65">
        <v>3812487.4786499999</v>
      </c>
      <c r="AB21" s="65">
        <v>3036924</v>
      </c>
      <c r="AC21" s="65">
        <v>3940537.4880599999</v>
      </c>
      <c r="AD21" s="65">
        <v>3038097</v>
      </c>
      <c r="AE21" s="65">
        <v>4068017.6934700003</v>
      </c>
      <c r="AF21" s="65">
        <v>3038477</v>
      </c>
    </row>
    <row r="22" spans="1:32" x14ac:dyDescent="0.25">
      <c r="A22" s="58" t="s">
        <v>929</v>
      </c>
      <c r="B22" s="58" t="s">
        <v>37</v>
      </c>
      <c r="C22" s="63">
        <v>112050</v>
      </c>
      <c r="D22" s="64">
        <v>102663.75</v>
      </c>
      <c r="E22" s="63">
        <v>121500</v>
      </c>
      <c r="F22" s="64">
        <v>103436</v>
      </c>
      <c r="G22" s="63">
        <v>127090</v>
      </c>
      <c r="H22" s="64">
        <v>103682.5</v>
      </c>
      <c r="I22" s="63">
        <v>136480</v>
      </c>
      <c r="J22" s="64">
        <v>101826</v>
      </c>
      <c r="K22" s="63">
        <v>146690</v>
      </c>
      <c r="L22" s="64">
        <v>101936</v>
      </c>
      <c r="M22" s="63">
        <v>156980</v>
      </c>
      <c r="N22" s="64">
        <v>102393</v>
      </c>
      <c r="O22" s="63">
        <v>165520</v>
      </c>
      <c r="P22" s="64">
        <v>102921</v>
      </c>
      <c r="Q22" s="63">
        <v>171901</v>
      </c>
      <c r="R22" s="64">
        <v>103441</v>
      </c>
      <c r="S22" s="63">
        <v>177080</v>
      </c>
      <c r="T22" s="64">
        <v>103889</v>
      </c>
      <c r="U22" s="66">
        <v>181800</v>
      </c>
      <c r="V22" s="64">
        <v>104263</v>
      </c>
      <c r="W22" s="65">
        <v>185283.38727000001</v>
      </c>
      <c r="X22" s="65">
        <v>104588</v>
      </c>
      <c r="Y22" s="65">
        <v>187435.05613000001</v>
      </c>
      <c r="Z22" s="65">
        <v>104876</v>
      </c>
      <c r="AA22" s="65">
        <v>189069.73866999999</v>
      </c>
      <c r="AB22" s="65">
        <v>105142</v>
      </c>
      <c r="AC22" s="65">
        <v>190286.97381300002</v>
      </c>
      <c r="AD22" s="65">
        <v>105397</v>
      </c>
      <c r="AE22" s="65">
        <v>191184.38936</v>
      </c>
      <c r="AF22" s="65">
        <v>105643</v>
      </c>
    </row>
    <row r="23" spans="1:32" x14ac:dyDescent="0.25">
      <c r="A23" s="58" t="s">
        <v>929</v>
      </c>
      <c r="B23" s="58" t="s">
        <v>39</v>
      </c>
      <c r="C23" s="63">
        <v>21400000</v>
      </c>
      <c r="D23" s="64">
        <v>21361322.5</v>
      </c>
      <c r="E23" s="63">
        <v>23290000</v>
      </c>
      <c r="F23" s="64">
        <v>21742752</v>
      </c>
      <c r="G23" s="63">
        <v>25526000</v>
      </c>
      <c r="H23" s="64">
        <v>22132638</v>
      </c>
      <c r="I23" s="63">
        <v>28102000</v>
      </c>
      <c r="J23" s="64">
        <v>22556350</v>
      </c>
      <c r="K23" s="63">
        <v>29677000</v>
      </c>
      <c r="L23" s="64">
        <v>22542371</v>
      </c>
      <c r="M23" s="63">
        <v>30600000</v>
      </c>
      <c r="N23" s="64">
        <v>22911375</v>
      </c>
      <c r="O23" s="63">
        <v>30938000</v>
      </c>
      <c r="P23" s="64">
        <v>23270465</v>
      </c>
      <c r="Q23" s="63">
        <v>31474297</v>
      </c>
      <c r="R23" s="64">
        <v>23622353</v>
      </c>
      <c r="S23" s="63">
        <v>32194000</v>
      </c>
      <c r="T23" s="64">
        <v>23968973</v>
      </c>
      <c r="U23" s="63">
        <v>33202000</v>
      </c>
      <c r="V23" s="64">
        <v>24309330</v>
      </c>
      <c r="W23" s="65">
        <v>33954250.288999997</v>
      </c>
      <c r="X23" s="65">
        <v>24641662</v>
      </c>
      <c r="Y23" s="65">
        <v>34881196.602999993</v>
      </c>
      <c r="Z23" s="65">
        <v>24966531</v>
      </c>
      <c r="AA23" s="65">
        <v>35806646.071999997</v>
      </c>
      <c r="AB23" s="65">
        <v>25284902</v>
      </c>
      <c r="AC23" s="65">
        <v>36725166.471676491</v>
      </c>
      <c r="AD23" s="65">
        <v>25597574</v>
      </c>
      <c r="AE23" s="65">
        <v>37635104.632499993</v>
      </c>
      <c r="AF23" s="65">
        <v>25904618</v>
      </c>
    </row>
    <row r="24" spans="1:32" x14ac:dyDescent="0.25">
      <c r="A24" s="58" t="s">
        <v>929</v>
      </c>
      <c r="B24" s="58" t="s">
        <v>41</v>
      </c>
      <c r="C24" s="63">
        <v>9653610</v>
      </c>
      <c r="D24" s="64">
        <v>8315299.5</v>
      </c>
      <c r="E24" s="63">
        <v>10455420</v>
      </c>
      <c r="F24" s="64">
        <v>8348272</v>
      </c>
      <c r="G24" s="63">
        <v>11226400</v>
      </c>
      <c r="H24" s="64">
        <v>8381830.5</v>
      </c>
      <c r="I24" s="63">
        <v>12168410</v>
      </c>
      <c r="J24" s="64">
        <v>8417508</v>
      </c>
      <c r="K24" s="63">
        <v>12824400</v>
      </c>
      <c r="L24" s="64">
        <v>8423559</v>
      </c>
      <c r="M24" s="63">
        <v>12791060</v>
      </c>
      <c r="N24" s="64">
        <v>8455477</v>
      </c>
      <c r="O24" s="63">
        <v>12629500.142857144</v>
      </c>
      <c r="P24" s="64">
        <v>8486962</v>
      </c>
      <c r="Q24" s="63">
        <v>12354074</v>
      </c>
      <c r="R24" s="64">
        <v>8516916</v>
      </c>
      <c r="S24" s="63">
        <v>13008896</v>
      </c>
      <c r="T24" s="64">
        <v>8544586</v>
      </c>
      <c r="U24" s="63">
        <v>13509499.652305143</v>
      </c>
      <c r="V24" s="64">
        <v>8569633</v>
      </c>
      <c r="W24" s="65">
        <v>13224301.398600001</v>
      </c>
      <c r="X24" s="65">
        <v>8592400</v>
      </c>
      <c r="Y24" s="65">
        <v>13322702.5087</v>
      </c>
      <c r="Z24" s="65">
        <v>8613647</v>
      </c>
      <c r="AA24" s="65">
        <v>13454945.4738</v>
      </c>
      <c r="AB24" s="65">
        <v>8634483</v>
      </c>
      <c r="AC24" s="65">
        <v>13588643.047530001</v>
      </c>
      <c r="AD24" s="65">
        <v>8655693</v>
      </c>
      <c r="AE24" s="65">
        <v>13722184.612707099</v>
      </c>
      <c r="AF24" s="65">
        <v>8677491</v>
      </c>
    </row>
    <row r="25" spans="1:32" x14ac:dyDescent="0.25">
      <c r="A25" s="58" t="s">
        <v>929</v>
      </c>
      <c r="B25" s="58" t="s">
        <v>43</v>
      </c>
      <c r="C25" s="63">
        <v>4560126</v>
      </c>
      <c r="D25" s="64">
        <v>8862525.5</v>
      </c>
      <c r="E25" s="63">
        <v>5760000</v>
      </c>
      <c r="F25" s="64">
        <v>8974062.666666666</v>
      </c>
      <c r="G25" s="63">
        <v>7265776</v>
      </c>
      <c r="H25" s="64">
        <v>9077161</v>
      </c>
      <c r="I25" s="63">
        <v>8276490</v>
      </c>
      <c r="J25" s="64">
        <v>9146504</v>
      </c>
      <c r="K25" s="63">
        <v>8959625</v>
      </c>
      <c r="L25" s="64">
        <v>9227512</v>
      </c>
      <c r="M25" s="63">
        <v>9931303</v>
      </c>
      <c r="N25" s="64">
        <v>9361477</v>
      </c>
      <c r="O25" s="63">
        <v>9720599</v>
      </c>
      <c r="P25" s="64">
        <v>9497496</v>
      </c>
      <c r="Q25" s="63">
        <v>9807368</v>
      </c>
      <c r="R25" s="64">
        <v>9629779</v>
      </c>
      <c r="S25" s="63">
        <v>9548582</v>
      </c>
      <c r="T25" s="64">
        <v>9753968</v>
      </c>
      <c r="U25" s="63">
        <v>9806933.9878071267</v>
      </c>
      <c r="V25" s="64">
        <v>9868447</v>
      </c>
      <c r="W25" s="65">
        <v>9896722.4429700002</v>
      </c>
      <c r="X25" s="65">
        <v>9973697</v>
      </c>
      <c r="Y25" s="65">
        <v>10126096.741829999</v>
      </c>
      <c r="Z25" s="65">
        <v>10070075</v>
      </c>
      <c r="AA25" s="65">
        <v>10336358.13728</v>
      </c>
      <c r="AB25" s="65">
        <v>10158734</v>
      </c>
      <c r="AC25" s="65">
        <v>10533649.441316001</v>
      </c>
      <c r="AD25" s="65">
        <v>10240569</v>
      </c>
      <c r="AE25" s="65">
        <v>10715299.861629</v>
      </c>
      <c r="AF25" s="65">
        <v>10315468</v>
      </c>
    </row>
    <row r="26" spans="1:32" x14ac:dyDescent="0.25">
      <c r="A26" s="58" t="s">
        <v>929</v>
      </c>
      <c r="B26" s="58" t="s">
        <v>45</v>
      </c>
      <c r="C26" s="63">
        <v>262900</v>
      </c>
      <c r="D26" s="64">
        <v>335611.25</v>
      </c>
      <c r="E26" s="64">
        <v>357360</v>
      </c>
      <c r="F26" s="64">
        <v>341813</v>
      </c>
      <c r="G26" s="64">
        <v>357460</v>
      </c>
      <c r="H26" s="64">
        <v>349512.5</v>
      </c>
      <c r="I26" s="64">
        <v>388000</v>
      </c>
      <c r="J26" s="64">
        <v>363203</v>
      </c>
      <c r="K26" s="63">
        <v>309640</v>
      </c>
      <c r="L26" s="64">
        <v>366711</v>
      </c>
      <c r="M26" s="63">
        <v>302790</v>
      </c>
      <c r="N26" s="64">
        <v>372388</v>
      </c>
      <c r="O26" s="63">
        <v>302500</v>
      </c>
      <c r="P26" s="64">
        <v>377841</v>
      </c>
      <c r="Q26" s="63">
        <v>314000</v>
      </c>
      <c r="R26" s="64">
        <v>383054</v>
      </c>
      <c r="S26" s="63">
        <v>312999</v>
      </c>
      <c r="T26" s="64">
        <v>388019</v>
      </c>
      <c r="U26" s="63">
        <v>316000</v>
      </c>
      <c r="V26" s="64">
        <v>392718</v>
      </c>
      <c r="W26" s="65">
        <v>317677.36571100005</v>
      </c>
      <c r="X26" s="65">
        <v>397164</v>
      </c>
      <c r="Y26" s="65">
        <v>321702.97068499995</v>
      </c>
      <c r="Z26" s="65">
        <v>401412</v>
      </c>
      <c r="AA26" s="65">
        <v>325066.10534999997</v>
      </c>
      <c r="AB26" s="65">
        <v>405548</v>
      </c>
      <c r="AC26" s="65">
        <v>327748.72032000002</v>
      </c>
      <c r="AD26" s="65">
        <v>409629</v>
      </c>
      <c r="AE26" s="65">
        <v>329876.40727999998</v>
      </c>
      <c r="AF26" s="65">
        <v>413678</v>
      </c>
    </row>
    <row r="27" spans="1:32" x14ac:dyDescent="0.25">
      <c r="A27" s="58" t="s">
        <v>929</v>
      </c>
      <c r="B27" s="58" t="s">
        <v>48</v>
      </c>
      <c r="C27" s="63">
        <v>1078010</v>
      </c>
      <c r="D27" s="64">
        <v>980020.75</v>
      </c>
      <c r="E27" s="63">
        <v>1453070</v>
      </c>
      <c r="F27" s="64">
        <v>1082993</v>
      </c>
      <c r="G27" s="63">
        <v>1455010</v>
      </c>
      <c r="H27" s="64">
        <v>1181531.5</v>
      </c>
      <c r="I27" s="63">
        <v>1536770</v>
      </c>
      <c r="J27" s="64">
        <v>1262335</v>
      </c>
      <c r="K27" s="63">
        <v>1693660</v>
      </c>
      <c r="L27" s="64">
        <v>1306014</v>
      </c>
      <c r="M27" s="63">
        <v>2123910</v>
      </c>
      <c r="N27" s="64">
        <v>1333577</v>
      </c>
      <c r="O27" s="63">
        <v>2210208</v>
      </c>
      <c r="P27" s="64">
        <v>1349427</v>
      </c>
      <c r="Q27" s="63">
        <v>2328996</v>
      </c>
      <c r="R27" s="64">
        <v>1361930</v>
      </c>
      <c r="S27" s="63">
        <v>2519056</v>
      </c>
      <c r="T27" s="64">
        <v>1377237</v>
      </c>
      <c r="U27" s="63">
        <v>2921140</v>
      </c>
      <c r="V27" s="64">
        <v>1396829</v>
      </c>
      <c r="W27" s="65">
        <v>2931477.4260800001</v>
      </c>
      <c r="X27" s="65">
        <v>1418895</v>
      </c>
      <c r="Y27" s="65">
        <v>3073745.0691600004</v>
      </c>
      <c r="Z27" s="65">
        <v>1442394</v>
      </c>
      <c r="AA27" s="65">
        <v>3195064.7398700002</v>
      </c>
      <c r="AB27" s="65">
        <v>1465285</v>
      </c>
      <c r="AC27" s="65">
        <v>3299145.51520692</v>
      </c>
      <c r="AD27" s="65">
        <v>1486111</v>
      </c>
      <c r="AE27" s="65">
        <v>3387585.5320850001</v>
      </c>
      <c r="AF27" s="65">
        <v>1504924</v>
      </c>
    </row>
    <row r="28" spans="1:32" x14ac:dyDescent="0.25">
      <c r="A28" s="58" t="s">
        <v>929</v>
      </c>
      <c r="B28" s="58" t="s">
        <v>50</v>
      </c>
      <c r="C28" s="63">
        <v>34506350</v>
      </c>
      <c r="D28" s="64">
        <v>144640027</v>
      </c>
      <c r="E28" s="63">
        <v>44650130</v>
      </c>
      <c r="F28" s="64">
        <v>146260869</v>
      </c>
      <c r="G28" s="63">
        <v>52444910</v>
      </c>
      <c r="H28" s="64">
        <v>147919718</v>
      </c>
      <c r="I28" s="63">
        <v>68654000</v>
      </c>
      <c r="J28" s="64">
        <v>152054053</v>
      </c>
      <c r="K28" s="63">
        <v>85454550</v>
      </c>
      <c r="L28" s="64">
        <v>153878862.2857143</v>
      </c>
      <c r="M28" s="63">
        <v>97179700</v>
      </c>
      <c r="N28" s="64">
        <v>155309296.33333334</v>
      </c>
      <c r="O28" s="63">
        <v>113254656.66666667</v>
      </c>
      <c r="P28" s="64">
        <v>157171453.19999999</v>
      </c>
      <c r="Q28" s="63">
        <v>120350930</v>
      </c>
      <c r="R28" s="64">
        <v>159074975</v>
      </c>
      <c r="S28" s="63">
        <v>133721000</v>
      </c>
      <c r="T28" s="64">
        <v>160994248</v>
      </c>
      <c r="U28" s="63">
        <v>125900233</v>
      </c>
      <c r="V28" s="64">
        <v>162911680</v>
      </c>
      <c r="W28" s="65">
        <v>117496929.76407596</v>
      </c>
      <c r="X28" s="65">
        <v>164827718</v>
      </c>
      <c r="Y28" s="65">
        <v>122399708.50057001</v>
      </c>
      <c r="Z28" s="65">
        <v>166734722</v>
      </c>
      <c r="AA28" s="65">
        <v>127057336.97883001</v>
      </c>
      <c r="AB28" s="65">
        <v>168618092</v>
      </c>
      <c r="AC28" s="65">
        <v>130625209.94670001</v>
      </c>
      <c r="AD28" s="65">
        <v>170466782</v>
      </c>
      <c r="AE28" s="65">
        <v>133401296.60456</v>
      </c>
      <c r="AF28" s="65">
        <v>172274441</v>
      </c>
    </row>
    <row r="29" spans="1:32" x14ac:dyDescent="0.25">
      <c r="A29" s="58" t="s">
        <v>929</v>
      </c>
      <c r="B29" s="58" t="s">
        <v>52</v>
      </c>
      <c r="C29" s="63">
        <v>264100</v>
      </c>
      <c r="D29" s="64">
        <v>273790.25</v>
      </c>
      <c r="E29" s="63">
        <v>265750</v>
      </c>
      <c r="F29" s="64">
        <v>274980.33333333331</v>
      </c>
      <c r="G29" s="63">
        <v>284610</v>
      </c>
      <c r="H29" s="64">
        <v>276794.5</v>
      </c>
      <c r="I29" s="63">
        <v>302850</v>
      </c>
      <c r="J29" s="64">
        <v>281105</v>
      </c>
      <c r="K29" s="63">
        <v>303090</v>
      </c>
      <c r="L29" s="64">
        <v>280602</v>
      </c>
      <c r="M29" s="63">
        <v>355700</v>
      </c>
      <c r="N29" s="64">
        <v>281580</v>
      </c>
      <c r="O29" s="63">
        <v>297680</v>
      </c>
      <c r="P29" s="64">
        <v>282503</v>
      </c>
      <c r="Q29" s="63">
        <v>306057</v>
      </c>
      <c r="R29" s="64">
        <v>283380</v>
      </c>
      <c r="S29" s="63">
        <v>316234</v>
      </c>
      <c r="T29" s="64">
        <v>284215</v>
      </c>
      <c r="U29" s="63">
        <v>306320</v>
      </c>
      <c r="V29" s="64">
        <v>285006</v>
      </c>
      <c r="W29" s="65">
        <v>321901.30763299996</v>
      </c>
      <c r="X29" s="65">
        <v>285744</v>
      </c>
      <c r="Y29" s="65">
        <v>330219.37483600003</v>
      </c>
      <c r="Z29" s="65">
        <v>286432</v>
      </c>
      <c r="AA29" s="65">
        <v>339299.69703000004</v>
      </c>
      <c r="AB29" s="65">
        <v>287066</v>
      </c>
      <c r="AC29" s="65">
        <v>347766.12164999999</v>
      </c>
      <c r="AD29" s="65">
        <v>287647</v>
      </c>
      <c r="AE29" s="65">
        <v>355647.91246999998</v>
      </c>
      <c r="AF29" s="65">
        <v>288174</v>
      </c>
    </row>
    <row r="30" spans="1:32" x14ac:dyDescent="0.25">
      <c r="A30" s="58" t="s">
        <v>929</v>
      </c>
      <c r="B30" s="58" t="s">
        <v>54</v>
      </c>
      <c r="C30" s="64">
        <v>7132800</v>
      </c>
      <c r="D30" s="64">
        <v>9710262</v>
      </c>
      <c r="E30" s="64">
        <v>8323400</v>
      </c>
      <c r="F30" s="64">
        <v>9664326</v>
      </c>
      <c r="G30" s="63">
        <v>10023647</v>
      </c>
      <c r="H30" s="64">
        <v>9620269</v>
      </c>
      <c r="I30" s="63">
        <v>10819630</v>
      </c>
      <c r="J30" s="64">
        <v>9467930</v>
      </c>
      <c r="K30" s="63">
        <v>11521508</v>
      </c>
      <c r="L30" s="64">
        <v>9487674</v>
      </c>
      <c r="M30" s="63">
        <v>11135631</v>
      </c>
      <c r="N30" s="64">
        <v>9490962</v>
      </c>
      <c r="O30" s="63">
        <v>11452129</v>
      </c>
      <c r="P30" s="64">
        <v>9497294</v>
      </c>
      <c r="Q30" s="63">
        <v>11651429</v>
      </c>
      <c r="R30" s="64">
        <v>9500422</v>
      </c>
      <c r="S30" s="63">
        <v>11756752</v>
      </c>
      <c r="T30" s="64">
        <v>9495826</v>
      </c>
      <c r="U30" s="63">
        <v>11744855</v>
      </c>
      <c r="V30" s="64">
        <v>9481521</v>
      </c>
      <c r="W30" s="65">
        <v>12044869.946699999</v>
      </c>
      <c r="X30" s="65">
        <v>9458535</v>
      </c>
      <c r="Y30" s="65">
        <v>12160857.9267</v>
      </c>
      <c r="Z30" s="65">
        <v>9429102</v>
      </c>
      <c r="AA30" s="65">
        <v>12275758.5057</v>
      </c>
      <c r="AB30" s="65">
        <v>9396892</v>
      </c>
      <c r="AC30" s="65">
        <v>12388681.787289999</v>
      </c>
      <c r="AD30" s="65">
        <v>9364588</v>
      </c>
      <c r="AE30" s="65">
        <v>12507889.323819999</v>
      </c>
      <c r="AF30" s="65">
        <v>9332694</v>
      </c>
    </row>
    <row r="31" spans="1:32" x14ac:dyDescent="0.25">
      <c r="A31" s="58" t="s">
        <v>929</v>
      </c>
      <c r="B31" s="58" t="s">
        <v>56</v>
      </c>
      <c r="C31" s="63">
        <v>10536510</v>
      </c>
      <c r="D31" s="64">
        <v>10619049.75</v>
      </c>
      <c r="E31" s="63">
        <v>11341700</v>
      </c>
      <c r="F31" s="64">
        <v>10697258.333333334</v>
      </c>
      <c r="G31" s="63">
        <v>11794970</v>
      </c>
      <c r="H31" s="64">
        <v>10794104.5</v>
      </c>
      <c r="I31" s="63">
        <v>12154040</v>
      </c>
      <c r="J31" s="64">
        <v>10965501</v>
      </c>
      <c r="K31" s="63">
        <v>12540610</v>
      </c>
      <c r="L31" s="64">
        <v>11005175</v>
      </c>
      <c r="M31" s="63">
        <v>12360400</v>
      </c>
      <c r="N31" s="64">
        <v>11079521</v>
      </c>
      <c r="O31" s="63">
        <v>13191018</v>
      </c>
      <c r="P31" s="64">
        <v>11153122</v>
      </c>
      <c r="Q31" s="63">
        <v>13681570</v>
      </c>
      <c r="R31" s="64">
        <v>11226322</v>
      </c>
      <c r="S31" s="63">
        <v>14199870</v>
      </c>
      <c r="T31" s="64">
        <v>11299192</v>
      </c>
      <c r="U31" s="63">
        <v>15071100</v>
      </c>
      <c r="V31" s="64">
        <v>11371928</v>
      </c>
      <c r="W31" s="65">
        <v>15310028.865599999</v>
      </c>
      <c r="X31" s="65">
        <v>11443830</v>
      </c>
      <c r="Y31" s="65">
        <v>16098553.435000001</v>
      </c>
      <c r="Z31" s="65">
        <v>11513025</v>
      </c>
      <c r="AA31" s="65">
        <v>16984450.819399998</v>
      </c>
      <c r="AB31" s="65">
        <v>11577071</v>
      </c>
      <c r="AC31" s="65">
        <v>17937104.249900002</v>
      </c>
      <c r="AD31" s="65">
        <v>11634331</v>
      </c>
      <c r="AE31" s="65">
        <v>18893147.222100001</v>
      </c>
      <c r="AF31" s="65">
        <v>11683972</v>
      </c>
    </row>
    <row r="32" spans="1:32" x14ac:dyDescent="0.25">
      <c r="A32" s="58" t="s">
        <v>929</v>
      </c>
      <c r="B32" s="58" t="s">
        <v>58</v>
      </c>
      <c r="C32" s="63">
        <v>149160</v>
      </c>
      <c r="D32" s="64">
        <v>295737.25</v>
      </c>
      <c r="E32" s="63">
        <v>195000</v>
      </c>
      <c r="F32" s="64">
        <v>301690</v>
      </c>
      <c r="G32" s="63">
        <v>295780</v>
      </c>
      <c r="H32" s="64">
        <v>307459.5</v>
      </c>
      <c r="I32" s="63">
        <v>302000</v>
      </c>
      <c r="J32" s="64">
        <v>312496</v>
      </c>
      <c r="K32" s="63">
        <v>331800</v>
      </c>
      <c r="L32" s="64">
        <v>329193</v>
      </c>
      <c r="M32" s="63">
        <v>364500</v>
      </c>
      <c r="N32" s="64">
        <v>336707</v>
      </c>
      <c r="O32" s="63">
        <v>389940</v>
      </c>
      <c r="P32" s="64">
        <v>344193</v>
      </c>
      <c r="Q32" s="63">
        <v>410570</v>
      </c>
      <c r="R32" s="64">
        <v>351706</v>
      </c>
      <c r="S32" s="63">
        <v>422577</v>
      </c>
      <c r="T32" s="64">
        <v>359287</v>
      </c>
      <c r="U32" s="66">
        <v>433506</v>
      </c>
      <c r="V32" s="64">
        <v>366942</v>
      </c>
      <c r="W32" s="65">
        <v>444216.51565800002</v>
      </c>
      <c r="X32" s="65">
        <v>374651</v>
      </c>
      <c r="Y32" s="65">
        <v>453968.18390200002</v>
      </c>
      <c r="Z32" s="65">
        <v>382395</v>
      </c>
      <c r="AA32" s="65">
        <v>463605.96017699997</v>
      </c>
      <c r="AB32" s="65">
        <v>390145</v>
      </c>
      <c r="AC32" s="65">
        <v>473121.11579100008</v>
      </c>
      <c r="AD32" s="65">
        <v>397880</v>
      </c>
      <c r="AE32" s="65">
        <v>482402.90782199998</v>
      </c>
      <c r="AF32" s="65">
        <v>405591</v>
      </c>
    </row>
    <row r="33" spans="1:32" x14ac:dyDescent="0.25">
      <c r="A33" s="58" t="s">
        <v>929</v>
      </c>
      <c r="B33" s="58" t="s">
        <v>60</v>
      </c>
      <c r="C33" s="63">
        <v>1492300</v>
      </c>
      <c r="D33" s="64">
        <v>8449030</v>
      </c>
      <c r="E33" s="63">
        <v>2823785</v>
      </c>
      <c r="F33" s="64">
        <v>8749516.333333334</v>
      </c>
      <c r="G33" s="63">
        <v>4655220</v>
      </c>
      <c r="H33" s="64">
        <v>9100819</v>
      </c>
      <c r="I33" s="63">
        <v>7037321</v>
      </c>
      <c r="J33" s="64">
        <v>9646801</v>
      </c>
      <c r="K33" s="63">
        <v>7678950</v>
      </c>
      <c r="L33" s="64">
        <v>9779391</v>
      </c>
      <c r="M33" s="63">
        <v>8347400</v>
      </c>
      <c r="N33" s="64">
        <v>10049792</v>
      </c>
      <c r="O33" s="63">
        <v>7327579</v>
      </c>
      <c r="P33" s="64">
        <v>10322232</v>
      </c>
      <c r="Q33" s="63">
        <v>8367974.5</v>
      </c>
      <c r="R33" s="64">
        <v>10598482</v>
      </c>
      <c r="S33" s="63">
        <v>9145866.6666666679</v>
      </c>
      <c r="T33" s="64">
        <v>10879829</v>
      </c>
      <c r="U33" s="63">
        <v>8980000.0999999996</v>
      </c>
      <c r="V33" s="64">
        <v>11166658</v>
      </c>
      <c r="W33" s="65">
        <v>9894162.8080280013</v>
      </c>
      <c r="X33" s="65">
        <v>11458611</v>
      </c>
      <c r="Y33" s="65">
        <v>10436022.435384</v>
      </c>
      <c r="Z33" s="65">
        <v>11755337</v>
      </c>
      <c r="AA33" s="65">
        <v>10965341.961789999</v>
      </c>
      <c r="AB33" s="65">
        <v>12056204</v>
      </c>
      <c r="AC33" s="65">
        <v>11432875.11468</v>
      </c>
      <c r="AD33" s="65">
        <v>12360726</v>
      </c>
      <c r="AE33" s="65">
        <v>11842529.89663</v>
      </c>
      <c r="AF33" s="65">
        <v>12668810</v>
      </c>
    </row>
    <row r="34" spans="1:32" x14ac:dyDescent="0.25">
      <c r="A34" s="58" t="s">
        <v>929</v>
      </c>
      <c r="B34" s="58" t="s">
        <v>62</v>
      </c>
      <c r="C34" s="63">
        <v>76000</v>
      </c>
      <c r="D34" s="64">
        <v>64535</v>
      </c>
      <c r="E34" s="66">
        <v>89525</v>
      </c>
      <c r="F34" s="64">
        <v>64697</v>
      </c>
      <c r="G34" s="63">
        <v>103150</v>
      </c>
      <c r="H34" s="64">
        <v>64856</v>
      </c>
      <c r="I34" s="63">
        <v>110400</v>
      </c>
      <c r="J34" s="64">
        <v>65014</v>
      </c>
      <c r="K34" s="63">
        <v>122600</v>
      </c>
      <c r="L34" s="64">
        <v>63578</v>
      </c>
      <c r="M34" s="63">
        <v>136500</v>
      </c>
      <c r="N34" s="64">
        <v>63179</v>
      </c>
      <c r="O34" s="63">
        <v>150531</v>
      </c>
      <c r="P34" s="64">
        <v>62773</v>
      </c>
      <c r="Q34" s="63">
        <v>161443</v>
      </c>
      <c r="R34" s="64">
        <v>62376</v>
      </c>
      <c r="S34" s="63">
        <v>170452</v>
      </c>
      <c r="T34" s="64">
        <v>62004</v>
      </c>
      <c r="U34" s="66">
        <v>179495</v>
      </c>
      <c r="V34" s="64">
        <v>61662</v>
      </c>
      <c r="W34" s="65">
        <v>181036.00047999999</v>
      </c>
      <c r="X34" s="65">
        <v>61352</v>
      </c>
      <c r="Y34" s="65">
        <v>183327.94019200001</v>
      </c>
      <c r="Z34" s="65">
        <v>61078</v>
      </c>
      <c r="AA34" s="65">
        <v>185043.69294000001</v>
      </c>
      <c r="AB34" s="65">
        <v>60843</v>
      </c>
      <c r="AC34" s="65">
        <v>186338.46394300001</v>
      </c>
      <c r="AD34" s="65">
        <v>60644</v>
      </c>
      <c r="AE34" s="65">
        <v>187305.880271</v>
      </c>
      <c r="AF34" s="65">
        <v>60485</v>
      </c>
    </row>
    <row r="35" spans="1:32" x14ac:dyDescent="0.25">
      <c r="A35" s="58" t="s">
        <v>929</v>
      </c>
      <c r="B35" s="58" t="s">
        <v>64</v>
      </c>
      <c r="C35" s="63">
        <v>148179</v>
      </c>
      <c r="D35" s="64">
        <v>690188</v>
      </c>
      <c r="E35" s="63">
        <v>228397</v>
      </c>
      <c r="F35" s="64">
        <v>702707.66666666674</v>
      </c>
      <c r="G35" s="63">
        <v>327052</v>
      </c>
      <c r="H35" s="64">
        <v>714418</v>
      </c>
      <c r="I35" s="64">
        <v>394316</v>
      </c>
      <c r="J35" s="64">
        <v>722891</v>
      </c>
      <c r="K35" s="64">
        <v>492500</v>
      </c>
      <c r="L35" s="64">
        <v>732246</v>
      </c>
      <c r="M35" s="63">
        <v>558890</v>
      </c>
      <c r="N35" s="64">
        <v>743711</v>
      </c>
      <c r="O35" s="63">
        <v>548550</v>
      </c>
      <c r="P35" s="64">
        <v>754637</v>
      </c>
      <c r="Q35" s="63">
        <v>616173</v>
      </c>
      <c r="R35" s="64">
        <v>765008</v>
      </c>
      <c r="S35" s="63">
        <v>676448</v>
      </c>
      <c r="T35" s="64">
        <v>774830</v>
      </c>
      <c r="U35" s="63">
        <v>697000</v>
      </c>
      <c r="V35" s="64">
        <v>784103</v>
      </c>
      <c r="W35" s="65">
        <v>718662.31265199999</v>
      </c>
      <c r="X35" s="65">
        <v>792877</v>
      </c>
      <c r="Y35" s="65">
        <v>743300.36366499995</v>
      </c>
      <c r="Z35" s="65">
        <v>801257</v>
      </c>
      <c r="AA35" s="65">
        <v>765006.52226999996</v>
      </c>
      <c r="AB35" s="65">
        <v>809378</v>
      </c>
      <c r="AC35" s="65">
        <v>784316.17128999997</v>
      </c>
      <c r="AD35" s="65">
        <v>817339</v>
      </c>
      <c r="AE35" s="65">
        <v>801427.78746999998</v>
      </c>
      <c r="AF35" s="65">
        <v>825189</v>
      </c>
    </row>
    <row r="36" spans="1:32" x14ac:dyDescent="0.25">
      <c r="A36" s="58" t="s">
        <v>929</v>
      </c>
      <c r="B36" s="58" t="s">
        <v>66</v>
      </c>
      <c r="C36" s="63">
        <v>3763920</v>
      </c>
      <c r="D36" s="64">
        <v>9538253</v>
      </c>
      <c r="E36" s="63">
        <v>4836480</v>
      </c>
      <c r="F36" s="64">
        <v>9694892</v>
      </c>
      <c r="G36" s="63">
        <v>6374300</v>
      </c>
      <c r="H36" s="64">
        <v>9852164</v>
      </c>
      <c r="I36" s="63">
        <v>7029590</v>
      </c>
      <c r="J36" s="64">
        <v>10243393</v>
      </c>
      <c r="K36" s="63">
        <v>7721998</v>
      </c>
      <c r="L36" s="64">
        <v>10078238</v>
      </c>
      <c r="M36" s="63">
        <v>9289524.1999999993</v>
      </c>
      <c r="N36" s="64">
        <v>10238762</v>
      </c>
      <c r="O36" s="63">
        <v>10011081.4</v>
      </c>
      <c r="P36" s="64">
        <v>10399931</v>
      </c>
      <c r="Q36" s="63">
        <v>10553342</v>
      </c>
      <c r="R36" s="64">
        <v>10561887</v>
      </c>
      <c r="S36" s="63">
        <v>11359381</v>
      </c>
      <c r="T36" s="64">
        <v>10724705</v>
      </c>
      <c r="U36" s="63">
        <v>11804659.722222215</v>
      </c>
      <c r="V36" s="64">
        <v>10888402</v>
      </c>
      <c r="W36" s="65">
        <v>11932104.3281</v>
      </c>
      <c r="X36" s="65">
        <v>11052864</v>
      </c>
      <c r="Y36" s="65">
        <v>12204974.4453</v>
      </c>
      <c r="Z36" s="65">
        <v>11217865</v>
      </c>
      <c r="AA36" s="65">
        <v>12508579.024</v>
      </c>
      <c r="AB36" s="65">
        <v>11383094</v>
      </c>
      <c r="AC36" s="65">
        <v>12789044.615699999</v>
      </c>
      <c r="AD36" s="65">
        <v>11548297</v>
      </c>
      <c r="AE36" s="65">
        <v>13047364.5165</v>
      </c>
      <c r="AF36" s="65">
        <v>11713340</v>
      </c>
    </row>
    <row r="37" spans="1:32" x14ac:dyDescent="0.25">
      <c r="A37" s="58" t="s">
        <v>929</v>
      </c>
      <c r="B37" s="58" t="s">
        <v>70</v>
      </c>
      <c r="C37" s="64">
        <v>2450420</v>
      </c>
      <c r="D37" s="64">
        <v>3791885.75</v>
      </c>
      <c r="E37" s="64">
        <v>3179040</v>
      </c>
      <c r="F37" s="64">
        <v>3794819</v>
      </c>
      <c r="G37" s="64">
        <v>3192070</v>
      </c>
      <c r="H37" s="64">
        <v>3804855.5</v>
      </c>
      <c r="I37" s="63">
        <v>3013700</v>
      </c>
      <c r="J37" s="64">
        <v>3843305</v>
      </c>
      <c r="K37" s="63">
        <v>3171290</v>
      </c>
      <c r="L37" s="64">
        <v>3832310</v>
      </c>
      <c r="M37" s="63">
        <v>3352333</v>
      </c>
      <c r="N37" s="64">
        <v>3828419</v>
      </c>
      <c r="O37" s="63">
        <v>3478899</v>
      </c>
      <c r="P37" s="64">
        <v>3823533</v>
      </c>
      <c r="Q37" s="63">
        <v>3475169</v>
      </c>
      <c r="R37" s="64">
        <v>3817554</v>
      </c>
      <c r="S37" s="63">
        <v>3428366.6880000001</v>
      </c>
      <c r="T37" s="64">
        <v>3810416</v>
      </c>
      <c r="U37" s="66">
        <v>3388620.8529999992</v>
      </c>
      <c r="V37" s="64">
        <v>3802134</v>
      </c>
      <c r="W37" s="65">
        <v>3349134.5760557996</v>
      </c>
      <c r="X37" s="65">
        <v>3792759</v>
      </c>
      <c r="Y37" s="65">
        <v>3472982.497242</v>
      </c>
      <c r="Z37" s="65">
        <v>3782297</v>
      </c>
      <c r="AA37" s="65">
        <v>3612779.0013910001</v>
      </c>
      <c r="AB37" s="65">
        <v>3770753</v>
      </c>
      <c r="AC37" s="65">
        <v>3762779.0532999998</v>
      </c>
      <c r="AD37" s="65">
        <v>3758147</v>
      </c>
      <c r="AE37" s="65">
        <v>3919236.0953000002</v>
      </c>
      <c r="AF37" s="65">
        <v>3744482</v>
      </c>
    </row>
    <row r="38" spans="1:32" x14ac:dyDescent="0.25">
      <c r="A38" s="58" t="s">
        <v>929</v>
      </c>
      <c r="B38" s="58" t="s">
        <v>72</v>
      </c>
      <c r="C38" s="64">
        <v>1427000</v>
      </c>
      <c r="D38" s="64">
        <v>1927565.25</v>
      </c>
      <c r="E38" s="63">
        <v>1717419</v>
      </c>
      <c r="F38" s="64">
        <v>1950426</v>
      </c>
      <c r="G38" s="63">
        <v>2187618</v>
      </c>
      <c r="H38" s="64">
        <v>1970234.5</v>
      </c>
      <c r="I38" s="63">
        <v>2456000</v>
      </c>
      <c r="J38" s="64">
        <v>1978044</v>
      </c>
      <c r="K38" s="63">
        <v>2762000</v>
      </c>
      <c r="L38" s="64">
        <v>2089706</v>
      </c>
      <c r="M38" s="63">
        <v>2878000</v>
      </c>
      <c r="N38" s="64">
        <v>2132822</v>
      </c>
      <c r="O38" s="63">
        <v>3177000</v>
      </c>
      <c r="P38" s="64">
        <v>2176510</v>
      </c>
      <c r="Q38" s="63">
        <v>3192000</v>
      </c>
      <c r="R38" s="64">
        <v>2219937</v>
      </c>
      <c r="S38" s="63">
        <v>3216529.0000000009</v>
      </c>
      <c r="T38" s="64">
        <v>2262485</v>
      </c>
      <c r="U38" s="63">
        <v>3218999.9999999953</v>
      </c>
      <c r="V38" s="64">
        <v>2303820</v>
      </c>
      <c r="W38" s="65">
        <v>3460055.7303600004</v>
      </c>
      <c r="X38" s="65">
        <v>2343981</v>
      </c>
      <c r="Y38" s="65">
        <v>3581229.3616900006</v>
      </c>
      <c r="Z38" s="65">
        <v>2383184</v>
      </c>
      <c r="AA38" s="65">
        <v>3708195.6427100003</v>
      </c>
      <c r="AB38" s="65">
        <v>2421835</v>
      </c>
      <c r="AC38" s="65">
        <v>3835461.7313999999</v>
      </c>
      <c r="AD38" s="65">
        <v>2460223</v>
      </c>
      <c r="AE38" s="65">
        <v>3962848.5479299999</v>
      </c>
      <c r="AF38" s="65">
        <v>2498365</v>
      </c>
    </row>
    <row r="39" spans="1:32" x14ac:dyDescent="0.25">
      <c r="A39" s="58" t="s">
        <v>929</v>
      </c>
      <c r="B39" s="58" t="s">
        <v>74</v>
      </c>
      <c r="C39" s="63">
        <v>122110280</v>
      </c>
      <c r="D39" s="64">
        <v>190466717</v>
      </c>
      <c r="E39" s="63">
        <v>152452420</v>
      </c>
      <c r="F39" s="64">
        <v>192258618</v>
      </c>
      <c r="G39" s="63">
        <v>176436130</v>
      </c>
      <c r="H39" s="64">
        <v>194035219</v>
      </c>
      <c r="I39" s="63">
        <v>206262540</v>
      </c>
      <c r="J39" s="64">
        <v>196054860</v>
      </c>
      <c r="K39" s="63">
        <v>246364570</v>
      </c>
      <c r="L39" s="64">
        <v>200517584</v>
      </c>
      <c r="M39" s="63">
        <v>265636446</v>
      </c>
      <c r="N39" s="64">
        <v>202401584</v>
      </c>
      <c r="O39" s="63">
        <v>274649445</v>
      </c>
      <c r="P39" s="64">
        <v>204259377</v>
      </c>
      <c r="Q39" s="63">
        <v>283307088.72000003</v>
      </c>
      <c r="R39" s="64">
        <v>206077898</v>
      </c>
      <c r="S39" s="63">
        <v>259253806.780038</v>
      </c>
      <c r="T39" s="64">
        <v>207847528</v>
      </c>
      <c r="U39" s="63">
        <v>244672489</v>
      </c>
      <c r="V39" s="64">
        <v>209567920</v>
      </c>
      <c r="W39" s="65">
        <v>250881283.18667999</v>
      </c>
      <c r="X39" s="65">
        <v>211243220</v>
      </c>
      <c r="Y39" s="65">
        <v>255064853.06329998</v>
      </c>
      <c r="Z39" s="65">
        <v>212873151</v>
      </c>
      <c r="AA39" s="65">
        <v>260081349.75790003</v>
      </c>
      <c r="AB39" s="65">
        <v>214457810</v>
      </c>
      <c r="AC39" s="65">
        <v>265348266.29879999</v>
      </c>
      <c r="AD39" s="65">
        <v>215997014</v>
      </c>
      <c r="AE39" s="65">
        <v>270825207.74004996</v>
      </c>
      <c r="AF39" s="65">
        <v>217490168</v>
      </c>
    </row>
    <row r="40" spans="1:32" x14ac:dyDescent="0.25">
      <c r="A40" s="58" t="s">
        <v>929</v>
      </c>
      <c r="B40" s="58" t="s">
        <v>76</v>
      </c>
      <c r="C40" s="63">
        <v>50750</v>
      </c>
      <c r="D40" s="64">
        <v>22618</v>
      </c>
      <c r="E40" s="63">
        <v>55450</v>
      </c>
      <c r="F40" s="64">
        <v>22869</v>
      </c>
      <c r="G40" s="63">
        <v>60190</v>
      </c>
      <c r="H40" s="64">
        <v>23117</v>
      </c>
      <c r="I40" s="63">
        <v>64520</v>
      </c>
      <c r="J40" s="64">
        <v>27381</v>
      </c>
      <c r="K40" s="63">
        <v>67470</v>
      </c>
      <c r="L40" s="64">
        <v>27906</v>
      </c>
      <c r="M40" s="63">
        <v>75170</v>
      </c>
      <c r="N40" s="64">
        <v>28511</v>
      </c>
      <c r="O40" s="63">
        <v>71401</v>
      </c>
      <c r="P40" s="64">
        <v>29058</v>
      </c>
      <c r="Q40" s="63">
        <v>74045</v>
      </c>
      <c r="R40" s="64">
        <v>29585</v>
      </c>
      <c r="S40" s="63">
        <v>77259</v>
      </c>
      <c r="T40" s="64">
        <v>30117</v>
      </c>
      <c r="U40" s="63">
        <v>76246</v>
      </c>
      <c r="V40" s="64">
        <v>30659</v>
      </c>
      <c r="W40" s="65">
        <v>80060.082746478001</v>
      </c>
      <c r="X40" s="65">
        <v>31200</v>
      </c>
      <c r="Y40" s="65">
        <v>81564.413349829993</v>
      </c>
      <c r="Z40" s="65">
        <v>31726</v>
      </c>
      <c r="AA40" s="65">
        <v>83097.814762299997</v>
      </c>
      <c r="AB40" s="65">
        <v>32211</v>
      </c>
      <c r="AC40" s="65">
        <v>84582.323008699997</v>
      </c>
      <c r="AD40" s="65">
        <v>32643</v>
      </c>
      <c r="AE40" s="65">
        <v>86018.290147000007</v>
      </c>
      <c r="AF40" s="65">
        <v>33015</v>
      </c>
    </row>
    <row r="41" spans="1:32" x14ac:dyDescent="0.25">
      <c r="A41" s="58" t="s">
        <v>929</v>
      </c>
      <c r="B41" s="58" t="s">
        <v>78</v>
      </c>
      <c r="C41" s="63">
        <v>354369</v>
      </c>
      <c r="D41" s="64">
        <v>381238</v>
      </c>
      <c r="E41" s="63">
        <v>398860</v>
      </c>
      <c r="F41" s="64">
        <v>388469.33333333331</v>
      </c>
      <c r="G41" s="63">
        <v>417880</v>
      </c>
      <c r="H41" s="64">
        <v>395773</v>
      </c>
      <c r="I41" s="63">
        <v>435100</v>
      </c>
      <c r="J41" s="64">
        <v>403366</v>
      </c>
      <c r="K41" s="63">
        <v>443170</v>
      </c>
      <c r="L41" s="64">
        <v>399443</v>
      </c>
      <c r="M41" s="63">
        <v>469743</v>
      </c>
      <c r="N41" s="64">
        <v>405512</v>
      </c>
      <c r="O41" s="63">
        <v>467814</v>
      </c>
      <c r="P41" s="64">
        <v>411499</v>
      </c>
      <c r="Q41" s="63">
        <v>465767</v>
      </c>
      <c r="R41" s="64">
        <v>417394</v>
      </c>
      <c r="S41" s="63">
        <v>469250</v>
      </c>
      <c r="T41" s="64">
        <v>423188</v>
      </c>
      <c r="U41" s="63">
        <v>534437.5</v>
      </c>
      <c r="V41" s="64">
        <v>428874</v>
      </c>
      <c r="W41" s="65">
        <v>533869.86795999995</v>
      </c>
      <c r="X41" s="65">
        <v>434448</v>
      </c>
      <c r="Y41" s="65">
        <v>547248.46943000006</v>
      </c>
      <c r="Z41" s="65">
        <v>439908</v>
      </c>
      <c r="AA41" s="65">
        <v>557733.91531999991</v>
      </c>
      <c r="AB41" s="65">
        <v>445250</v>
      </c>
      <c r="AC41" s="65">
        <v>565142.74387000001</v>
      </c>
      <c r="AD41" s="65">
        <v>450478</v>
      </c>
      <c r="AE41" s="65">
        <v>570374.71366999997</v>
      </c>
      <c r="AF41" s="65">
        <v>455585</v>
      </c>
    </row>
    <row r="42" spans="1:32" x14ac:dyDescent="0.25">
      <c r="A42" s="58" t="s">
        <v>929</v>
      </c>
      <c r="B42" s="58" t="s">
        <v>80</v>
      </c>
      <c r="C42" s="63">
        <v>9883550</v>
      </c>
      <c r="D42" s="64">
        <v>7616723</v>
      </c>
      <c r="E42" s="63">
        <v>10633300</v>
      </c>
      <c r="F42" s="64">
        <v>7567766</v>
      </c>
      <c r="G42" s="63">
        <v>10695000</v>
      </c>
      <c r="H42" s="64">
        <v>7518870</v>
      </c>
      <c r="I42" s="63">
        <v>10887700</v>
      </c>
      <c r="J42" s="64">
        <v>7361522</v>
      </c>
      <c r="K42" s="63">
        <v>11941400</v>
      </c>
      <c r="L42" s="64">
        <v>7355231</v>
      </c>
      <c r="M42" s="63">
        <v>11600400</v>
      </c>
      <c r="N42" s="64">
        <v>7303741</v>
      </c>
      <c r="O42" s="63">
        <v>10776509</v>
      </c>
      <c r="P42" s="64">
        <v>7252539</v>
      </c>
      <c r="Q42" s="63">
        <v>10989460.75</v>
      </c>
      <c r="R42" s="64">
        <v>7201308</v>
      </c>
      <c r="S42" s="63">
        <v>10950500</v>
      </c>
      <c r="T42" s="64">
        <v>7149787</v>
      </c>
      <c r="U42" s="63">
        <v>10938004.999711998</v>
      </c>
      <c r="V42" s="64">
        <v>7097796</v>
      </c>
      <c r="W42" s="65">
        <v>10894736.950379999</v>
      </c>
      <c r="X42" s="65">
        <v>7045259</v>
      </c>
      <c r="Y42" s="65">
        <v>10974980.311410001</v>
      </c>
      <c r="Z42" s="65">
        <v>6992150</v>
      </c>
      <c r="AA42" s="65">
        <v>11091011.88459</v>
      </c>
      <c r="AB42" s="65">
        <v>6938509</v>
      </c>
      <c r="AC42" s="65">
        <v>11252233.433835998</v>
      </c>
      <c r="AD42" s="65">
        <v>6884344</v>
      </c>
      <c r="AE42" s="65">
        <v>11492100.639612</v>
      </c>
      <c r="AF42" s="65">
        <v>6829636</v>
      </c>
    </row>
    <row r="43" spans="1:32" x14ac:dyDescent="0.25">
      <c r="A43" s="58" t="s">
        <v>929</v>
      </c>
      <c r="B43" s="58" t="s">
        <v>82</v>
      </c>
      <c r="C43" s="64">
        <v>1756560</v>
      </c>
      <c r="D43" s="64">
        <v>15333588</v>
      </c>
      <c r="E43" s="63">
        <v>2752000</v>
      </c>
      <c r="F43" s="64">
        <v>15787638</v>
      </c>
      <c r="G43" s="63">
        <v>3823000</v>
      </c>
      <c r="H43" s="64">
        <v>16251175</v>
      </c>
      <c r="I43" s="63">
        <v>5702511</v>
      </c>
      <c r="J43" s="64">
        <v>15777718</v>
      </c>
      <c r="K43" s="63">
        <v>7682300</v>
      </c>
      <c r="L43" s="64">
        <v>16106851</v>
      </c>
      <c r="M43" s="63">
        <v>9975930</v>
      </c>
      <c r="N43" s="64">
        <v>16590813</v>
      </c>
      <c r="O43" s="63">
        <v>11238679</v>
      </c>
      <c r="P43" s="64">
        <v>17084554</v>
      </c>
      <c r="Q43" s="63">
        <v>12496500</v>
      </c>
      <c r="R43" s="64">
        <v>17589198</v>
      </c>
      <c r="S43" s="63">
        <v>14597095</v>
      </c>
      <c r="T43" s="64">
        <v>18105570</v>
      </c>
      <c r="U43" s="63">
        <v>15655660.000000017</v>
      </c>
      <c r="V43" s="64">
        <v>18633725</v>
      </c>
      <c r="W43" s="65">
        <v>15738224.346740002</v>
      </c>
      <c r="X43" s="65">
        <v>19173322</v>
      </c>
      <c r="Y43" s="65">
        <v>16491793.292599998</v>
      </c>
      <c r="Z43" s="65">
        <v>19724353</v>
      </c>
      <c r="AA43" s="65">
        <v>17195199.508500002</v>
      </c>
      <c r="AB43" s="65">
        <v>20286765</v>
      </c>
      <c r="AC43" s="65">
        <v>17845338.770300001</v>
      </c>
      <c r="AD43" s="65">
        <v>20860541</v>
      </c>
      <c r="AE43" s="65">
        <v>18443868.419999998</v>
      </c>
      <c r="AF43" s="65">
        <v>21445642</v>
      </c>
    </row>
    <row r="44" spans="1:32" x14ac:dyDescent="0.25">
      <c r="A44" s="58" t="s">
        <v>929</v>
      </c>
      <c r="B44" s="58" t="s">
        <v>84</v>
      </c>
      <c r="C44" s="63">
        <v>227940</v>
      </c>
      <c r="D44" s="64">
        <v>7817137</v>
      </c>
      <c r="E44" s="63">
        <v>495658</v>
      </c>
      <c r="F44" s="64">
        <v>8043422</v>
      </c>
      <c r="G44" s="63">
        <v>985936</v>
      </c>
      <c r="H44" s="64">
        <v>8262616</v>
      </c>
      <c r="I44" s="63">
        <v>1551670</v>
      </c>
      <c r="J44" s="64">
        <v>9390740</v>
      </c>
      <c r="K44" s="63">
        <v>2196100</v>
      </c>
      <c r="L44" s="64">
        <v>9749146.333333334</v>
      </c>
      <c r="M44" s="63">
        <v>2922280</v>
      </c>
      <c r="N44" s="64">
        <v>10128055</v>
      </c>
      <c r="O44" s="63">
        <v>3352018</v>
      </c>
      <c r="P44" s="64">
        <v>10465959</v>
      </c>
      <c r="Q44" s="63">
        <v>3705589</v>
      </c>
      <c r="R44" s="64">
        <v>10816860</v>
      </c>
      <c r="S44" s="63">
        <v>4632672.9999999981</v>
      </c>
      <c r="T44" s="64">
        <v>11178921</v>
      </c>
      <c r="U44" s="63">
        <v>6938458.5170564502</v>
      </c>
      <c r="V44" s="64">
        <v>11552561</v>
      </c>
      <c r="W44" s="65">
        <v>7008540.794879999</v>
      </c>
      <c r="X44" s="65">
        <v>11936481</v>
      </c>
      <c r="Y44" s="65">
        <v>7565882.3923200006</v>
      </c>
      <c r="Z44" s="65">
        <v>12328560</v>
      </c>
      <c r="AA44" s="65">
        <v>8032510.8596999999</v>
      </c>
      <c r="AB44" s="65">
        <v>12725870</v>
      </c>
      <c r="AC44" s="65">
        <v>8372241.7111999989</v>
      </c>
      <c r="AD44" s="65">
        <v>13126273</v>
      </c>
      <c r="AE44" s="65">
        <v>8618543.8660999984</v>
      </c>
      <c r="AF44" s="65">
        <v>13529245</v>
      </c>
    </row>
    <row r="45" spans="1:32" x14ac:dyDescent="0.25">
      <c r="A45" s="58" t="s">
        <v>929</v>
      </c>
      <c r="B45" s="58" t="s">
        <v>86</v>
      </c>
      <c r="C45" s="64">
        <v>148000</v>
      </c>
      <c r="D45" s="64">
        <v>484441</v>
      </c>
      <c r="E45" s="63">
        <v>267670</v>
      </c>
      <c r="F45" s="64">
        <v>489064</v>
      </c>
      <c r="G45" s="63">
        <v>432900</v>
      </c>
      <c r="H45" s="64">
        <v>493710</v>
      </c>
      <c r="I45" s="63">
        <v>471680</v>
      </c>
      <c r="J45" s="64">
        <v>489673</v>
      </c>
      <c r="K45" s="63">
        <v>500830</v>
      </c>
      <c r="L45" s="64">
        <v>495159</v>
      </c>
      <c r="M45" s="63">
        <v>538999</v>
      </c>
      <c r="N45" s="64">
        <v>500870</v>
      </c>
      <c r="O45" s="63">
        <v>598201</v>
      </c>
      <c r="P45" s="64">
        <v>507258</v>
      </c>
      <c r="Q45" s="63">
        <v>651940</v>
      </c>
      <c r="R45" s="64">
        <v>513906</v>
      </c>
      <c r="S45" s="63">
        <v>700181</v>
      </c>
      <c r="T45" s="64">
        <v>520502</v>
      </c>
      <c r="U45" s="63">
        <v>746296.53166718595</v>
      </c>
      <c r="V45" s="64">
        <v>526993</v>
      </c>
      <c r="W45" s="65">
        <v>764250.2895800001</v>
      </c>
      <c r="X45" s="65">
        <v>533468</v>
      </c>
      <c r="Y45" s="65">
        <v>784790.64581999998</v>
      </c>
      <c r="Z45" s="65">
        <v>539924</v>
      </c>
      <c r="AA45" s="65">
        <v>801736.17521000002</v>
      </c>
      <c r="AB45" s="65">
        <v>546380</v>
      </c>
      <c r="AC45" s="65">
        <v>817009.67070000002</v>
      </c>
      <c r="AD45" s="65">
        <v>552850</v>
      </c>
      <c r="AE45" s="65">
        <v>830738.63844999997</v>
      </c>
      <c r="AF45" s="65">
        <v>559309</v>
      </c>
    </row>
    <row r="46" spans="1:32" x14ac:dyDescent="0.25">
      <c r="A46" s="58" t="s">
        <v>929</v>
      </c>
      <c r="B46" s="58" t="s">
        <v>88</v>
      </c>
      <c r="C46" s="63">
        <v>2462160</v>
      </c>
      <c r="D46" s="64">
        <v>13817869.5</v>
      </c>
      <c r="E46" s="63">
        <v>3854230</v>
      </c>
      <c r="F46" s="64">
        <v>13997324</v>
      </c>
      <c r="G46" s="63">
        <v>6137230</v>
      </c>
      <c r="H46" s="64">
        <v>14200097</v>
      </c>
      <c r="I46" s="63">
        <v>11061400</v>
      </c>
      <c r="J46" s="64">
        <v>14496144</v>
      </c>
      <c r="K46" s="63">
        <v>16762672</v>
      </c>
      <c r="L46" s="64">
        <v>14593099</v>
      </c>
      <c r="M46" s="63">
        <v>20016112</v>
      </c>
      <c r="N46" s="64">
        <v>14832255</v>
      </c>
      <c r="O46" s="63">
        <v>20301950</v>
      </c>
      <c r="P46" s="64">
        <v>15078564</v>
      </c>
      <c r="Q46" s="63">
        <v>21449634</v>
      </c>
      <c r="R46" s="64">
        <v>15328136</v>
      </c>
      <c r="S46" s="63">
        <v>20871333.333333332</v>
      </c>
      <c r="T46" s="64">
        <v>15577899</v>
      </c>
      <c r="U46" s="63">
        <v>21265057.125</v>
      </c>
      <c r="V46" s="64">
        <v>15827241</v>
      </c>
      <c r="W46" s="65">
        <v>21510083.542633399</v>
      </c>
      <c r="X46" s="65">
        <v>16076370</v>
      </c>
      <c r="Y46" s="65">
        <v>22110307.402242601</v>
      </c>
      <c r="Z46" s="65">
        <v>16323953</v>
      </c>
      <c r="AA46" s="65">
        <v>22655065.579716899</v>
      </c>
      <c r="AB46" s="65">
        <v>16568582</v>
      </c>
      <c r="AC46" s="65">
        <v>23160735.715617802</v>
      </c>
      <c r="AD46" s="65">
        <v>16809182</v>
      </c>
      <c r="AE46" s="65">
        <v>23628966.760574199</v>
      </c>
      <c r="AF46" s="65">
        <v>17045030</v>
      </c>
    </row>
    <row r="47" spans="1:32" x14ac:dyDescent="0.25">
      <c r="A47" s="58" t="s">
        <v>929</v>
      </c>
      <c r="B47" s="58" t="s">
        <v>90</v>
      </c>
      <c r="C47" s="64">
        <v>4536000</v>
      </c>
      <c r="D47" s="64">
        <v>18576239</v>
      </c>
      <c r="E47" s="64">
        <v>5711000</v>
      </c>
      <c r="F47" s="64">
        <v>18985299</v>
      </c>
      <c r="G47" s="64">
        <v>7152000</v>
      </c>
      <c r="H47" s="64">
        <v>19398651</v>
      </c>
      <c r="I47" s="64">
        <v>8358000</v>
      </c>
      <c r="J47" s="64">
        <v>20901222</v>
      </c>
      <c r="K47" s="64">
        <v>10487000</v>
      </c>
      <c r="L47" s="64">
        <v>21119065</v>
      </c>
      <c r="M47" s="64">
        <v>13108000</v>
      </c>
      <c r="N47" s="64">
        <v>21659488</v>
      </c>
      <c r="O47" s="64">
        <v>14747000</v>
      </c>
      <c r="P47" s="64">
        <v>22211166</v>
      </c>
      <c r="Q47" s="63">
        <v>16286666.666666664</v>
      </c>
      <c r="R47" s="64">
        <v>22773014</v>
      </c>
      <c r="S47" s="63">
        <v>17358001</v>
      </c>
      <c r="T47" s="64">
        <v>23344179</v>
      </c>
      <c r="U47" s="63">
        <v>17956800</v>
      </c>
      <c r="V47" s="64">
        <v>23924407</v>
      </c>
      <c r="W47" s="65">
        <v>20601208.38008</v>
      </c>
      <c r="X47" s="65">
        <v>24513689</v>
      </c>
      <c r="Y47" s="65">
        <v>22385840.100330003</v>
      </c>
      <c r="Z47" s="65">
        <v>25111719</v>
      </c>
      <c r="AA47" s="65">
        <v>24056334.46861</v>
      </c>
      <c r="AB47" s="65">
        <v>25718212</v>
      </c>
      <c r="AC47" s="65">
        <v>25499364.055750001</v>
      </c>
      <c r="AD47" s="65">
        <v>26332965</v>
      </c>
      <c r="AE47" s="65">
        <v>26686429.214549996</v>
      </c>
      <c r="AF47" s="65">
        <v>26955736</v>
      </c>
    </row>
    <row r="48" spans="1:32" x14ac:dyDescent="0.25">
      <c r="A48" s="58" t="s">
        <v>929</v>
      </c>
      <c r="B48" s="58" t="s">
        <v>93</v>
      </c>
      <c r="C48" s="63">
        <v>20019340</v>
      </c>
      <c r="D48" s="64">
        <v>33181281.5</v>
      </c>
      <c r="E48" s="63">
        <v>21530637</v>
      </c>
      <c r="F48" s="64">
        <v>33537011</v>
      </c>
      <c r="G48" s="63">
        <v>22855590</v>
      </c>
      <c r="H48" s="64">
        <v>33901486</v>
      </c>
      <c r="I48" s="63">
        <v>24927715.875</v>
      </c>
      <c r="J48" s="64">
        <v>34300745</v>
      </c>
      <c r="K48" s="63">
        <v>26308620</v>
      </c>
      <c r="L48" s="64">
        <v>34499905</v>
      </c>
      <c r="M48" s="63">
        <v>27385140</v>
      </c>
      <c r="N48" s="64">
        <v>34868151</v>
      </c>
      <c r="O48" s="63">
        <v>27571919</v>
      </c>
      <c r="P48" s="64">
        <v>35230612</v>
      </c>
      <c r="Q48" s="63">
        <v>28410600</v>
      </c>
      <c r="R48" s="64">
        <v>35587793</v>
      </c>
      <c r="S48" s="63">
        <v>29445813</v>
      </c>
      <c r="T48" s="64">
        <v>35939927</v>
      </c>
      <c r="U48" s="63">
        <v>30419199</v>
      </c>
      <c r="V48" s="64">
        <v>36286378</v>
      </c>
      <c r="W48" s="65">
        <v>30609104.416790001</v>
      </c>
      <c r="X48" s="65">
        <v>36626083</v>
      </c>
      <c r="Y48" s="65">
        <v>31085181.102819994</v>
      </c>
      <c r="Z48" s="65">
        <v>36958491</v>
      </c>
      <c r="AA48" s="65">
        <v>31561317.257501997</v>
      </c>
      <c r="AB48" s="65">
        <v>37283090</v>
      </c>
      <c r="AC48" s="65">
        <v>32018729.002929002</v>
      </c>
      <c r="AD48" s="65">
        <v>37599569</v>
      </c>
      <c r="AE48" s="65">
        <v>32457795.9013151</v>
      </c>
      <c r="AF48" s="65">
        <v>37907388</v>
      </c>
    </row>
    <row r="49" spans="1:32" x14ac:dyDescent="0.25">
      <c r="A49" s="58" t="s">
        <v>929</v>
      </c>
      <c r="B49" s="58" t="s">
        <v>95</v>
      </c>
      <c r="C49" s="63">
        <v>103080</v>
      </c>
      <c r="D49" s="64">
        <v>54248</v>
      </c>
      <c r="E49" s="63">
        <v>121250</v>
      </c>
      <c r="F49" s="64">
        <v>55040</v>
      </c>
      <c r="G49" s="63">
        <v>136830</v>
      </c>
      <c r="H49" s="64">
        <v>55793</v>
      </c>
      <c r="I49" s="63">
        <v>145670</v>
      </c>
      <c r="J49" s="64">
        <v>55955</v>
      </c>
      <c r="K49" s="63">
        <v>149710</v>
      </c>
      <c r="L49" s="64">
        <v>56580</v>
      </c>
      <c r="M49" s="63">
        <v>170520</v>
      </c>
      <c r="N49" s="64">
        <v>57522</v>
      </c>
      <c r="O49" s="63">
        <v>146580</v>
      </c>
      <c r="P49" s="64">
        <v>58369</v>
      </c>
      <c r="Q49" s="63">
        <v>153745</v>
      </c>
      <c r="R49" s="64">
        <v>59172</v>
      </c>
      <c r="S49" s="63">
        <v>159806</v>
      </c>
      <c r="T49" s="64">
        <v>59967</v>
      </c>
      <c r="U49" s="63">
        <v>149638</v>
      </c>
      <c r="V49" s="64">
        <v>60764</v>
      </c>
      <c r="W49" s="65">
        <v>157626.76014099998</v>
      </c>
      <c r="X49" s="65">
        <v>61557</v>
      </c>
      <c r="Y49" s="65">
        <v>159712.064327</v>
      </c>
      <c r="Z49" s="65">
        <v>62346</v>
      </c>
      <c r="AA49" s="65">
        <v>162425.2383</v>
      </c>
      <c r="AB49" s="65">
        <v>63124</v>
      </c>
      <c r="AC49" s="65">
        <v>165008.26524800001</v>
      </c>
      <c r="AD49" s="65">
        <v>63891</v>
      </c>
      <c r="AE49" s="65">
        <v>167463.512735</v>
      </c>
      <c r="AF49" s="65">
        <v>64647</v>
      </c>
    </row>
    <row r="50" spans="1:32" x14ac:dyDescent="0.25">
      <c r="A50" s="58" t="s">
        <v>929</v>
      </c>
      <c r="B50" s="58" t="s">
        <v>97</v>
      </c>
      <c r="C50" s="64">
        <v>300380</v>
      </c>
      <c r="D50" s="64">
        <v>4209465</v>
      </c>
      <c r="E50" s="63">
        <v>513960</v>
      </c>
      <c r="F50" s="64">
        <v>4286099</v>
      </c>
      <c r="G50" s="63">
        <v>739000</v>
      </c>
      <c r="H50" s="64">
        <v>4364489</v>
      </c>
      <c r="I50" s="63">
        <v>965133</v>
      </c>
      <c r="J50" s="64">
        <v>4395237</v>
      </c>
      <c r="K50" s="63">
        <v>1090900</v>
      </c>
      <c r="L50" s="64">
        <v>4530903</v>
      </c>
      <c r="M50" s="63">
        <v>1150800</v>
      </c>
      <c r="N50" s="64">
        <v>4619500</v>
      </c>
      <c r="O50" s="63">
        <v>991751</v>
      </c>
      <c r="P50" s="64">
        <v>4710678</v>
      </c>
      <c r="Q50" s="63">
        <v>1092551</v>
      </c>
      <c r="R50" s="64">
        <v>4804316</v>
      </c>
      <c r="S50" s="63">
        <v>1129212</v>
      </c>
      <c r="T50" s="64">
        <v>4900274</v>
      </c>
      <c r="U50" s="63">
        <v>1153563.0555555548</v>
      </c>
      <c r="V50" s="64">
        <v>4998493</v>
      </c>
      <c r="W50" s="65">
        <v>1157002.630901</v>
      </c>
      <c r="X50" s="65">
        <v>5098826</v>
      </c>
      <c r="Y50" s="65">
        <v>1183706.4586500002</v>
      </c>
      <c r="Z50" s="65">
        <v>5200921</v>
      </c>
      <c r="AA50" s="65">
        <v>1220547.55216</v>
      </c>
      <c r="AB50" s="65">
        <v>5304347</v>
      </c>
      <c r="AC50" s="65">
        <v>1263122.0411699999</v>
      </c>
      <c r="AD50" s="65">
        <v>5408758</v>
      </c>
      <c r="AE50" s="65">
        <v>1312697.1180899998</v>
      </c>
      <c r="AF50" s="65">
        <v>5513977</v>
      </c>
    </row>
    <row r="51" spans="1:32" x14ac:dyDescent="0.25">
      <c r="A51" s="58" t="s">
        <v>929</v>
      </c>
      <c r="B51" s="58" t="s">
        <v>99</v>
      </c>
      <c r="C51" s="63">
        <v>921360</v>
      </c>
      <c r="D51" s="64">
        <v>10506555</v>
      </c>
      <c r="E51" s="63">
        <v>1602660</v>
      </c>
      <c r="F51" s="64">
        <v>10794816</v>
      </c>
      <c r="G51" s="63">
        <v>2276160</v>
      </c>
      <c r="H51" s="64">
        <v>11085824</v>
      </c>
      <c r="I51" s="63">
        <v>2851250</v>
      </c>
      <c r="J51" s="64">
        <v>11692168</v>
      </c>
      <c r="K51" s="63">
        <v>3664280</v>
      </c>
      <c r="L51" s="64">
        <v>12298512</v>
      </c>
      <c r="M51" s="63">
        <v>4402400</v>
      </c>
      <c r="N51" s="64">
        <v>12715465</v>
      </c>
      <c r="O51" s="63">
        <v>4409035</v>
      </c>
      <c r="P51" s="64">
        <v>13145788</v>
      </c>
      <c r="Q51" s="63">
        <v>5094311</v>
      </c>
      <c r="R51" s="64">
        <v>13587053</v>
      </c>
      <c r="S51" s="63">
        <v>5398810.2343539726</v>
      </c>
      <c r="T51" s="64">
        <v>14037472</v>
      </c>
      <c r="U51" s="63">
        <v>5844799.8353719115</v>
      </c>
      <c r="V51" s="64">
        <v>14496739</v>
      </c>
      <c r="W51" s="65">
        <v>6243121.0051999986</v>
      </c>
      <c r="X51" s="65">
        <v>14965482</v>
      </c>
      <c r="Y51" s="65">
        <v>6700067.7990600001</v>
      </c>
      <c r="Z51" s="65">
        <v>15443905</v>
      </c>
      <c r="AA51" s="65">
        <v>7166966.6461500004</v>
      </c>
      <c r="AB51" s="65">
        <v>15932433</v>
      </c>
      <c r="AC51" s="65">
        <v>7609292.5839399993</v>
      </c>
      <c r="AD51" s="65">
        <v>16431332</v>
      </c>
      <c r="AE51" s="65">
        <v>8025279.9807070009</v>
      </c>
      <c r="AF51" s="65">
        <v>16940485</v>
      </c>
    </row>
    <row r="52" spans="1:32" x14ac:dyDescent="0.25">
      <c r="A52" s="58" t="s">
        <v>929</v>
      </c>
      <c r="B52" s="58" t="s">
        <v>103</v>
      </c>
      <c r="C52" s="63">
        <v>13988330</v>
      </c>
      <c r="D52" s="64">
        <v>16707706</v>
      </c>
      <c r="E52" s="63">
        <v>15892130</v>
      </c>
      <c r="F52" s="64">
        <v>16870098</v>
      </c>
      <c r="G52" s="63">
        <v>17620320</v>
      </c>
      <c r="H52" s="64">
        <v>17031052</v>
      </c>
      <c r="I52" s="63">
        <v>21298000</v>
      </c>
      <c r="J52" s="64">
        <v>17228090</v>
      </c>
      <c r="K52" s="63">
        <v>24472513</v>
      </c>
      <c r="L52" s="64">
        <v>17201305</v>
      </c>
      <c r="M52" s="63">
        <v>26555556</v>
      </c>
      <c r="N52" s="64">
        <v>17388437</v>
      </c>
      <c r="O52" s="63">
        <v>27238709.538461536</v>
      </c>
      <c r="P52" s="64">
        <v>17575833</v>
      </c>
      <c r="Q52" s="63">
        <v>26958726</v>
      </c>
      <c r="R52" s="64">
        <v>17762647</v>
      </c>
      <c r="S52" s="63">
        <v>27004060</v>
      </c>
      <c r="T52" s="64">
        <v>17948141</v>
      </c>
      <c r="U52" s="63">
        <v>27092562.292480759</v>
      </c>
      <c r="V52" s="64">
        <v>18131850</v>
      </c>
      <c r="W52" s="65">
        <v>28059553.386399999</v>
      </c>
      <c r="X52" s="65">
        <v>18313495</v>
      </c>
      <c r="Y52" s="65">
        <v>28971888.170299999</v>
      </c>
      <c r="Z52" s="65">
        <v>18492710</v>
      </c>
      <c r="AA52" s="65">
        <v>29884369.958000004</v>
      </c>
      <c r="AB52" s="65">
        <v>18669158</v>
      </c>
      <c r="AC52" s="65">
        <v>30779691.047399998</v>
      </c>
      <c r="AD52" s="65">
        <v>18842420</v>
      </c>
      <c r="AE52" s="65">
        <v>31656101.041500002</v>
      </c>
      <c r="AF52" s="65">
        <v>19012434</v>
      </c>
    </row>
    <row r="53" spans="1:32" x14ac:dyDescent="0.25">
      <c r="A53" s="58" t="s">
        <v>929</v>
      </c>
      <c r="B53" s="58" t="s">
        <v>105</v>
      </c>
      <c r="C53" s="63">
        <v>490322950</v>
      </c>
      <c r="D53" s="64">
        <v>1329286486.75</v>
      </c>
      <c r="E53" s="63">
        <v>618936200</v>
      </c>
      <c r="F53" s="64">
        <v>1337642208</v>
      </c>
      <c r="G53" s="63">
        <v>729813000</v>
      </c>
      <c r="H53" s="64">
        <v>1347605317.5</v>
      </c>
      <c r="I53" s="63">
        <v>842252000</v>
      </c>
      <c r="J53" s="64">
        <v>1363997980</v>
      </c>
      <c r="K53" s="63">
        <v>975181999</v>
      </c>
      <c r="L53" s="64">
        <v>1359692466</v>
      </c>
      <c r="M53" s="63">
        <v>1110769916</v>
      </c>
      <c r="N53" s="64">
        <v>1355386952</v>
      </c>
      <c r="O53" s="63">
        <v>1236408473</v>
      </c>
      <c r="P53" s="64">
        <v>1362514260</v>
      </c>
      <c r="Q53" s="63">
        <v>1291352000</v>
      </c>
      <c r="R53" s="64">
        <v>1369435670</v>
      </c>
      <c r="S53" s="63">
        <v>1310798000</v>
      </c>
      <c r="T53" s="64">
        <v>1376048943</v>
      </c>
      <c r="U53" s="63">
        <v>1341338000</v>
      </c>
      <c r="V53" s="64">
        <v>1382323332</v>
      </c>
      <c r="W53" s="65">
        <v>1381853019.6300001</v>
      </c>
      <c r="X53" s="65">
        <v>1388232693</v>
      </c>
      <c r="Y53" s="65">
        <v>1416966343.99</v>
      </c>
      <c r="Z53" s="65">
        <v>1393686493</v>
      </c>
      <c r="AA53" s="65">
        <v>1449656703.5200002</v>
      </c>
      <c r="AB53" s="65">
        <v>1398582297</v>
      </c>
      <c r="AC53" s="65">
        <v>1478017684.0543497</v>
      </c>
      <c r="AD53" s="65">
        <v>1402847838</v>
      </c>
      <c r="AE53" s="65">
        <v>1506471083.5022998</v>
      </c>
      <c r="AF53" s="65">
        <v>1406441252</v>
      </c>
    </row>
    <row r="54" spans="1:32" x14ac:dyDescent="0.25">
      <c r="A54" s="58" t="s">
        <v>929</v>
      </c>
      <c r="B54" s="58" t="s">
        <v>107</v>
      </c>
      <c r="C54" s="63">
        <v>400</v>
      </c>
      <c r="D54" s="64">
        <v>630</v>
      </c>
      <c r="E54" s="63">
        <v>420</v>
      </c>
      <c r="F54" s="64">
        <v>630</v>
      </c>
      <c r="G54" s="63">
        <v>440</v>
      </c>
      <c r="H54" s="64">
        <v>630</v>
      </c>
      <c r="I54" s="63">
        <v>420</v>
      </c>
      <c r="J54" s="64">
        <v>630</v>
      </c>
      <c r="K54" s="63">
        <v>430</v>
      </c>
      <c r="L54" s="64">
        <v>630</v>
      </c>
      <c r="M54" s="63">
        <v>440</v>
      </c>
      <c r="N54" s="64">
        <v>630</v>
      </c>
      <c r="O54" s="66">
        <v>479.42857142899999</v>
      </c>
      <c r="P54" s="64">
        <v>630</v>
      </c>
      <c r="Q54" s="66">
        <v>518.28571428600003</v>
      </c>
      <c r="R54" s="64">
        <v>630</v>
      </c>
      <c r="S54" s="66">
        <v>556.46153846200002</v>
      </c>
      <c r="T54" s="64">
        <v>630</v>
      </c>
      <c r="U54" s="66">
        <v>594.30769230800001</v>
      </c>
      <c r="V54" s="64">
        <v>630</v>
      </c>
      <c r="W54" s="65">
        <v>658.08983720000003</v>
      </c>
      <c r="X54" s="65">
        <v>630</v>
      </c>
      <c r="Y54" s="65">
        <v>685.19338900000002</v>
      </c>
      <c r="Z54" s="65">
        <v>630</v>
      </c>
      <c r="AA54" s="65">
        <v>706.56285779999996</v>
      </c>
      <c r="AB54" s="65">
        <v>630</v>
      </c>
      <c r="AC54" s="65">
        <v>724.29287509999995</v>
      </c>
      <c r="AD54" s="65">
        <v>630</v>
      </c>
      <c r="AE54" s="65">
        <v>738.91634250000004</v>
      </c>
      <c r="AF54" s="65">
        <v>630</v>
      </c>
    </row>
    <row r="55" spans="1:32" x14ac:dyDescent="0.25">
      <c r="A55" s="58" t="s">
        <v>929</v>
      </c>
      <c r="B55" s="58" t="s">
        <v>109</v>
      </c>
      <c r="C55" s="63">
        <v>34003121</v>
      </c>
      <c r="D55" s="64">
        <v>44700942.75</v>
      </c>
      <c r="E55" s="63">
        <v>39695033</v>
      </c>
      <c r="F55" s="64">
        <v>45362880.333333336</v>
      </c>
      <c r="G55" s="63">
        <v>40633946</v>
      </c>
      <c r="H55" s="64">
        <v>46035898.5</v>
      </c>
      <c r="I55" s="63">
        <v>43689909</v>
      </c>
      <c r="J55" s="64">
        <v>46753239</v>
      </c>
      <c r="K55" s="63">
        <v>45829677</v>
      </c>
      <c r="L55" s="64">
        <v>46406446</v>
      </c>
      <c r="M55" s="63">
        <v>48516499.5</v>
      </c>
      <c r="N55" s="64">
        <v>46881018</v>
      </c>
      <c r="O55" s="63">
        <v>49415124</v>
      </c>
      <c r="P55" s="64">
        <v>47342363</v>
      </c>
      <c r="Q55" s="63">
        <v>53812490</v>
      </c>
      <c r="R55" s="64">
        <v>47791393</v>
      </c>
      <c r="S55" s="63">
        <v>55340024</v>
      </c>
      <c r="T55" s="64">
        <v>48228704</v>
      </c>
      <c r="U55" s="63">
        <v>56121318.999999955</v>
      </c>
      <c r="V55" s="64">
        <v>48654392</v>
      </c>
      <c r="W55" s="65">
        <v>57672403.881590001</v>
      </c>
      <c r="X55" s="65">
        <v>49067981</v>
      </c>
      <c r="Y55" s="65">
        <v>58616390.031199992</v>
      </c>
      <c r="Z55" s="65">
        <v>49468825</v>
      </c>
      <c r="AA55" s="65">
        <v>59454911.422200002</v>
      </c>
      <c r="AB55" s="65">
        <v>49856030</v>
      </c>
      <c r="AC55" s="65">
        <v>60226850.785899997</v>
      </c>
      <c r="AD55" s="65">
        <v>50228928</v>
      </c>
      <c r="AE55" s="65">
        <v>60936824.644100003</v>
      </c>
      <c r="AF55" s="65">
        <v>50587279</v>
      </c>
    </row>
    <row r="56" spans="1:32" x14ac:dyDescent="0.25">
      <c r="A56" s="58" t="s">
        <v>929</v>
      </c>
      <c r="B56" s="58" t="s">
        <v>111</v>
      </c>
      <c r="C56" s="66">
        <v>60696</v>
      </c>
      <c r="D56" s="64">
        <v>675825</v>
      </c>
      <c r="E56" s="64">
        <v>86700</v>
      </c>
      <c r="F56" s="64">
        <v>689834.33333333326</v>
      </c>
      <c r="G56" s="66">
        <v>135096</v>
      </c>
      <c r="H56" s="64">
        <v>699498</v>
      </c>
      <c r="I56" s="64">
        <v>200000</v>
      </c>
      <c r="J56" s="64">
        <v>691779</v>
      </c>
      <c r="K56" s="63">
        <v>280000</v>
      </c>
      <c r="L56" s="64">
        <v>715972</v>
      </c>
      <c r="M56" s="63">
        <v>301100</v>
      </c>
      <c r="N56" s="64">
        <v>733661</v>
      </c>
      <c r="O56" s="63">
        <v>339841</v>
      </c>
      <c r="P56" s="64">
        <v>751697</v>
      </c>
      <c r="Q56" s="63">
        <v>387296</v>
      </c>
      <c r="R56" s="64">
        <v>769991</v>
      </c>
      <c r="S56" s="63">
        <v>436506</v>
      </c>
      <c r="T56" s="64">
        <v>788474</v>
      </c>
      <c r="U56" s="63">
        <v>482195.75</v>
      </c>
      <c r="V56" s="64">
        <v>807118</v>
      </c>
      <c r="W56" s="65">
        <v>539677.92929999996</v>
      </c>
      <c r="X56" s="65">
        <v>825920</v>
      </c>
      <c r="Y56" s="65">
        <v>586665.15938879992</v>
      </c>
      <c r="Z56" s="65">
        <v>844866</v>
      </c>
      <c r="AA56" s="65">
        <v>629893.31632500002</v>
      </c>
      <c r="AB56" s="65">
        <v>863949</v>
      </c>
      <c r="AC56" s="65">
        <v>669180.89061500004</v>
      </c>
      <c r="AD56" s="65">
        <v>883162</v>
      </c>
      <c r="AE56" s="65">
        <v>704510.88288499997</v>
      </c>
      <c r="AF56" s="65">
        <v>902492</v>
      </c>
    </row>
    <row r="57" spans="1:32" x14ac:dyDescent="0.25">
      <c r="A57" s="58" t="s">
        <v>929</v>
      </c>
      <c r="B57" s="58" t="s">
        <v>113</v>
      </c>
      <c r="C57" s="64">
        <v>1330000</v>
      </c>
      <c r="D57" s="64">
        <v>3806484.25</v>
      </c>
      <c r="E57" s="63">
        <v>2356250</v>
      </c>
      <c r="F57" s="64">
        <v>3914577.3333333335</v>
      </c>
      <c r="G57" s="63">
        <v>2998000</v>
      </c>
      <c r="H57" s="64">
        <v>4028819.5</v>
      </c>
      <c r="I57" s="63">
        <v>3544440</v>
      </c>
      <c r="J57" s="64">
        <v>4167658</v>
      </c>
      <c r="K57" s="63">
        <v>3885100</v>
      </c>
      <c r="L57" s="64">
        <v>4177435</v>
      </c>
      <c r="M57" s="63">
        <v>4283000</v>
      </c>
      <c r="N57" s="64">
        <v>4286188</v>
      </c>
      <c r="O57" s="63">
        <v>4660001</v>
      </c>
      <c r="P57" s="64">
        <v>4394334</v>
      </c>
      <c r="Q57" s="63">
        <v>4595000</v>
      </c>
      <c r="R57" s="64">
        <v>4504962</v>
      </c>
      <c r="S57" s="63">
        <v>4414000</v>
      </c>
      <c r="T57" s="64">
        <v>4620330</v>
      </c>
      <c r="U57" s="63">
        <v>4790999.8</v>
      </c>
      <c r="V57" s="64">
        <v>4740992</v>
      </c>
      <c r="W57" s="65">
        <v>5131792.1035740003</v>
      </c>
      <c r="X57" s="65">
        <v>4866243</v>
      </c>
      <c r="Y57" s="65">
        <v>5335193.0553309992</v>
      </c>
      <c r="Z57" s="65">
        <v>4995596</v>
      </c>
      <c r="AA57" s="65">
        <v>5527582.7676590001</v>
      </c>
      <c r="AB57" s="65">
        <v>5128171</v>
      </c>
      <c r="AC57" s="65">
        <v>5708194.6881200001</v>
      </c>
      <c r="AD57" s="65">
        <v>5263342</v>
      </c>
      <c r="AE57" s="65">
        <v>5877139.1666099997</v>
      </c>
      <c r="AF57" s="65">
        <v>5401073</v>
      </c>
    </row>
    <row r="58" spans="1:32" x14ac:dyDescent="0.25">
      <c r="A58" s="58" t="s">
        <v>929</v>
      </c>
      <c r="B58" s="58" t="s">
        <v>115</v>
      </c>
      <c r="C58" s="64">
        <v>7100</v>
      </c>
      <c r="D58" s="64">
        <v>19835.75</v>
      </c>
      <c r="E58" s="64">
        <v>14500</v>
      </c>
      <c r="F58" s="64">
        <v>20009.666666666701</v>
      </c>
      <c r="G58" s="64">
        <v>8760</v>
      </c>
      <c r="H58" s="64">
        <v>20180.5</v>
      </c>
      <c r="I58" s="64">
        <v>5930</v>
      </c>
      <c r="J58" s="64">
        <v>20339</v>
      </c>
      <c r="K58" s="64">
        <v>7400</v>
      </c>
      <c r="L58" s="64">
        <v>20407</v>
      </c>
      <c r="M58" s="64">
        <v>13250</v>
      </c>
      <c r="N58" s="64">
        <v>20518</v>
      </c>
      <c r="O58" s="64">
        <v>13250</v>
      </c>
      <c r="P58" s="64">
        <v>20621</v>
      </c>
      <c r="Q58" s="63">
        <v>15762</v>
      </c>
      <c r="R58" s="64">
        <v>20725</v>
      </c>
      <c r="S58" s="63">
        <v>12803</v>
      </c>
      <c r="T58" s="64">
        <v>20833</v>
      </c>
      <c r="U58" s="63">
        <v>12737.5</v>
      </c>
      <c r="V58" s="64">
        <v>20948</v>
      </c>
      <c r="W58" s="65">
        <v>19076.821754999997</v>
      </c>
      <c r="X58" s="65">
        <v>21069</v>
      </c>
      <c r="Y58" s="65">
        <v>20037.030325</v>
      </c>
      <c r="Z58" s="65">
        <v>21196</v>
      </c>
      <c r="AA58" s="65">
        <v>20847.230155000001</v>
      </c>
      <c r="AB58" s="65">
        <v>21323</v>
      </c>
      <c r="AC58" s="65">
        <v>21515.321418</v>
      </c>
      <c r="AD58" s="65">
        <v>21448</v>
      </c>
      <c r="AE58" s="65">
        <v>22061.788361999999</v>
      </c>
      <c r="AF58" s="65">
        <v>21571</v>
      </c>
    </row>
    <row r="59" spans="1:32" x14ac:dyDescent="0.25">
      <c r="A59" s="58" t="s">
        <v>929</v>
      </c>
      <c r="B59" s="58" t="s">
        <v>117</v>
      </c>
      <c r="C59" s="64">
        <v>1488750</v>
      </c>
      <c r="D59" s="64">
        <v>4485443</v>
      </c>
      <c r="E59" s="66">
        <v>1897578</v>
      </c>
      <c r="F59" s="64">
        <v>4555855</v>
      </c>
      <c r="G59" s="63">
        <v>1659598</v>
      </c>
      <c r="H59" s="64">
        <v>4626956</v>
      </c>
      <c r="I59" s="63">
        <v>3167372</v>
      </c>
      <c r="J59" s="64">
        <v>4702882</v>
      </c>
      <c r="K59" s="63">
        <v>4052762</v>
      </c>
      <c r="L59" s="64">
        <v>4600487</v>
      </c>
      <c r="M59" s="63">
        <v>5127263</v>
      </c>
      <c r="N59" s="64">
        <v>4654148</v>
      </c>
      <c r="O59" s="63">
        <v>7111982</v>
      </c>
      <c r="P59" s="64">
        <v>4706433</v>
      </c>
      <c r="Q59" s="63">
        <v>7033995</v>
      </c>
      <c r="R59" s="64">
        <v>4757606</v>
      </c>
      <c r="S59" s="63">
        <v>7535599</v>
      </c>
      <c r="T59" s="64">
        <v>4807850</v>
      </c>
      <c r="U59" s="63">
        <v>7875087</v>
      </c>
      <c r="V59" s="64">
        <v>4857218</v>
      </c>
      <c r="W59" s="65">
        <v>8257857.5672699995</v>
      </c>
      <c r="X59" s="65">
        <v>4905626</v>
      </c>
      <c r="Y59" s="65">
        <v>8507174.6486000009</v>
      </c>
      <c r="Z59" s="65">
        <v>4952954</v>
      </c>
      <c r="AA59" s="65">
        <v>8680206.3093000017</v>
      </c>
      <c r="AB59" s="65">
        <v>4999018</v>
      </c>
      <c r="AC59" s="65">
        <v>8772248.2842000015</v>
      </c>
      <c r="AD59" s="65">
        <v>5043683</v>
      </c>
      <c r="AE59" s="65">
        <v>8828752.8823000006</v>
      </c>
      <c r="AF59" s="65">
        <v>5086915</v>
      </c>
    </row>
    <row r="60" spans="1:32" x14ac:dyDescent="0.25">
      <c r="A60" s="58" t="s">
        <v>929</v>
      </c>
      <c r="B60" s="58" t="s">
        <v>119</v>
      </c>
      <c r="C60" s="63">
        <v>7289821</v>
      </c>
      <c r="D60" s="64">
        <v>18895775</v>
      </c>
      <c r="E60" s="63">
        <v>10757459</v>
      </c>
      <c r="F60" s="64">
        <v>19240572.5</v>
      </c>
      <c r="G60" s="63">
        <v>12523190</v>
      </c>
      <c r="H60" s="64">
        <v>19585641</v>
      </c>
      <c r="I60" s="63">
        <v>16160079.096774194</v>
      </c>
      <c r="J60" s="64">
        <v>19208458</v>
      </c>
      <c r="K60" s="63">
        <v>17469779.225806452</v>
      </c>
      <c r="L60" s="64">
        <v>20604172</v>
      </c>
      <c r="M60" s="63">
        <v>18274050</v>
      </c>
      <c r="N60" s="64">
        <v>21102641</v>
      </c>
      <c r="O60" s="63">
        <v>19452651</v>
      </c>
      <c r="P60" s="64">
        <v>21622490</v>
      </c>
      <c r="Q60" s="63">
        <v>22264725.75</v>
      </c>
      <c r="R60" s="64">
        <v>22157107</v>
      </c>
      <c r="S60" s="63">
        <v>25320398</v>
      </c>
      <c r="T60" s="64">
        <v>22701556</v>
      </c>
      <c r="U60" s="63">
        <v>28747129.680215977</v>
      </c>
      <c r="V60" s="64">
        <v>23254184</v>
      </c>
      <c r="W60" s="65">
        <v>30120140.085660003</v>
      </c>
      <c r="X60" s="65">
        <v>23815886</v>
      </c>
      <c r="Y60" s="65">
        <v>31900995.900349997</v>
      </c>
      <c r="Z60" s="65">
        <v>24387362</v>
      </c>
      <c r="AA60" s="65">
        <v>33455697.474959999</v>
      </c>
      <c r="AB60" s="65">
        <v>24970213</v>
      </c>
      <c r="AC60" s="65">
        <v>34676442.061930001</v>
      </c>
      <c r="AD60" s="65">
        <v>25565562</v>
      </c>
      <c r="AE60" s="65">
        <v>35623796.54383</v>
      </c>
      <c r="AF60" s="65">
        <v>26173257</v>
      </c>
    </row>
    <row r="61" spans="1:32" x14ac:dyDescent="0.25">
      <c r="A61" s="58" t="s">
        <v>929</v>
      </c>
      <c r="B61" s="58" t="s">
        <v>121</v>
      </c>
      <c r="C61" s="63">
        <v>5034600</v>
      </c>
      <c r="D61" s="64">
        <v>4422659</v>
      </c>
      <c r="E61" s="63">
        <v>5878700</v>
      </c>
      <c r="F61" s="64">
        <v>4414928</v>
      </c>
      <c r="G61" s="63">
        <v>6060000</v>
      </c>
      <c r="H61" s="64">
        <v>4407102</v>
      </c>
      <c r="I61" s="63">
        <v>5679400</v>
      </c>
      <c r="J61" s="64">
        <v>4329762</v>
      </c>
      <c r="K61" s="63">
        <v>5145000</v>
      </c>
      <c r="L61" s="64">
        <v>4302073</v>
      </c>
      <c r="M61" s="63">
        <v>5018800</v>
      </c>
      <c r="N61" s="64">
        <v>4287015</v>
      </c>
      <c r="O61" s="63">
        <v>4939798</v>
      </c>
      <c r="P61" s="64">
        <v>4271497</v>
      </c>
      <c r="Q61" s="63">
        <v>4816000</v>
      </c>
      <c r="R61" s="64">
        <v>4255853</v>
      </c>
      <c r="S61" s="63">
        <v>4822900</v>
      </c>
      <c r="T61" s="64">
        <v>4240317</v>
      </c>
      <c r="U61" s="63">
        <v>4755001</v>
      </c>
      <c r="V61" s="64">
        <v>4225001</v>
      </c>
      <c r="W61" s="65">
        <v>4840079.6355900001</v>
      </c>
      <c r="X61" s="65">
        <v>4209815</v>
      </c>
      <c r="Y61" s="65">
        <v>4894478.8342599999</v>
      </c>
      <c r="Z61" s="65">
        <v>4194538</v>
      </c>
      <c r="AA61" s="65">
        <v>4950268.7380999997</v>
      </c>
      <c r="AB61" s="65">
        <v>4178842</v>
      </c>
      <c r="AC61" s="65">
        <v>4998350.757509999</v>
      </c>
      <c r="AD61" s="65">
        <v>4162499</v>
      </c>
      <c r="AE61" s="65">
        <v>5039386.57601</v>
      </c>
      <c r="AF61" s="65">
        <v>4145441</v>
      </c>
    </row>
    <row r="62" spans="1:32" x14ac:dyDescent="0.25">
      <c r="A62" s="58" t="s">
        <v>929</v>
      </c>
      <c r="B62" s="58" t="s">
        <v>123</v>
      </c>
      <c r="C62" s="63">
        <v>201739</v>
      </c>
      <c r="D62" s="64">
        <v>11256110</v>
      </c>
      <c r="E62" s="63">
        <v>330050</v>
      </c>
      <c r="F62" s="64">
        <v>11256857</v>
      </c>
      <c r="G62" s="66">
        <v>641375</v>
      </c>
      <c r="H62" s="64">
        <v>11256827</v>
      </c>
      <c r="I62" s="63">
        <v>1003010</v>
      </c>
      <c r="J62" s="64">
        <v>11290198.5</v>
      </c>
      <c r="K62" s="63">
        <v>1300000</v>
      </c>
      <c r="L62" s="64">
        <v>11323570</v>
      </c>
      <c r="M62" s="63">
        <v>1681000</v>
      </c>
      <c r="N62" s="64">
        <v>11342631</v>
      </c>
      <c r="O62" s="63">
        <v>1996000</v>
      </c>
      <c r="P62" s="64">
        <v>11362505</v>
      </c>
      <c r="Q62" s="63">
        <v>2401000</v>
      </c>
      <c r="R62" s="64">
        <v>11379111</v>
      </c>
      <c r="S62" s="63">
        <v>3359750</v>
      </c>
      <c r="T62" s="64">
        <v>11389562</v>
      </c>
      <c r="U62" s="63">
        <v>4289001</v>
      </c>
      <c r="V62" s="64">
        <v>11392889</v>
      </c>
      <c r="W62" s="65">
        <v>4891230.0636099996</v>
      </c>
      <c r="X62" s="65">
        <v>11390184</v>
      </c>
      <c r="Y62" s="65">
        <v>5576340.5663000001</v>
      </c>
      <c r="Z62" s="65">
        <v>11383128</v>
      </c>
      <c r="AA62" s="65">
        <v>6141105.8389000008</v>
      </c>
      <c r="AB62" s="65">
        <v>11374293</v>
      </c>
      <c r="AC62" s="65">
        <v>6610089.4910000004</v>
      </c>
      <c r="AD62" s="65">
        <v>11365563</v>
      </c>
      <c r="AE62" s="65">
        <v>6991362.7390000001</v>
      </c>
      <c r="AF62" s="65">
        <v>11357354</v>
      </c>
    </row>
    <row r="63" spans="1:32" x14ac:dyDescent="0.25">
      <c r="A63" s="58" t="s">
        <v>929</v>
      </c>
      <c r="B63" s="58" t="s">
        <v>127</v>
      </c>
      <c r="C63" s="63">
        <v>1259470</v>
      </c>
      <c r="D63" s="64">
        <v>1066439.2</v>
      </c>
      <c r="E63" s="63">
        <v>1422370</v>
      </c>
      <c r="F63" s="64">
        <v>1080239.75</v>
      </c>
      <c r="G63" s="63">
        <v>1467440</v>
      </c>
      <c r="H63" s="64">
        <v>1093762.6666666667</v>
      </c>
      <c r="I63" s="63">
        <v>1584440</v>
      </c>
      <c r="J63" s="64">
        <v>1106470</v>
      </c>
      <c r="K63" s="63">
        <v>1685100</v>
      </c>
      <c r="L63" s="64">
        <v>1116644</v>
      </c>
      <c r="M63" s="63">
        <v>1699421</v>
      </c>
      <c r="N63" s="64">
        <v>1129303</v>
      </c>
      <c r="O63" s="63">
        <v>1705465.666666666</v>
      </c>
      <c r="P63" s="64">
        <v>1141652</v>
      </c>
      <c r="Q63" s="63">
        <v>1744298</v>
      </c>
      <c r="R63" s="64">
        <v>1153658</v>
      </c>
      <c r="S63" s="63">
        <v>1830561</v>
      </c>
      <c r="T63" s="64">
        <v>1165300</v>
      </c>
      <c r="U63" s="63">
        <v>1949622.0922449059</v>
      </c>
      <c r="V63" s="64">
        <v>1176598</v>
      </c>
      <c r="W63" s="65">
        <v>1954443.3812799999</v>
      </c>
      <c r="X63" s="65">
        <v>1187575</v>
      </c>
      <c r="Y63" s="65">
        <v>2008140.7968899999</v>
      </c>
      <c r="Z63" s="65">
        <v>1198198</v>
      </c>
      <c r="AA63" s="65">
        <v>2062491.4826399998</v>
      </c>
      <c r="AB63" s="65">
        <v>1208426</v>
      </c>
      <c r="AC63" s="65">
        <v>2113325.1339099999</v>
      </c>
      <c r="AD63" s="65">
        <v>1218234</v>
      </c>
      <c r="AE63" s="65">
        <v>2161320.9660400003</v>
      </c>
      <c r="AF63" s="65">
        <v>1227608</v>
      </c>
    </row>
    <row r="64" spans="1:32" x14ac:dyDescent="0.25">
      <c r="A64" s="58" t="s">
        <v>929</v>
      </c>
      <c r="B64" s="58" t="s">
        <v>129</v>
      </c>
      <c r="C64" s="63">
        <v>13203540</v>
      </c>
      <c r="D64" s="64">
        <v>10357910</v>
      </c>
      <c r="E64" s="63">
        <v>13386711</v>
      </c>
      <c r="F64" s="64">
        <v>10412545</v>
      </c>
      <c r="G64" s="63">
        <v>13534600</v>
      </c>
      <c r="H64" s="64">
        <v>10467243</v>
      </c>
      <c r="I64" s="63">
        <v>13617600</v>
      </c>
      <c r="J64" s="64">
        <v>10500614</v>
      </c>
      <c r="K64" s="63">
        <v>13771100</v>
      </c>
      <c r="L64" s="64">
        <v>10533985</v>
      </c>
      <c r="M64" s="63">
        <v>14093861.519230768</v>
      </c>
      <c r="N64" s="64">
        <v>10545161</v>
      </c>
      <c r="O64" s="63">
        <v>14332823.03846154</v>
      </c>
      <c r="P64" s="64">
        <v>10545314</v>
      </c>
      <c r="Q64" s="63">
        <v>14452284.557692308</v>
      </c>
      <c r="R64" s="64">
        <v>10542666</v>
      </c>
      <c r="S64" s="63">
        <v>14455864.576923076</v>
      </c>
      <c r="T64" s="64">
        <v>10543186</v>
      </c>
      <c r="U64" s="63">
        <v>14715000.172940003</v>
      </c>
      <c r="V64" s="64">
        <v>10548058</v>
      </c>
      <c r="W64" s="65">
        <v>14878438.54297</v>
      </c>
      <c r="X64" s="65">
        <v>10555130</v>
      </c>
      <c r="Y64" s="65">
        <v>15153012.93708</v>
      </c>
      <c r="Z64" s="65">
        <v>10563111</v>
      </c>
      <c r="AA64" s="65">
        <v>15436249.73597</v>
      </c>
      <c r="AB64" s="65">
        <v>10569725</v>
      </c>
      <c r="AC64" s="65">
        <v>15715075.43283</v>
      </c>
      <c r="AD64" s="65">
        <v>10573294</v>
      </c>
      <c r="AE64" s="65">
        <v>15999054.059439998</v>
      </c>
      <c r="AF64" s="65">
        <v>10573731</v>
      </c>
    </row>
    <row r="65" spans="1:32" x14ac:dyDescent="0.25">
      <c r="A65" s="58" t="s">
        <v>929</v>
      </c>
      <c r="B65" s="58" t="s">
        <v>131</v>
      </c>
      <c r="C65" s="63">
        <v>6537666</v>
      </c>
      <c r="D65" s="64">
        <v>61594904</v>
      </c>
      <c r="E65" s="63">
        <v>9426227</v>
      </c>
      <c r="F65" s="64">
        <v>63295415</v>
      </c>
      <c r="G65" s="63">
        <v>9657155</v>
      </c>
      <c r="H65" s="64">
        <v>64993228</v>
      </c>
      <c r="I65" s="63">
        <v>11854760</v>
      </c>
      <c r="J65" s="64">
        <v>63096681</v>
      </c>
      <c r="K65" s="63">
        <v>15458555</v>
      </c>
      <c r="L65" s="64">
        <v>68087376</v>
      </c>
      <c r="M65" s="63">
        <v>19823000</v>
      </c>
      <c r="N65" s="64">
        <v>70291160</v>
      </c>
      <c r="O65" s="63">
        <v>27348999</v>
      </c>
      <c r="P65" s="64">
        <v>72552861</v>
      </c>
      <c r="Q65" s="63">
        <v>36486001</v>
      </c>
      <c r="R65" s="64">
        <v>74877030</v>
      </c>
      <c r="S65" s="63">
        <v>36338999</v>
      </c>
      <c r="T65" s="64">
        <v>77266814</v>
      </c>
      <c r="U65" s="63">
        <v>29451999.803809825</v>
      </c>
      <c r="V65" s="64">
        <v>79722624</v>
      </c>
      <c r="W65" s="65">
        <v>33580255.996255003</v>
      </c>
      <c r="X65" s="65">
        <v>82242685</v>
      </c>
      <c r="Y65" s="65">
        <v>37058775.536131002</v>
      </c>
      <c r="Z65" s="65">
        <v>84825354</v>
      </c>
      <c r="AA65" s="65">
        <v>40769864.371179</v>
      </c>
      <c r="AB65" s="65">
        <v>87468225</v>
      </c>
      <c r="AC65" s="65">
        <v>44334720.499620005</v>
      </c>
      <c r="AD65" s="65">
        <v>90169404</v>
      </c>
      <c r="AE65" s="65">
        <v>47716142.254119992</v>
      </c>
      <c r="AF65" s="65">
        <v>92928273</v>
      </c>
    </row>
    <row r="66" spans="1:32" x14ac:dyDescent="0.25">
      <c r="A66" s="58" t="s">
        <v>929</v>
      </c>
      <c r="B66" s="58" t="s">
        <v>133</v>
      </c>
      <c r="C66" s="63">
        <v>6157100</v>
      </c>
      <c r="D66" s="64">
        <v>5484499.5</v>
      </c>
      <c r="E66" s="63">
        <v>6617730</v>
      </c>
      <c r="F66" s="64">
        <v>5510541.333333333</v>
      </c>
      <c r="G66" s="63">
        <v>7295300</v>
      </c>
      <c r="H66" s="64">
        <v>5536485</v>
      </c>
      <c r="I66" s="63">
        <v>7261600</v>
      </c>
      <c r="J66" s="64">
        <v>5562036</v>
      </c>
      <c r="K66" s="63">
        <v>7570915</v>
      </c>
      <c r="L66" s="64">
        <v>5576577</v>
      </c>
      <c r="M66" s="63">
        <v>7704450</v>
      </c>
      <c r="N66" s="64">
        <v>5600972</v>
      </c>
      <c r="O66" s="63">
        <v>7679560</v>
      </c>
      <c r="P66" s="64">
        <v>5624293</v>
      </c>
      <c r="Q66" s="63">
        <v>7850098</v>
      </c>
      <c r="R66" s="64">
        <v>5646899</v>
      </c>
      <c r="S66" s="63">
        <v>8008304</v>
      </c>
      <c r="T66" s="64">
        <v>5669081</v>
      </c>
      <c r="U66" s="63">
        <v>7773817</v>
      </c>
      <c r="V66" s="64">
        <v>5690750</v>
      </c>
      <c r="W66" s="65">
        <v>8193881.57125</v>
      </c>
      <c r="X66" s="65">
        <v>5711837</v>
      </c>
      <c r="Y66" s="65">
        <v>8372508.3173239995</v>
      </c>
      <c r="Z66" s="65">
        <v>5732713</v>
      </c>
      <c r="AA66" s="65">
        <v>8565711.3382470012</v>
      </c>
      <c r="AB66" s="65">
        <v>5753864</v>
      </c>
      <c r="AC66" s="65">
        <v>8757673.2431600988</v>
      </c>
      <c r="AD66" s="65">
        <v>5775634</v>
      </c>
      <c r="AE66" s="65">
        <v>8945116.4313418996</v>
      </c>
      <c r="AF66" s="65">
        <v>5798145</v>
      </c>
    </row>
    <row r="67" spans="1:32" x14ac:dyDescent="0.25">
      <c r="A67" s="58" t="s">
        <v>929</v>
      </c>
      <c r="B67" s="58" t="s">
        <v>135</v>
      </c>
      <c r="C67" s="64">
        <v>69540</v>
      </c>
      <c r="D67" s="64">
        <v>848542</v>
      </c>
      <c r="E67" s="64">
        <v>87030</v>
      </c>
      <c r="F67" s="64">
        <v>864612</v>
      </c>
      <c r="G67" s="64">
        <v>102000</v>
      </c>
      <c r="H67" s="64">
        <v>880837</v>
      </c>
      <c r="I67" s="63">
        <v>150765</v>
      </c>
      <c r="J67" s="64">
        <v>840598</v>
      </c>
      <c r="K67" s="63">
        <v>220600</v>
      </c>
      <c r="L67" s="64">
        <v>841802</v>
      </c>
      <c r="M67" s="63">
        <v>300341</v>
      </c>
      <c r="N67" s="64">
        <v>853069</v>
      </c>
      <c r="O67" s="63">
        <v>391201</v>
      </c>
      <c r="P67" s="64">
        <v>864554</v>
      </c>
      <c r="Q67" s="63">
        <v>453650</v>
      </c>
      <c r="R67" s="64">
        <v>876174</v>
      </c>
      <c r="S67" s="63">
        <v>506999</v>
      </c>
      <c r="T67" s="64">
        <v>887861</v>
      </c>
      <c r="U67" s="63">
        <v>554611</v>
      </c>
      <c r="V67" s="64">
        <v>899598</v>
      </c>
      <c r="W67" s="65">
        <v>591238.06582000002</v>
      </c>
      <c r="X67" s="65">
        <v>911382</v>
      </c>
      <c r="Y67" s="65">
        <v>619097.47594999999</v>
      </c>
      <c r="Z67" s="65">
        <v>923181</v>
      </c>
      <c r="AA67" s="65">
        <v>640773.94439000008</v>
      </c>
      <c r="AB67" s="65">
        <v>934955</v>
      </c>
      <c r="AC67" s="65">
        <v>657424.29144000006</v>
      </c>
      <c r="AD67" s="65">
        <v>946669</v>
      </c>
      <c r="AE67" s="65">
        <v>670189.52303000004</v>
      </c>
      <c r="AF67" s="65">
        <v>958299</v>
      </c>
    </row>
    <row r="68" spans="1:32" x14ac:dyDescent="0.25">
      <c r="A68" s="58" t="s">
        <v>929</v>
      </c>
      <c r="B68" s="58" t="s">
        <v>137</v>
      </c>
      <c r="C68" s="63">
        <v>78500</v>
      </c>
      <c r="D68" s="64">
        <v>68350</v>
      </c>
      <c r="E68" s="66">
        <v>92925</v>
      </c>
      <c r="F68" s="64">
        <v>68121</v>
      </c>
      <c r="G68" s="63">
        <v>118890</v>
      </c>
      <c r="H68" s="64">
        <v>67903</v>
      </c>
      <c r="I68" s="63">
        <v>126220</v>
      </c>
      <c r="J68" s="64">
        <v>71319</v>
      </c>
      <c r="K68" s="63">
        <v>140760</v>
      </c>
      <c r="L68" s="64">
        <v>71402</v>
      </c>
      <c r="M68" s="63">
        <v>157540</v>
      </c>
      <c r="N68" s="64">
        <v>71685</v>
      </c>
      <c r="O68" s="63">
        <v>103286</v>
      </c>
      <c r="P68" s="64">
        <v>72005</v>
      </c>
      <c r="Q68" s="63">
        <v>103941</v>
      </c>
      <c r="R68" s="64">
        <v>72341</v>
      </c>
      <c r="S68" s="63">
        <v>111502</v>
      </c>
      <c r="T68" s="64">
        <v>72680</v>
      </c>
      <c r="U68" s="63">
        <v>116984</v>
      </c>
      <c r="V68" s="64">
        <v>73016</v>
      </c>
      <c r="W68" s="65">
        <v>115387.37061059999</v>
      </c>
      <c r="X68" s="65">
        <v>73353</v>
      </c>
      <c r="Y68" s="65">
        <v>117103.3768686</v>
      </c>
      <c r="Z68" s="65">
        <v>73683</v>
      </c>
      <c r="AA68" s="65">
        <v>118423.686648</v>
      </c>
      <c r="AB68" s="65">
        <v>74007</v>
      </c>
      <c r="AC68" s="65">
        <v>119346.864566</v>
      </c>
      <c r="AD68" s="65">
        <v>74323</v>
      </c>
      <c r="AE68" s="65">
        <v>120005.927016</v>
      </c>
      <c r="AF68" s="65">
        <v>74626</v>
      </c>
    </row>
    <row r="69" spans="1:32" x14ac:dyDescent="0.25">
      <c r="A69" s="58" t="s">
        <v>929</v>
      </c>
      <c r="B69" s="58" t="s">
        <v>139</v>
      </c>
      <c r="C69" s="63">
        <v>5166850</v>
      </c>
      <c r="D69" s="64">
        <v>9595795</v>
      </c>
      <c r="E69" s="63">
        <v>6627620</v>
      </c>
      <c r="F69" s="64">
        <v>9728406</v>
      </c>
      <c r="G69" s="63">
        <v>8655688</v>
      </c>
      <c r="H69" s="64">
        <v>9860077</v>
      </c>
      <c r="I69" s="63">
        <v>8903220</v>
      </c>
      <c r="J69" s="64">
        <v>9943608.5</v>
      </c>
      <c r="K69" s="63">
        <v>9459500</v>
      </c>
      <c r="L69" s="64">
        <v>10027140</v>
      </c>
      <c r="M69" s="63">
        <v>9882914</v>
      </c>
      <c r="N69" s="64">
        <v>10155036</v>
      </c>
      <c r="O69" s="63">
        <v>10206634</v>
      </c>
      <c r="P69" s="64">
        <v>10281408</v>
      </c>
      <c r="Q69" s="63">
        <v>8213040</v>
      </c>
      <c r="R69" s="64">
        <v>10405943</v>
      </c>
      <c r="S69" s="63">
        <v>8871762</v>
      </c>
      <c r="T69" s="64">
        <v>10528391</v>
      </c>
      <c r="U69" s="63">
        <v>8889617.0000000056</v>
      </c>
      <c r="V69" s="64">
        <v>10648613</v>
      </c>
      <c r="W69" s="65">
        <v>9480162.2203560192</v>
      </c>
      <c r="X69" s="65">
        <v>10766564</v>
      </c>
      <c r="Y69" s="65">
        <v>9770820.3332507294</v>
      </c>
      <c r="Z69" s="65">
        <v>10882207</v>
      </c>
      <c r="AA69" s="65">
        <v>10019998.135076679</v>
      </c>
      <c r="AB69" s="65">
        <v>10995550</v>
      </c>
      <c r="AC69" s="65">
        <v>10219945.427468918</v>
      </c>
      <c r="AD69" s="65">
        <v>11106596</v>
      </c>
      <c r="AE69" s="65">
        <v>10380322.47745637</v>
      </c>
      <c r="AF69" s="65">
        <v>11215293</v>
      </c>
    </row>
    <row r="70" spans="1:32" x14ac:dyDescent="0.25">
      <c r="A70" s="58" t="s">
        <v>929</v>
      </c>
      <c r="B70" s="58" t="s">
        <v>141</v>
      </c>
      <c r="C70" s="63">
        <v>9922180</v>
      </c>
      <c r="D70" s="64">
        <v>13945570</v>
      </c>
      <c r="E70" s="64">
        <v>11549460</v>
      </c>
      <c r="F70" s="64">
        <v>14153237</v>
      </c>
      <c r="G70" s="64">
        <v>13316180</v>
      </c>
      <c r="H70" s="64">
        <v>14359481</v>
      </c>
      <c r="I70" s="64">
        <v>14962840</v>
      </c>
      <c r="J70" s="64">
        <v>15123534</v>
      </c>
      <c r="K70" s="64">
        <v>15762830</v>
      </c>
      <c r="L70" s="64">
        <v>15177280</v>
      </c>
      <c r="M70" s="63">
        <v>17053553</v>
      </c>
      <c r="N70" s="64">
        <v>15419493</v>
      </c>
      <c r="O70" s="63">
        <v>17541667</v>
      </c>
      <c r="P70" s="64">
        <v>15661312</v>
      </c>
      <c r="Q70" s="63">
        <v>17544703</v>
      </c>
      <c r="R70" s="64">
        <v>15902916</v>
      </c>
      <c r="S70" s="63">
        <v>13725704</v>
      </c>
      <c r="T70" s="64">
        <v>16144363</v>
      </c>
      <c r="U70" s="63">
        <v>13761983</v>
      </c>
      <c r="V70" s="64">
        <v>16385450</v>
      </c>
      <c r="W70" s="65">
        <v>15085773.380599998</v>
      </c>
      <c r="X70" s="65">
        <v>16625776</v>
      </c>
      <c r="Y70" s="65">
        <v>15459120.020300001</v>
      </c>
      <c r="Z70" s="65">
        <v>16864977</v>
      </c>
      <c r="AA70" s="65">
        <v>15753976.200550001</v>
      </c>
      <c r="AB70" s="65">
        <v>17102632</v>
      </c>
      <c r="AC70" s="65">
        <v>16029470.58416</v>
      </c>
      <c r="AD70" s="65">
        <v>17338395</v>
      </c>
      <c r="AE70" s="65">
        <v>16276548.581829999</v>
      </c>
      <c r="AF70" s="65">
        <v>17572037</v>
      </c>
    </row>
    <row r="71" spans="1:32" x14ac:dyDescent="0.25">
      <c r="A71" s="58" t="s">
        <v>929</v>
      </c>
      <c r="B71" s="58" t="s">
        <v>143</v>
      </c>
      <c r="C71" s="63">
        <v>29182930</v>
      </c>
      <c r="D71" s="64">
        <v>77662145</v>
      </c>
      <c r="E71" s="63">
        <v>40361170</v>
      </c>
      <c r="F71" s="64">
        <v>79045717</v>
      </c>
      <c r="G71" s="63">
        <v>55351750</v>
      </c>
      <c r="H71" s="64">
        <v>80432784</v>
      </c>
      <c r="I71" s="63">
        <v>70301167</v>
      </c>
      <c r="J71" s="64">
        <v>82274354.666666672</v>
      </c>
      <c r="K71" s="63">
        <v>82382287</v>
      </c>
      <c r="L71" s="64">
        <v>81022230.125</v>
      </c>
      <c r="M71" s="63">
        <v>92856237</v>
      </c>
      <c r="N71" s="64">
        <v>85676103.428571433</v>
      </c>
      <c r="O71" s="63">
        <v>95329099</v>
      </c>
      <c r="P71" s="64">
        <v>87551905</v>
      </c>
      <c r="Q71" s="63">
        <v>95115999</v>
      </c>
      <c r="R71" s="64">
        <v>89492511.200000003</v>
      </c>
      <c r="S71" s="63">
        <v>93979000</v>
      </c>
      <c r="T71" s="64">
        <v>91436482.5</v>
      </c>
      <c r="U71" s="63">
        <v>96699735</v>
      </c>
      <c r="V71" s="64">
        <v>93341029.333333328</v>
      </c>
      <c r="W71" s="65">
        <v>96544258.633599997</v>
      </c>
      <c r="X71" s="65">
        <v>95195247</v>
      </c>
      <c r="Y71" s="65">
        <v>97965009.880299985</v>
      </c>
      <c r="Z71" s="65">
        <v>97006920</v>
      </c>
      <c r="AA71" s="65">
        <v>98905927.914999992</v>
      </c>
      <c r="AB71" s="65">
        <v>98771387</v>
      </c>
      <c r="AC71" s="65">
        <v>99744493.379999995</v>
      </c>
      <c r="AD71" s="65">
        <v>100517804</v>
      </c>
      <c r="AE71" s="65">
        <v>100924473.002</v>
      </c>
      <c r="AF71" s="65">
        <v>102244700</v>
      </c>
    </row>
    <row r="72" spans="1:32" x14ac:dyDescent="0.25">
      <c r="A72" s="58" t="s">
        <v>929</v>
      </c>
      <c r="B72" s="58" t="s">
        <v>145</v>
      </c>
      <c r="C72" s="63">
        <v>5492329</v>
      </c>
      <c r="D72" s="64">
        <v>6127242</v>
      </c>
      <c r="E72" s="63">
        <v>6500610</v>
      </c>
      <c r="F72" s="64">
        <v>6156383</v>
      </c>
      <c r="G72" s="63">
        <v>6796340</v>
      </c>
      <c r="H72" s="64">
        <v>6185697</v>
      </c>
      <c r="I72" s="63">
        <v>7263620</v>
      </c>
      <c r="J72" s="64">
        <v>6120452.5</v>
      </c>
      <c r="K72" s="63">
        <v>8160112</v>
      </c>
      <c r="L72" s="64">
        <v>6055208</v>
      </c>
      <c r="M72" s="63">
        <v>9010501</v>
      </c>
      <c r="N72" s="64">
        <v>6072233</v>
      </c>
      <c r="O72" s="63">
        <v>8913815</v>
      </c>
      <c r="P72" s="64">
        <v>6089644</v>
      </c>
      <c r="Q72" s="63">
        <v>8622899</v>
      </c>
      <c r="R72" s="64">
        <v>6107706</v>
      </c>
      <c r="S72" s="63">
        <v>9119296</v>
      </c>
      <c r="T72" s="64">
        <v>6126583</v>
      </c>
      <c r="U72" s="63">
        <v>9583060</v>
      </c>
      <c r="V72" s="64">
        <v>6146419</v>
      </c>
      <c r="W72" s="65">
        <v>9821915.6817200016</v>
      </c>
      <c r="X72" s="65">
        <v>6167147</v>
      </c>
      <c r="Y72" s="65">
        <v>10014285.918099999</v>
      </c>
      <c r="Z72" s="65">
        <v>6188441</v>
      </c>
      <c r="AA72" s="65">
        <v>10137065.3946</v>
      </c>
      <c r="AB72" s="65">
        <v>6209817</v>
      </c>
      <c r="AC72" s="65">
        <v>10227103.307800001</v>
      </c>
      <c r="AD72" s="65">
        <v>6230899</v>
      </c>
      <c r="AE72" s="65">
        <v>10293586.3507</v>
      </c>
      <c r="AF72" s="65">
        <v>6251567</v>
      </c>
    </row>
    <row r="73" spans="1:32" x14ac:dyDescent="0.25">
      <c r="A73" s="58" t="s">
        <v>929</v>
      </c>
      <c r="B73" s="58" t="s">
        <v>147</v>
      </c>
      <c r="C73" s="64">
        <v>220000</v>
      </c>
      <c r="D73" s="64">
        <v>654069</v>
      </c>
      <c r="E73" s="63">
        <v>275500</v>
      </c>
      <c r="F73" s="64">
        <v>672601</v>
      </c>
      <c r="G73" s="63">
        <v>356800</v>
      </c>
      <c r="H73" s="64">
        <v>691370</v>
      </c>
      <c r="I73" s="63">
        <v>451000</v>
      </c>
      <c r="J73" s="64">
        <v>721144</v>
      </c>
      <c r="K73" s="63">
        <v>540000</v>
      </c>
      <c r="L73" s="64">
        <v>750918</v>
      </c>
      <c r="M73" s="63">
        <v>565816</v>
      </c>
      <c r="N73" s="64">
        <v>773729</v>
      </c>
      <c r="O73" s="63">
        <v>692410</v>
      </c>
      <c r="P73" s="64">
        <v>797082</v>
      </c>
      <c r="Q73" s="63">
        <v>727504.28571428603</v>
      </c>
      <c r="R73" s="64">
        <v>820885</v>
      </c>
      <c r="S73" s="63">
        <v>771287.50625547208</v>
      </c>
      <c r="T73" s="64">
        <v>845060</v>
      </c>
      <c r="U73" s="63">
        <v>810725.14266166906</v>
      </c>
      <c r="V73" s="64">
        <v>869587</v>
      </c>
      <c r="W73" s="65">
        <v>854736.9574800001</v>
      </c>
      <c r="X73" s="65">
        <v>894464</v>
      </c>
      <c r="Y73" s="65">
        <v>891004.77510000009</v>
      </c>
      <c r="Z73" s="65">
        <v>919654</v>
      </c>
      <c r="AA73" s="65">
        <v>926000.6202</v>
      </c>
      <c r="AB73" s="65">
        <v>945120</v>
      </c>
      <c r="AC73" s="65">
        <v>960796.10979999998</v>
      </c>
      <c r="AD73" s="65">
        <v>970828</v>
      </c>
      <c r="AE73" s="65">
        <v>995327.0599300001</v>
      </c>
      <c r="AF73" s="65">
        <v>996757</v>
      </c>
    </row>
    <row r="74" spans="1:32" x14ac:dyDescent="0.25">
      <c r="A74" s="58" t="s">
        <v>929</v>
      </c>
      <c r="B74" s="58" t="s">
        <v>149</v>
      </c>
      <c r="C74" s="64">
        <v>81000</v>
      </c>
      <c r="D74" s="64">
        <v>4869915</v>
      </c>
      <c r="E74" s="66">
        <v>107200</v>
      </c>
      <c r="F74" s="64">
        <v>5023419</v>
      </c>
      <c r="G74" s="63">
        <v>155100</v>
      </c>
      <c r="H74" s="64">
        <v>5178326</v>
      </c>
      <c r="I74" s="63">
        <v>185000</v>
      </c>
      <c r="J74" s="64">
        <v>4983947</v>
      </c>
      <c r="K74" s="63">
        <v>247000</v>
      </c>
      <c r="L74" s="64">
        <v>4789568</v>
      </c>
      <c r="M74" s="63">
        <v>310400</v>
      </c>
      <c r="N74" s="64">
        <v>4892233</v>
      </c>
      <c r="O74" s="63">
        <v>369870</v>
      </c>
      <c r="P74" s="64">
        <v>4998824</v>
      </c>
      <c r="Q74" s="63">
        <v>421575</v>
      </c>
      <c r="R74" s="64">
        <v>5110444</v>
      </c>
      <c r="S74" s="63">
        <v>466250</v>
      </c>
      <c r="T74" s="64">
        <v>5227791</v>
      </c>
      <c r="U74" s="63">
        <v>509630</v>
      </c>
      <c r="V74" s="64">
        <v>5351680</v>
      </c>
      <c r="W74" s="65">
        <v>570003.02058999997</v>
      </c>
      <c r="X74" s="65">
        <v>5481906</v>
      </c>
      <c r="Y74" s="65">
        <v>633905.90391999995</v>
      </c>
      <c r="Z74" s="65">
        <v>5616801</v>
      </c>
      <c r="AA74" s="65">
        <v>707064.04399999999</v>
      </c>
      <c r="AB74" s="65">
        <v>5753934</v>
      </c>
      <c r="AC74" s="65">
        <v>783257.42489999998</v>
      </c>
      <c r="AD74" s="65">
        <v>5891500</v>
      </c>
      <c r="AE74" s="65">
        <v>862034.0625</v>
      </c>
      <c r="AF74" s="65">
        <v>6028973</v>
      </c>
    </row>
    <row r="75" spans="1:32" x14ac:dyDescent="0.25">
      <c r="A75" s="58" t="s">
        <v>929</v>
      </c>
      <c r="B75" s="58" t="s">
        <v>151</v>
      </c>
      <c r="C75" s="63">
        <v>1587850</v>
      </c>
      <c r="D75" s="64">
        <v>1343500</v>
      </c>
      <c r="E75" s="63">
        <v>1633310</v>
      </c>
      <c r="F75" s="64">
        <v>1342557</v>
      </c>
      <c r="G75" s="63">
        <v>1587500</v>
      </c>
      <c r="H75" s="64">
        <v>1341622</v>
      </c>
      <c r="I75" s="63">
        <v>1725400</v>
      </c>
      <c r="J75" s="64">
        <v>1334845</v>
      </c>
      <c r="K75" s="63">
        <v>1809850</v>
      </c>
      <c r="L75" s="64">
        <v>1328068</v>
      </c>
      <c r="M75" s="63">
        <v>1960500</v>
      </c>
      <c r="N75" s="64">
        <v>1324040</v>
      </c>
      <c r="O75" s="63">
        <v>1969963</v>
      </c>
      <c r="P75" s="64">
        <v>1320050</v>
      </c>
      <c r="Q75" s="63">
        <v>2052680</v>
      </c>
      <c r="R75" s="64">
        <v>1316203</v>
      </c>
      <c r="S75" s="63">
        <v>2014841</v>
      </c>
      <c r="T75" s="64">
        <v>1312558</v>
      </c>
      <c r="U75" s="63">
        <v>2037359</v>
      </c>
      <c r="V75" s="64">
        <v>1309104</v>
      </c>
      <c r="W75" s="65">
        <v>2192540.3150999998</v>
      </c>
      <c r="X75" s="65">
        <v>1305755</v>
      </c>
      <c r="Y75" s="65">
        <v>2301995.2250100002</v>
      </c>
      <c r="Z75" s="65">
        <v>1302401</v>
      </c>
      <c r="AA75" s="65">
        <v>2404772.7635300001</v>
      </c>
      <c r="AB75" s="65">
        <v>1298904</v>
      </c>
      <c r="AC75" s="65">
        <v>2499121.7247959999</v>
      </c>
      <c r="AD75" s="65">
        <v>1295159</v>
      </c>
      <c r="AE75" s="65">
        <v>2582307.49468</v>
      </c>
      <c r="AF75" s="65">
        <v>1291127</v>
      </c>
    </row>
    <row r="76" spans="1:32" x14ac:dyDescent="0.25">
      <c r="A76" s="58" t="s">
        <v>929</v>
      </c>
      <c r="B76" s="58" t="s">
        <v>153</v>
      </c>
      <c r="C76" s="64">
        <v>1846951</v>
      </c>
      <c r="D76" s="64">
        <v>79172710</v>
      </c>
      <c r="E76" s="64">
        <v>2729500</v>
      </c>
      <c r="F76" s="64">
        <v>81071563</v>
      </c>
      <c r="G76" s="64">
        <v>3640200</v>
      </c>
      <c r="H76" s="64">
        <v>83099789</v>
      </c>
      <c r="I76" s="63">
        <v>5349756</v>
      </c>
      <c r="J76" s="64">
        <v>86479242.5</v>
      </c>
      <c r="K76" s="63">
        <v>14620889</v>
      </c>
      <c r="L76" s="64">
        <v>89858696</v>
      </c>
      <c r="M76" s="63">
        <v>20296279</v>
      </c>
      <c r="N76" s="64">
        <v>92191211</v>
      </c>
      <c r="O76" s="63">
        <v>25536401</v>
      </c>
      <c r="P76" s="64">
        <v>94558374</v>
      </c>
      <c r="Q76" s="63">
        <v>31766937</v>
      </c>
      <c r="R76" s="64">
        <v>96958732</v>
      </c>
      <c r="S76" s="63">
        <v>42202629</v>
      </c>
      <c r="T76" s="64">
        <v>99390750</v>
      </c>
      <c r="U76" s="63">
        <v>50031584.683149457</v>
      </c>
      <c r="V76" s="64">
        <v>101853268</v>
      </c>
      <c r="W76" s="65">
        <v>59952721.811240003</v>
      </c>
      <c r="X76" s="65">
        <v>104344901</v>
      </c>
      <c r="Y76" s="65">
        <v>68684820.483539999</v>
      </c>
      <c r="Z76" s="65">
        <v>106863442</v>
      </c>
      <c r="AA76" s="65">
        <v>76008901.738519996</v>
      </c>
      <c r="AB76" s="65">
        <v>109406328</v>
      </c>
      <c r="AC76" s="65">
        <v>81994768.412</v>
      </c>
      <c r="AD76" s="65">
        <v>111971051</v>
      </c>
      <c r="AE76" s="65">
        <v>86829719.953123003</v>
      </c>
      <c r="AF76" s="65">
        <v>114555595</v>
      </c>
    </row>
    <row r="77" spans="1:32" x14ac:dyDescent="0.25">
      <c r="A77" s="58" t="s">
        <v>929</v>
      </c>
      <c r="B77" s="58" t="s">
        <v>155</v>
      </c>
      <c r="C77" s="64">
        <v>52170</v>
      </c>
      <c r="D77" s="64">
        <v>48432</v>
      </c>
      <c r="E77" s="64">
        <v>54860</v>
      </c>
      <c r="F77" s="64">
        <v>48504.75</v>
      </c>
      <c r="G77" s="63">
        <v>56990</v>
      </c>
      <c r="H77" s="64">
        <v>48564.666666666701</v>
      </c>
      <c r="I77" s="63">
        <v>59450</v>
      </c>
      <c r="J77" s="64">
        <v>48592.5</v>
      </c>
      <c r="K77" s="63">
        <v>58480</v>
      </c>
      <c r="L77" s="64">
        <v>48492</v>
      </c>
      <c r="M77" s="63">
        <v>58740</v>
      </c>
      <c r="N77" s="64">
        <v>48393</v>
      </c>
      <c r="O77" s="63">
        <v>60771</v>
      </c>
      <c r="P77" s="64">
        <v>48292</v>
      </c>
      <c r="Q77" s="63">
        <v>61570</v>
      </c>
      <c r="R77" s="64">
        <v>48221</v>
      </c>
      <c r="S77" s="63">
        <v>64404</v>
      </c>
      <c r="T77" s="64">
        <v>48199</v>
      </c>
      <c r="U77" s="63">
        <v>67551</v>
      </c>
      <c r="V77" s="64">
        <v>48239</v>
      </c>
      <c r="W77" s="65">
        <v>69572.246890000009</v>
      </c>
      <c r="X77" s="65">
        <v>48335</v>
      </c>
      <c r="Y77" s="65">
        <v>71414.606950000001</v>
      </c>
      <c r="Z77" s="65">
        <v>48470</v>
      </c>
      <c r="AA77" s="65">
        <v>72724.379610000004</v>
      </c>
      <c r="AB77" s="65">
        <v>48616</v>
      </c>
      <c r="AC77" s="65">
        <v>73860.35454</v>
      </c>
      <c r="AD77" s="65">
        <v>48755</v>
      </c>
      <c r="AE77" s="65">
        <v>74836.335089</v>
      </c>
      <c r="AF77" s="65">
        <v>48879</v>
      </c>
    </row>
    <row r="78" spans="1:32" x14ac:dyDescent="0.25">
      <c r="A78" s="58" t="s">
        <v>929</v>
      </c>
      <c r="B78" s="58" t="s">
        <v>157</v>
      </c>
      <c r="C78" s="66">
        <v>2960</v>
      </c>
      <c r="D78" s="64">
        <v>2000</v>
      </c>
      <c r="E78" s="66">
        <v>2967</v>
      </c>
      <c r="F78" s="64">
        <v>2000</v>
      </c>
      <c r="G78" s="63">
        <v>3000</v>
      </c>
      <c r="H78" s="64">
        <v>2000</v>
      </c>
      <c r="I78" s="63">
        <v>3480</v>
      </c>
      <c r="J78" s="64">
        <v>2000</v>
      </c>
      <c r="K78" s="63">
        <v>3790</v>
      </c>
      <c r="L78" s="64">
        <v>2000</v>
      </c>
      <c r="M78" s="63">
        <v>4130</v>
      </c>
      <c r="N78" s="64">
        <v>2000</v>
      </c>
      <c r="O78" s="63">
        <v>4440</v>
      </c>
      <c r="P78" s="64">
        <v>2000</v>
      </c>
      <c r="Q78" s="63">
        <v>4580</v>
      </c>
      <c r="R78" s="64">
        <v>2000</v>
      </c>
      <c r="S78" s="63">
        <v>4640</v>
      </c>
      <c r="T78" s="64">
        <v>2000</v>
      </c>
      <c r="U78" s="66">
        <v>4679.5555555560004</v>
      </c>
      <c r="V78" s="64">
        <v>2000</v>
      </c>
      <c r="W78" s="63" t="s">
        <v>911</v>
      </c>
      <c r="X78" s="63" t="s">
        <v>911</v>
      </c>
      <c r="Y78" s="63" t="s">
        <v>911</v>
      </c>
      <c r="Z78" s="63" t="s">
        <v>911</v>
      </c>
      <c r="AA78" s="63" t="s">
        <v>911</v>
      </c>
      <c r="AB78" s="63" t="s">
        <v>911</v>
      </c>
      <c r="AC78" s="63" t="s">
        <v>911</v>
      </c>
      <c r="AD78" s="63" t="s">
        <v>911</v>
      </c>
      <c r="AE78" s="63" t="s">
        <v>911</v>
      </c>
      <c r="AF78" s="63" t="s">
        <v>911</v>
      </c>
    </row>
    <row r="79" spans="1:32" x14ac:dyDescent="0.25">
      <c r="A79" s="58" t="s">
        <v>929</v>
      </c>
      <c r="B79" s="58" t="s">
        <v>159</v>
      </c>
      <c r="C79" s="64">
        <v>330000</v>
      </c>
      <c r="D79" s="64">
        <v>840644.6</v>
      </c>
      <c r="E79" s="63">
        <v>791000</v>
      </c>
      <c r="F79" s="64">
        <v>848022.75</v>
      </c>
      <c r="G79" s="63">
        <v>908000</v>
      </c>
      <c r="H79" s="64">
        <v>855243.66666666674</v>
      </c>
      <c r="I79" s="63">
        <v>879000</v>
      </c>
      <c r="J79" s="64">
        <v>862038.5</v>
      </c>
      <c r="K79" s="63">
        <v>975000</v>
      </c>
      <c r="L79" s="64">
        <v>867327</v>
      </c>
      <c r="M79" s="63">
        <v>1018977.666666667</v>
      </c>
      <c r="N79" s="64">
        <v>874158</v>
      </c>
      <c r="O79" s="63">
        <v>1023033</v>
      </c>
      <c r="P79" s="64">
        <v>880487</v>
      </c>
      <c r="Q79" s="63">
        <v>1069191</v>
      </c>
      <c r="R79" s="64">
        <v>886170.33333333326</v>
      </c>
      <c r="S79" s="63">
        <v>1119205</v>
      </c>
      <c r="T79" s="64">
        <v>891993.5</v>
      </c>
      <c r="U79" s="63">
        <v>1216808.2499999991</v>
      </c>
      <c r="V79" s="64">
        <v>897537</v>
      </c>
      <c r="W79" s="65">
        <v>1222239.2119399998</v>
      </c>
      <c r="X79" s="65">
        <v>902547</v>
      </c>
      <c r="Y79" s="65">
        <v>1250673.0692099999</v>
      </c>
      <c r="Z79" s="65">
        <v>907188</v>
      </c>
      <c r="AA79" s="65">
        <v>1277955.0065200001</v>
      </c>
      <c r="AB79" s="65">
        <v>911485</v>
      </c>
      <c r="AC79" s="65">
        <v>1304371.4234699998</v>
      </c>
      <c r="AD79" s="65">
        <v>915460</v>
      </c>
      <c r="AE79" s="65">
        <v>1329548.3490399998</v>
      </c>
      <c r="AF79" s="65">
        <v>919116</v>
      </c>
    </row>
    <row r="80" spans="1:32" x14ac:dyDescent="0.25">
      <c r="A80" s="58" t="s">
        <v>929</v>
      </c>
      <c r="B80" s="58" t="s">
        <v>161</v>
      </c>
      <c r="C80" s="63">
        <v>6040600</v>
      </c>
      <c r="D80" s="64">
        <v>5304548.75</v>
      </c>
      <c r="E80" s="63">
        <v>6894900</v>
      </c>
      <c r="F80" s="64">
        <v>5328624.333333333</v>
      </c>
      <c r="G80" s="63">
        <v>7791900</v>
      </c>
      <c r="H80" s="64">
        <v>5352734.5</v>
      </c>
      <c r="I80" s="63">
        <v>8718700</v>
      </c>
      <c r="J80" s="64">
        <v>5376983</v>
      </c>
      <c r="K80" s="63">
        <v>9189500</v>
      </c>
      <c r="L80" s="64">
        <v>5395816</v>
      </c>
      <c r="M80" s="63">
        <v>9572500</v>
      </c>
      <c r="N80" s="64">
        <v>5424644</v>
      </c>
      <c r="O80" s="63">
        <v>9729752</v>
      </c>
      <c r="P80" s="64">
        <v>5453061</v>
      </c>
      <c r="Q80" s="63">
        <v>9944400</v>
      </c>
      <c r="R80" s="64">
        <v>5479660</v>
      </c>
      <c r="S80" s="63">
        <v>10016070</v>
      </c>
      <c r="T80" s="64">
        <v>5503457</v>
      </c>
      <c r="U80" s="63">
        <v>10055070</v>
      </c>
      <c r="V80" s="64">
        <v>5523904</v>
      </c>
      <c r="W80" s="65">
        <v>10410811.111419998</v>
      </c>
      <c r="X80" s="65">
        <v>5541274</v>
      </c>
      <c r="Y80" s="65">
        <v>10651343.34622</v>
      </c>
      <c r="Z80" s="65">
        <v>5556439</v>
      </c>
      <c r="AA80" s="65">
        <v>10885855.586269999</v>
      </c>
      <c r="AB80" s="65">
        <v>5570723</v>
      </c>
      <c r="AC80" s="65">
        <v>11110415.109673999</v>
      </c>
      <c r="AD80" s="65">
        <v>5585091</v>
      </c>
      <c r="AE80" s="65">
        <v>11322493.169866798</v>
      </c>
      <c r="AF80" s="65">
        <v>5599775</v>
      </c>
    </row>
    <row r="81" spans="1:32" x14ac:dyDescent="0.25">
      <c r="A81" s="58" t="s">
        <v>929</v>
      </c>
      <c r="B81" s="58" t="s">
        <v>163</v>
      </c>
      <c r="C81" s="63">
        <v>54872000</v>
      </c>
      <c r="D81" s="64">
        <v>62001853.75</v>
      </c>
      <c r="E81" s="63">
        <v>57391000</v>
      </c>
      <c r="F81" s="64">
        <v>62396667</v>
      </c>
      <c r="G81" s="63">
        <v>60483000</v>
      </c>
      <c r="H81" s="64">
        <v>62828109.5</v>
      </c>
      <c r="I81" s="63">
        <v>63364000</v>
      </c>
      <c r="J81" s="64">
        <v>63406069</v>
      </c>
      <c r="K81" s="63">
        <v>65639000</v>
      </c>
      <c r="L81" s="64">
        <v>63268405</v>
      </c>
      <c r="M81" s="63">
        <v>68909600</v>
      </c>
      <c r="N81" s="64">
        <v>63561798</v>
      </c>
      <c r="O81" s="63">
        <v>68998627</v>
      </c>
      <c r="P81" s="64">
        <v>63844529</v>
      </c>
      <c r="Q81" s="63">
        <v>72310609</v>
      </c>
      <c r="R81" s="64">
        <v>64121249</v>
      </c>
      <c r="S81" s="63">
        <v>74739851</v>
      </c>
      <c r="T81" s="64">
        <v>64395345</v>
      </c>
      <c r="U81" s="63">
        <v>76534923.00000003</v>
      </c>
      <c r="V81" s="64">
        <v>64668129</v>
      </c>
      <c r="W81" s="65">
        <v>78539445.715399995</v>
      </c>
      <c r="X81" s="65">
        <v>64938716</v>
      </c>
      <c r="Y81" s="65">
        <v>81117907.893399999</v>
      </c>
      <c r="Z81" s="65">
        <v>65205671</v>
      </c>
      <c r="AA81" s="65">
        <v>83412909.391400009</v>
      </c>
      <c r="AB81" s="65">
        <v>65466635</v>
      </c>
      <c r="AC81" s="65">
        <v>85430932.6954</v>
      </c>
      <c r="AD81" s="65">
        <v>65720030</v>
      </c>
      <c r="AE81" s="65">
        <v>87139655.627299994</v>
      </c>
      <c r="AF81" s="65">
        <v>65965557</v>
      </c>
    </row>
    <row r="82" spans="1:32" x14ac:dyDescent="0.25">
      <c r="A82" s="58" t="s">
        <v>929</v>
      </c>
      <c r="B82" s="58" t="s">
        <v>165</v>
      </c>
      <c r="C82" s="63">
        <v>153753</v>
      </c>
      <c r="D82" s="64">
        <v>216573</v>
      </c>
      <c r="E82" s="63">
        <v>166500</v>
      </c>
      <c r="F82" s="64">
        <v>222405</v>
      </c>
      <c r="G82" s="63">
        <v>195172</v>
      </c>
      <c r="H82" s="64">
        <v>228282</v>
      </c>
      <c r="I82" s="63">
        <v>217435</v>
      </c>
      <c r="J82" s="64">
        <v>234225</v>
      </c>
      <c r="K82" s="63">
        <v>239338</v>
      </c>
      <c r="L82" s="64">
        <v>240314</v>
      </c>
      <c r="M82" s="63">
        <v>242422.714285714</v>
      </c>
      <c r="N82" s="64">
        <v>247176</v>
      </c>
      <c r="O82" s="63">
        <v>266127.428571428</v>
      </c>
      <c r="P82" s="64">
        <v>254283</v>
      </c>
      <c r="Q82" s="63">
        <v>316609.14285714203</v>
      </c>
      <c r="R82" s="64">
        <v>261466</v>
      </c>
      <c r="S82" s="63">
        <v>303705</v>
      </c>
      <c r="T82" s="64">
        <v>268606</v>
      </c>
      <c r="U82" s="63">
        <v>279018.25</v>
      </c>
      <c r="V82" s="64">
        <v>275688</v>
      </c>
      <c r="W82" s="65">
        <v>307659.56486000004</v>
      </c>
      <c r="X82" s="65">
        <v>282761</v>
      </c>
      <c r="Y82" s="65">
        <v>321701.72651000001</v>
      </c>
      <c r="Z82" s="65">
        <v>289847</v>
      </c>
      <c r="AA82" s="65">
        <v>336719.89350000001</v>
      </c>
      <c r="AB82" s="65">
        <v>296984</v>
      </c>
      <c r="AC82" s="65">
        <v>348940.57541200001</v>
      </c>
      <c r="AD82" s="65">
        <v>304198</v>
      </c>
      <c r="AE82" s="65">
        <v>358786.15428300004</v>
      </c>
      <c r="AF82" s="65">
        <v>311491</v>
      </c>
    </row>
    <row r="83" spans="1:32" x14ac:dyDescent="0.25">
      <c r="A83" s="58" t="s">
        <v>929</v>
      </c>
      <c r="B83" s="58" t="s">
        <v>167</v>
      </c>
      <c r="C83" s="64">
        <v>151600</v>
      </c>
      <c r="D83" s="64">
        <v>262113</v>
      </c>
      <c r="E83" s="64">
        <v>162050</v>
      </c>
      <c r="F83" s="64">
        <v>265057</v>
      </c>
      <c r="G83" s="63">
        <v>176170</v>
      </c>
      <c r="H83" s="64">
        <v>267766</v>
      </c>
      <c r="I83" s="64">
        <v>184070</v>
      </c>
      <c r="J83" s="64">
        <v>269535</v>
      </c>
      <c r="K83" s="64">
        <v>190180</v>
      </c>
      <c r="L83" s="64">
        <v>271655</v>
      </c>
      <c r="M83" s="63">
        <v>204684</v>
      </c>
      <c r="N83" s="64">
        <v>273775</v>
      </c>
      <c r="O83" s="64">
        <v>198254</v>
      </c>
      <c r="P83" s="64">
        <v>276766</v>
      </c>
      <c r="Q83" s="63">
        <v>218038</v>
      </c>
      <c r="R83" s="64">
        <v>279781</v>
      </c>
      <c r="S83" s="63">
        <v>214587</v>
      </c>
      <c r="T83" s="64">
        <v>282764</v>
      </c>
      <c r="U83" s="63">
        <v>213479</v>
      </c>
      <c r="V83" s="64">
        <v>285735</v>
      </c>
      <c r="W83" s="65">
        <v>217929.283734</v>
      </c>
      <c r="X83" s="65">
        <v>288685</v>
      </c>
      <c r="Y83" s="65">
        <v>221747.36134399998</v>
      </c>
      <c r="Z83" s="65">
        <v>291508</v>
      </c>
      <c r="AA83" s="65">
        <v>226251.08305199997</v>
      </c>
      <c r="AB83" s="65">
        <v>294065</v>
      </c>
      <c r="AC83" s="65">
        <v>230562.78477000003</v>
      </c>
      <c r="AD83" s="65">
        <v>296267</v>
      </c>
      <c r="AE83" s="65">
        <v>234549.446918</v>
      </c>
      <c r="AF83" s="65">
        <v>298055</v>
      </c>
    </row>
    <row r="84" spans="1:32" x14ac:dyDescent="0.25">
      <c r="A84" s="58" t="s">
        <v>929</v>
      </c>
      <c r="B84" s="58" t="s">
        <v>169</v>
      </c>
      <c r="C84" s="63">
        <v>877330</v>
      </c>
      <c r="D84" s="64">
        <v>899185</v>
      </c>
      <c r="E84" s="63">
        <v>932900</v>
      </c>
      <c r="F84" s="64">
        <v>905768</v>
      </c>
      <c r="G84" s="63">
        <v>1023470</v>
      </c>
      <c r="H84" s="64">
        <v>912105</v>
      </c>
      <c r="I84" s="63">
        <v>1187160</v>
      </c>
      <c r="J84" s="64">
        <v>918269</v>
      </c>
      <c r="K84" s="63">
        <v>1356796</v>
      </c>
      <c r="L84" s="64">
        <v>921269</v>
      </c>
      <c r="M84" s="63">
        <v>1518481</v>
      </c>
      <c r="N84" s="64">
        <v>927073</v>
      </c>
      <c r="O84" s="63">
        <v>1611366</v>
      </c>
      <c r="P84" s="64">
        <v>932705</v>
      </c>
      <c r="Q84" s="63">
        <v>1644337</v>
      </c>
      <c r="R84" s="64">
        <v>938188</v>
      </c>
      <c r="S84" s="63">
        <v>1505949</v>
      </c>
      <c r="T84" s="64">
        <v>943549</v>
      </c>
      <c r="U84" s="63">
        <v>1485809</v>
      </c>
      <c r="V84" s="64">
        <v>948806</v>
      </c>
      <c r="W84" s="65">
        <v>1549628.0006599999</v>
      </c>
      <c r="X84" s="65">
        <v>953975</v>
      </c>
      <c r="Y84" s="65">
        <v>1556694.5492700001</v>
      </c>
      <c r="Z84" s="65">
        <v>959059</v>
      </c>
      <c r="AA84" s="65">
        <v>1559021.19878</v>
      </c>
      <c r="AB84" s="65">
        <v>964047</v>
      </c>
      <c r="AC84" s="65">
        <v>1557988.9917299999</v>
      </c>
      <c r="AD84" s="65">
        <v>968939</v>
      </c>
      <c r="AE84" s="65">
        <v>1558445.9392200001</v>
      </c>
      <c r="AF84" s="65">
        <v>971385</v>
      </c>
    </row>
    <row r="85" spans="1:32" x14ac:dyDescent="0.25">
      <c r="A85" s="58" t="s">
        <v>929</v>
      </c>
      <c r="B85" s="58" t="s">
        <v>170</v>
      </c>
      <c r="C85" s="63">
        <v>1169930</v>
      </c>
      <c r="D85" s="64">
        <v>1438097</v>
      </c>
      <c r="E85" s="63">
        <v>1504000</v>
      </c>
      <c r="F85" s="64">
        <v>1465044</v>
      </c>
      <c r="G85" s="63">
        <v>1711473</v>
      </c>
      <c r="H85" s="64">
        <v>1492395</v>
      </c>
      <c r="I85" s="63">
        <v>2141337</v>
      </c>
      <c r="J85" s="64">
        <v>1534846.5</v>
      </c>
      <c r="K85" s="63">
        <v>2378326</v>
      </c>
      <c r="L85" s="64">
        <v>1577298</v>
      </c>
      <c r="M85" s="63">
        <v>2486522</v>
      </c>
      <c r="N85" s="64">
        <v>1613489</v>
      </c>
      <c r="O85" s="63">
        <v>2928632</v>
      </c>
      <c r="P85" s="64">
        <v>1650351</v>
      </c>
      <c r="Q85" s="63">
        <v>2923861</v>
      </c>
      <c r="R85" s="64">
        <v>1687673</v>
      </c>
      <c r="S85" s="63">
        <v>2823513.3852991187</v>
      </c>
      <c r="T85" s="64">
        <v>1725292</v>
      </c>
      <c r="U85" s="63">
        <v>2908535.8142062658</v>
      </c>
      <c r="V85" s="64">
        <v>1763142</v>
      </c>
      <c r="W85" s="65">
        <v>2976735.3342300002</v>
      </c>
      <c r="X85" s="65">
        <v>1801232</v>
      </c>
      <c r="Y85" s="65">
        <v>3033210.9658899996</v>
      </c>
      <c r="Z85" s="65">
        <v>1839575</v>
      </c>
      <c r="AA85" s="65">
        <v>3074295.3808300002</v>
      </c>
      <c r="AB85" s="65">
        <v>1878212</v>
      </c>
      <c r="AC85" s="65">
        <v>3102745.2878099997</v>
      </c>
      <c r="AD85" s="65">
        <v>1917169</v>
      </c>
      <c r="AE85" s="65">
        <v>3122591.8963000001</v>
      </c>
      <c r="AF85" s="65">
        <v>1956430</v>
      </c>
    </row>
    <row r="86" spans="1:32" x14ac:dyDescent="0.25">
      <c r="A86" s="58" t="s">
        <v>929</v>
      </c>
      <c r="B86" s="58" t="s">
        <v>172</v>
      </c>
      <c r="C86" s="63">
        <v>738333</v>
      </c>
      <c r="D86" s="64">
        <v>1619283</v>
      </c>
      <c r="E86" s="63">
        <v>1113631</v>
      </c>
      <c r="F86" s="64">
        <v>1664568</v>
      </c>
      <c r="G86" s="63">
        <v>1332875</v>
      </c>
      <c r="H86" s="64">
        <v>1709933</v>
      </c>
      <c r="I86" s="63">
        <v>1478350</v>
      </c>
      <c r="J86" s="64">
        <v>1729516</v>
      </c>
      <c r="K86" s="63">
        <v>1634292</v>
      </c>
      <c r="L86" s="64">
        <v>1749099</v>
      </c>
      <c r="M86" s="63">
        <v>1900936</v>
      </c>
      <c r="N86" s="64">
        <v>1807108</v>
      </c>
      <c r="O86" s="63">
        <v>2086490</v>
      </c>
      <c r="P86" s="64">
        <v>1866878</v>
      </c>
      <c r="Q86" s="63">
        <v>2283690</v>
      </c>
      <c r="R86" s="64">
        <v>1928201</v>
      </c>
      <c r="S86" s="63">
        <v>2483415</v>
      </c>
      <c r="T86" s="64">
        <v>1990924</v>
      </c>
      <c r="U86" s="63">
        <v>2671235.0000000023</v>
      </c>
      <c r="V86" s="64">
        <v>2054986</v>
      </c>
      <c r="W86" s="65">
        <v>2872193.5736329998</v>
      </c>
      <c r="X86" s="65">
        <v>2120418</v>
      </c>
      <c r="Y86" s="65">
        <v>3014306.8583700005</v>
      </c>
      <c r="Z86" s="65">
        <v>2187265</v>
      </c>
      <c r="AA86" s="65">
        <v>3124298.4832600001</v>
      </c>
      <c r="AB86" s="65">
        <v>2255608</v>
      </c>
      <c r="AC86" s="65">
        <v>3207558.3770900001</v>
      </c>
      <c r="AD86" s="65">
        <v>2325503</v>
      </c>
      <c r="AE86" s="65">
        <v>3270794.7345500002</v>
      </c>
      <c r="AF86" s="65">
        <v>2396944</v>
      </c>
    </row>
    <row r="87" spans="1:32" x14ac:dyDescent="0.25">
      <c r="A87" s="58" t="s">
        <v>929</v>
      </c>
      <c r="B87" s="58" t="s">
        <v>174</v>
      </c>
      <c r="C87" s="63">
        <v>2686857</v>
      </c>
      <c r="D87" s="64">
        <v>4414626</v>
      </c>
      <c r="E87" s="63">
        <v>3308725</v>
      </c>
      <c r="F87" s="64">
        <v>4389674</v>
      </c>
      <c r="G87" s="63">
        <v>3916241</v>
      </c>
      <c r="H87" s="64">
        <v>4364652</v>
      </c>
      <c r="I87" s="63">
        <v>4467413</v>
      </c>
      <c r="J87" s="64">
        <v>4280526.5</v>
      </c>
      <c r="K87" s="63">
        <v>4927019</v>
      </c>
      <c r="L87" s="64">
        <v>4196401</v>
      </c>
      <c r="M87" s="63">
        <v>5203113</v>
      </c>
      <c r="N87" s="64">
        <v>4138920</v>
      </c>
      <c r="O87" s="63">
        <v>5465623</v>
      </c>
      <c r="P87" s="64">
        <v>4082727</v>
      </c>
      <c r="Q87" s="63">
        <v>5831664</v>
      </c>
      <c r="R87" s="64">
        <v>4034774</v>
      </c>
      <c r="S87" s="63">
        <v>5837684</v>
      </c>
      <c r="T87" s="64">
        <v>3999812</v>
      </c>
      <c r="U87" s="63">
        <v>5712044.75</v>
      </c>
      <c r="V87" s="64">
        <v>3979781</v>
      </c>
      <c r="W87" s="65">
        <v>5764600.8534759991</v>
      </c>
      <c r="X87" s="65">
        <v>3972532</v>
      </c>
      <c r="Y87" s="65">
        <v>5872462.0453280006</v>
      </c>
      <c r="Z87" s="65">
        <v>3973681</v>
      </c>
      <c r="AA87" s="65">
        <v>5970867.3250239994</v>
      </c>
      <c r="AB87" s="65">
        <v>3976777</v>
      </c>
      <c r="AC87" s="65">
        <v>6068175.5194779998</v>
      </c>
      <c r="AD87" s="65">
        <v>3977028</v>
      </c>
      <c r="AE87" s="65">
        <v>6159700.5497624995</v>
      </c>
      <c r="AF87" s="65">
        <v>3973030</v>
      </c>
    </row>
    <row r="88" spans="1:32" x14ac:dyDescent="0.25">
      <c r="A88" s="58" t="s">
        <v>929</v>
      </c>
      <c r="B88" s="58" t="s">
        <v>176</v>
      </c>
      <c r="C88" s="63">
        <v>92528260</v>
      </c>
      <c r="D88" s="64">
        <v>82060338.599999994</v>
      </c>
      <c r="E88" s="63">
        <v>101517580</v>
      </c>
      <c r="F88" s="64">
        <v>81922367.75</v>
      </c>
      <c r="G88" s="63">
        <v>102687190</v>
      </c>
      <c r="H88" s="64">
        <v>81724186.333333328</v>
      </c>
      <c r="I88" s="63">
        <v>103544630</v>
      </c>
      <c r="J88" s="64">
        <v>81368066</v>
      </c>
      <c r="K88" s="63">
        <v>108321800</v>
      </c>
      <c r="L88" s="64">
        <v>80424665</v>
      </c>
      <c r="M88" s="63">
        <v>107429900</v>
      </c>
      <c r="N88" s="64">
        <v>80477952</v>
      </c>
      <c r="O88" s="63">
        <v>112731000.16499999</v>
      </c>
      <c r="P88" s="64">
        <v>80565861</v>
      </c>
      <c r="Q88" s="63">
        <v>112628000.04899999</v>
      </c>
      <c r="R88" s="64">
        <v>80646262</v>
      </c>
      <c r="S88" s="63">
        <v>113824798.99999999</v>
      </c>
      <c r="T88" s="64">
        <v>80688545</v>
      </c>
      <c r="U88" s="63">
        <v>116784691.86215892</v>
      </c>
      <c r="V88" s="64">
        <v>80682351</v>
      </c>
      <c r="W88" s="65">
        <v>115035011.66099998</v>
      </c>
      <c r="X88" s="65">
        <v>80636124</v>
      </c>
      <c r="Y88" s="65">
        <v>116895623.75299999</v>
      </c>
      <c r="Z88" s="65">
        <v>80560850</v>
      </c>
      <c r="AA88" s="65">
        <v>118714455.337</v>
      </c>
      <c r="AB88" s="65">
        <v>80475076</v>
      </c>
      <c r="AC88" s="65">
        <v>120347788.045728</v>
      </c>
      <c r="AD88" s="65">
        <v>80392216</v>
      </c>
      <c r="AE88" s="65">
        <v>121755626.06382002</v>
      </c>
      <c r="AF88" s="65">
        <v>80314086</v>
      </c>
    </row>
    <row r="89" spans="1:32" x14ac:dyDescent="0.25">
      <c r="A89" s="58" t="s">
        <v>929</v>
      </c>
      <c r="B89" s="58" t="s">
        <v>178</v>
      </c>
      <c r="C89" s="63">
        <v>7667427</v>
      </c>
      <c r="D89" s="64">
        <v>23017237.333333332</v>
      </c>
      <c r="E89" s="63">
        <v>11576769</v>
      </c>
      <c r="F89" s="64">
        <v>23568352</v>
      </c>
      <c r="G89" s="63">
        <v>15066281</v>
      </c>
      <c r="H89" s="64">
        <v>24120890</v>
      </c>
      <c r="I89" s="63">
        <v>16969303</v>
      </c>
      <c r="J89" s="64">
        <v>24524696.5</v>
      </c>
      <c r="K89" s="63">
        <v>21165830</v>
      </c>
      <c r="L89" s="64">
        <v>24928503</v>
      </c>
      <c r="M89" s="63">
        <v>25618426</v>
      </c>
      <c r="N89" s="64">
        <v>25544565</v>
      </c>
      <c r="O89" s="63">
        <v>28026482</v>
      </c>
      <c r="P89" s="64">
        <v>26164432</v>
      </c>
      <c r="Q89" s="63">
        <v>30360775</v>
      </c>
      <c r="R89" s="64">
        <v>26786598</v>
      </c>
      <c r="S89" s="63">
        <v>35008388</v>
      </c>
      <c r="T89" s="64">
        <v>27409893</v>
      </c>
      <c r="U89" s="63">
        <v>38304321.999999955</v>
      </c>
      <c r="V89" s="64">
        <v>28033375</v>
      </c>
      <c r="W89" s="65">
        <v>40637721.564309999</v>
      </c>
      <c r="X89" s="65">
        <v>28656723</v>
      </c>
      <c r="Y89" s="65">
        <v>42742017.880989999</v>
      </c>
      <c r="Z89" s="65">
        <v>29280235</v>
      </c>
      <c r="AA89" s="65">
        <v>44650989.064419992</v>
      </c>
      <c r="AB89" s="65">
        <v>29904632</v>
      </c>
      <c r="AC89" s="65">
        <v>46399695.255180001</v>
      </c>
      <c r="AD89" s="65">
        <v>30530449</v>
      </c>
      <c r="AE89" s="65">
        <v>47990571.169079006</v>
      </c>
      <c r="AF89" s="65">
        <v>31157668</v>
      </c>
    </row>
    <row r="90" spans="1:32" x14ac:dyDescent="0.25">
      <c r="A90" s="58" t="s">
        <v>929</v>
      </c>
      <c r="B90" s="58" t="s">
        <v>180</v>
      </c>
      <c r="C90" s="63">
        <v>21800</v>
      </c>
      <c r="D90" s="64">
        <v>29514.2</v>
      </c>
      <c r="E90" s="63">
        <v>24500</v>
      </c>
      <c r="F90" s="64">
        <v>29636.75</v>
      </c>
      <c r="G90" s="63">
        <v>27600</v>
      </c>
      <c r="H90" s="64">
        <v>29818.333333333299</v>
      </c>
      <c r="I90" s="63">
        <v>31000</v>
      </c>
      <c r="J90" s="64">
        <v>30147</v>
      </c>
      <c r="K90" s="63">
        <v>33700</v>
      </c>
      <c r="L90" s="64">
        <v>31067</v>
      </c>
      <c r="M90" s="63">
        <v>31500</v>
      </c>
      <c r="N90" s="64">
        <v>31402</v>
      </c>
      <c r="O90" s="63">
        <v>31500</v>
      </c>
      <c r="P90" s="64">
        <v>31720</v>
      </c>
      <c r="Q90" s="63">
        <v>33500</v>
      </c>
      <c r="R90" s="64">
        <v>31997</v>
      </c>
      <c r="S90" s="63">
        <v>35500</v>
      </c>
      <c r="T90" s="64">
        <v>32217</v>
      </c>
      <c r="U90" s="63">
        <v>37501</v>
      </c>
      <c r="V90" s="64">
        <v>32373</v>
      </c>
      <c r="W90" s="65">
        <v>38403.680299</v>
      </c>
      <c r="X90" s="65">
        <v>32472</v>
      </c>
      <c r="Y90" s="65">
        <v>39236.907367</v>
      </c>
      <c r="Z90" s="65">
        <v>32530</v>
      </c>
      <c r="AA90" s="65">
        <v>39794.006580000001</v>
      </c>
      <c r="AB90" s="65">
        <v>32571</v>
      </c>
      <c r="AC90" s="65">
        <v>40255.506899</v>
      </c>
      <c r="AD90" s="65">
        <v>32610</v>
      </c>
      <c r="AE90" s="65">
        <v>40633.893512000002</v>
      </c>
      <c r="AF90" s="65">
        <v>32655</v>
      </c>
    </row>
    <row r="91" spans="1:32" x14ac:dyDescent="0.25">
      <c r="A91" s="58" t="s">
        <v>929</v>
      </c>
      <c r="B91" s="58" t="s">
        <v>182</v>
      </c>
      <c r="C91" s="63">
        <v>15008340</v>
      </c>
      <c r="D91" s="64">
        <v>11201235.800000001</v>
      </c>
      <c r="E91" s="63">
        <v>17550140</v>
      </c>
      <c r="F91" s="64">
        <v>11222866.75</v>
      </c>
      <c r="G91" s="63">
        <v>19311930</v>
      </c>
      <c r="H91" s="64">
        <v>11236638.333333334</v>
      </c>
      <c r="I91" s="63">
        <v>15415540</v>
      </c>
      <c r="J91" s="64">
        <v>11231494.5</v>
      </c>
      <c r="K91" s="63">
        <v>15170620</v>
      </c>
      <c r="L91" s="64">
        <v>11153047</v>
      </c>
      <c r="M91" s="63">
        <v>15213740</v>
      </c>
      <c r="N91" s="64">
        <v>11109662</v>
      </c>
      <c r="O91" s="63">
        <v>15499305</v>
      </c>
      <c r="P91" s="64">
        <v>11055164</v>
      </c>
      <c r="Q91" s="63">
        <v>15656723</v>
      </c>
      <c r="R91" s="64">
        <v>11000777</v>
      </c>
      <c r="S91" s="63">
        <v>16657019</v>
      </c>
      <c r="T91" s="64">
        <v>10954617</v>
      </c>
      <c r="U91" s="63">
        <v>16760865.999999994</v>
      </c>
      <c r="V91" s="64">
        <v>10919459</v>
      </c>
      <c r="W91" s="65">
        <v>17469583.276900001</v>
      </c>
      <c r="X91" s="65">
        <v>10892931</v>
      </c>
      <c r="Y91" s="65">
        <v>17722861.9723</v>
      </c>
      <c r="Z91" s="65">
        <v>10871762</v>
      </c>
      <c r="AA91" s="65">
        <v>17989758.476500001</v>
      </c>
      <c r="AB91" s="65">
        <v>10850557</v>
      </c>
      <c r="AC91" s="65">
        <v>18251210.1472</v>
      </c>
      <c r="AD91" s="65">
        <v>10825413</v>
      </c>
      <c r="AE91" s="65">
        <v>18503224.460499998</v>
      </c>
      <c r="AF91" s="65">
        <v>10795720</v>
      </c>
    </row>
    <row r="92" spans="1:32" x14ac:dyDescent="0.25">
      <c r="A92" s="58" t="s">
        <v>929</v>
      </c>
      <c r="B92" s="58" t="s">
        <v>184</v>
      </c>
      <c r="C92" s="64">
        <v>53020</v>
      </c>
      <c r="D92" s="64">
        <v>57065.8</v>
      </c>
      <c r="E92" s="64">
        <v>55820</v>
      </c>
      <c r="F92" s="64">
        <v>57042.5</v>
      </c>
      <c r="G92" s="64">
        <v>53470</v>
      </c>
      <c r="H92" s="64">
        <v>56989.666666666701</v>
      </c>
      <c r="I92" s="63">
        <v>57350</v>
      </c>
      <c r="J92" s="64">
        <v>56861.5</v>
      </c>
      <c r="K92" s="63">
        <v>59040</v>
      </c>
      <c r="L92" s="64">
        <v>56441</v>
      </c>
      <c r="M92" s="63">
        <v>62351</v>
      </c>
      <c r="N92" s="64">
        <v>56344</v>
      </c>
      <c r="O92" s="63">
        <v>62704.5</v>
      </c>
      <c r="P92" s="64">
        <v>56265</v>
      </c>
      <c r="Q92" s="63">
        <v>64800</v>
      </c>
      <c r="R92" s="64">
        <v>56211</v>
      </c>
      <c r="S92" s="63">
        <v>67411.847222222001</v>
      </c>
      <c r="T92" s="64">
        <v>56186</v>
      </c>
      <c r="U92" s="63">
        <v>70100</v>
      </c>
      <c r="V92" s="64">
        <v>56196</v>
      </c>
      <c r="W92" s="65">
        <v>71614.341696999996</v>
      </c>
      <c r="X92" s="65">
        <v>56239</v>
      </c>
      <c r="Y92" s="65">
        <v>73365.229489999998</v>
      </c>
      <c r="Z92" s="65">
        <v>56304</v>
      </c>
      <c r="AA92" s="65">
        <v>75015.489809999999</v>
      </c>
      <c r="AB92" s="65">
        <v>56381</v>
      </c>
      <c r="AC92" s="65">
        <v>76583.194609999991</v>
      </c>
      <c r="AD92" s="65">
        <v>56458</v>
      </c>
      <c r="AE92" s="65">
        <v>78068.073839999997</v>
      </c>
      <c r="AF92" s="65">
        <v>56533</v>
      </c>
    </row>
    <row r="93" spans="1:32" x14ac:dyDescent="0.25">
      <c r="A93" s="58" t="s">
        <v>929</v>
      </c>
      <c r="B93" s="58" t="s">
        <v>186</v>
      </c>
      <c r="C93" s="63">
        <v>110450</v>
      </c>
      <c r="D93" s="64">
        <v>103612</v>
      </c>
      <c r="E93" s="66">
        <v>114150</v>
      </c>
      <c r="F93" s="64">
        <v>103963</v>
      </c>
      <c r="G93" s="63">
        <v>114420</v>
      </c>
      <c r="H93" s="64">
        <v>104320</v>
      </c>
      <c r="I93" s="63">
        <v>121020</v>
      </c>
      <c r="J93" s="64">
        <v>104879</v>
      </c>
      <c r="K93" s="63">
        <v>122320</v>
      </c>
      <c r="L93" s="64">
        <v>105070</v>
      </c>
      <c r="M93" s="63">
        <v>140490</v>
      </c>
      <c r="N93" s="64">
        <v>105476</v>
      </c>
      <c r="O93" s="63">
        <v>118690</v>
      </c>
      <c r="P93" s="64">
        <v>105902</v>
      </c>
      <c r="Q93" s="63">
        <v>117995.5</v>
      </c>
      <c r="R93" s="64">
        <v>106349</v>
      </c>
      <c r="S93" s="63">
        <v>128087</v>
      </c>
      <c r="T93" s="64">
        <v>106825</v>
      </c>
      <c r="U93" s="63">
        <v>122442</v>
      </c>
      <c r="V93" s="64">
        <v>107327</v>
      </c>
      <c r="W93" s="65">
        <v>132568.17730699998</v>
      </c>
      <c r="X93" s="65">
        <v>107850</v>
      </c>
      <c r="Y93" s="65">
        <v>135767.57839000001</v>
      </c>
      <c r="Z93" s="65">
        <v>108379</v>
      </c>
      <c r="AA93" s="65">
        <v>138754.04903400003</v>
      </c>
      <c r="AB93" s="65">
        <v>108896</v>
      </c>
      <c r="AC93" s="65">
        <v>141758.48923500002</v>
      </c>
      <c r="AD93" s="65">
        <v>109387</v>
      </c>
      <c r="AE93" s="65">
        <v>144768.887071</v>
      </c>
      <c r="AF93" s="65">
        <v>109847</v>
      </c>
    </row>
    <row r="94" spans="1:32" x14ac:dyDescent="0.25">
      <c r="A94" s="58" t="s">
        <v>929</v>
      </c>
      <c r="B94" s="58" t="s">
        <v>190</v>
      </c>
      <c r="C94" s="63">
        <v>79680</v>
      </c>
      <c r="D94" s="64">
        <v>169094.25</v>
      </c>
      <c r="E94" s="63">
        <v>104785</v>
      </c>
      <c r="F94" s="64">
        <v>169648.33333333331</v>
      </c>
      <c r="G94" s="63">
        <v>129490</v>
      </c>
      <c r="H94" s="64">
        <v>168490.5</v>
      </c>
      <c r="I94" s="63">
        <v>147710.91666666701</v>
      </c>
      <c r="J94" s="64">
        <v>160485</v>
      </c>
      <c r="K94" s="63">
        <v>170340</v>
      </c>
      <c r="L94" s="64">
        <v>160858</v>
      </c>
      <c r="M94" s="63">
        <v>170410.629032258</v>
      </c>
      <c r="N94" s="64">
        <v>162807</v>
      </c>
      <c r="O94" s="63">
        <v>175562.30107526801</v>
      </c>
      <c r="P94" s="64">
        <v>165121</v>
      </c>
      <c r="Q94" s="63">
        <v>194522</v>
      </c>
      <c r="R94" s="64">
        <v>167543</v>
      </c>
      <c r="S94" s="63">
        <v>211414</v>
      </c>
      <c r="T94" s="64">
        <v>169885</v>
      </c>
      <c r="U94" s="63">
        <v>219492.45</v>
      </c>
      <c r="V94" s="64">
        <v>172094</v>
      </c>
      <c r="W94" s="65">
        <v>221873.108519</v>
      </c>
      <c r="X94" s="65">
        <v>174214</v>
      </c>
      <c r="Y94" s="65">
        <v>227470.70623500002</v>
      </c>
      <c r="Z94" s="65">
        <v>176268</v>
      </c>
      <c r="AA94" s="65">
        <v>232508.73672099999</v>
      </c>
      <c r="AB94" s="65">
        <v>178309</v>
      </c>
      <c r="AC94" s="65">
        <v>236989.2035298</v>
      </c>
      <c r="AD94" s="65">
        <v>180375</v>
      </c>
      <c r="AE94" s="65">
        <v>240927.1750395</v>
      </c>
      <c r="AF94" s="65">
        <v>182458</v>
      </c>
    </row>
    <row r="95" spans="1:32" x14ac:dyDescent="0.25">
      <c r="A95" s="58" t="s">
        <v>929</v>
      </c>
      <c r="B95" s="58" t="s">
        <v>192</v>
      </c>
      <c r="C95" s="63">
        <v>9188915</v>
      </c>
      <c r="D95" s="64">
        <v>13553042</v>
      </c>
      <c r="E95" s="63">
        <v>10504620</v>
      </c>
      <c r="F95" s="64">
        <v>13887397</v>
      </c>
      <c r="G95" s="63">
        <v>11796300</v>
      </c>
      <c r="H95" s="64">
        <v>14228354</v>
      </c>
      <c r="I95" s="63">
        <v>12815821.333333332</v>
      </c>
      <c r="J95" s="64">
        <v>14638817</v>
      </c>
      <c r="K95" s="63">
        <v>14383580</v>
      </c>
      <c r="L95" s="64">
        <v>15049280</v>
      </c>
      <c r="M95" s="63">
        <v>16156474</v>
      </c>
      <c r="N95" s="64">
        <v>15368759</v>
      </c>
      <c r="O95" s="63">
        <v>17299288</v>
      </c>
      <c r="P95" s="64">
        <v>15690793</v>
      </c>
      <c r="Q95" s="63">
        <v>16060873</v>
      </c>
      <c r="R95" s="64">
        <v>16015494</v>
      </c>
      <c r="S95" s="63">
        <v>17074310</v>
      </c>
      <c r="T95" s="64">
        <v>16342897</v>
      </c>
      <c r="U95" s="63">
        <v>18017301</v>
      </c>
      <c r="V95" s="64">
        <v>16672956</v>
      </c>
      <c r="W95" s="65">
        <v>18980624.92035</v>
      </c>
      <c r="X95" s="65">
        <v>17005497</v>
      </c>
      <c r="Y95" s="65">
        <v>19713548.829009999</v>
      </c>
      <c r="Z95" s="65">
        <v>17340239</v>
      </c>
      <c r="AA95" s="65">
        <v>20321939.101089999</v>
      </c>
      <c r="AB95" s="65">
        <v>17676825</v>
      </c>
      <c r="AC95" s="65">
        <v>20803959.096510001</v>
      </c>
      <c r="AD95" s="65">
        <v>18014921</v>
      </c>
      <c r="AE95" s="65">
        <v>21182185.460939996</v>
      </c>
      <c r="AF95" s="65">
        <v>18354339</v>
      </c>
    </row>
    <row r="96" spans="1:32" x14ac:dyDescent="0.25">
      <c r="A96" s="58" t="s">
        <v>929</v>
      </c>
      <c r="B96" s="58" t="s">
        <v>194</v>
      </c>
      <c r="C96" s="63">
        <v>61728</v>
      </c>
      <c r="D96" s="64">
        <v>63889.599999999999</v>
      </c>
      <c r="E96" s="63">
        <v>65160</v>
      </c>
      <c r="F96" s="64">
        <v>64211.5</v>
      </c>
      <c r="G96" s="63">
        <v>67390</v>
      </c>
      <c r="H96" s="64">
        <v>64536.666666666701</v>
      </c>
      <c r="I96" s="63">
        <v>69273</v>
      </c>
      <c r="J96" s="64">
        <v>64837.5</v>
      </c>
      <c r="K96" s="63">
        <v>70270</v>
      </c>
      <c r="L96" s="64">
        <v>65068</v>
      </c>
      <c r="M96" s="63">
        <v>71078</v>
      </c>
      <c r="N96" s="64">
        <v>65345</v>
      </c>
      <c r="O96" s="63">
        <v>71780</v>
      </c>
      <c r="P96" s="64">
        <v>65605</v>
      </c>
      <c r="Q96" s="63">
        <v>72680</v>
      </c>
      <c r="R96" s="64">
        <v>65849</v>
      </c>
      <c r="S96" s="63">
        <v>75195</v>
      </c>
      <c r="T96" s="64">
        <v>66080</v>
      </c>
      <c r="U96" s="66">
        <v>79265.75</v>
      </c>
      <c r="V96" s="64">
        <v>66297</v>
      </c>
      <c r="W96" s="65">
        <v>79280.271822800001</v>
      </c>
      <c r="X96" s="65">
        <v>66502</v>
      </c>
      <c r="Y96" s="65">
        <v>80854.276593000002</v>
      </c>
      <c r="Z96" s="65">
        <v>66697</v>
      </c>
      <c r="AA96" s="65">
        <v>82187.494284999993</v>
      </c>
      <c r="AB96" s="65">
        <v>66880</v>
      </c>
      <c r="AC96" s="65">
        <v>83363.536078000005</v>
      </c>
      <c r="AD96" s="65">
        <v>67052</v>
      </c>
      <c r="AE96" s="65">
        <v>84395.889712000004</v>
      </c>
      <c r="AF96" s="65">
        <v>67213</v>
      </c>
    </row>
    <row r="97" spans="1:32" x14ac:dyDescent="0.25">
      <c r="A97" s="58" t="s">
        <v>929</v>
      </c>
      <c r="B97" s="58" t="s">
        <v>196</v>
      </c>
      <c r="C97" s="63">
        <v>1511896</v>
      </c>
      <c r="D97" s="64">
        <v>9599159</v>
      </c>
      <c r="E97" s="63">
        <v>2691707</v>
      </c>
      <c r="F97" s="64">
        <v>9798873</v>
      </c>
      <c r="G97" s="63">
        <v>3316460</v>
      </c>
      <c r="H97" s="64">
        <v>10002183</v>
      </c>
      <c r="I97" s="63">
        <v>4240650</v>
      </c>
      <c r="J97" s="64">
        <v>10659267</v>
      </c>
      <c r="K97" s="63">
        <v>5292689</v>
      </c>
      <c r="L97" s="64">
        <v>11316351</v>
      </c>
      <c r="M97" s="63">
        <v>5793871.6333333328</v>
      </c>
      <c r="N97" s="64">
        <v>11628767</v>
      </c>
      <c r="O97" s="63">
        <v>7535802</v>
      </c>
      <c r="P97" s="64">
        <v>11948726</v>
      </c>
      <c r="Q97" s="63">
        <v>9786750</v>
      </c>
      <c r="R97" s="64">
        <v>12275527</v>
      </c>
      <c r="S97" s="63">
        <v>10780468</v>
      </c>
      <c r="T97" s="64">
        <v>12608590</v>
      </c>
      <c r="U97" s="63">
        <v>10766250.000000002</v>
      </c>
      <c r="V97" s="64">
        <v>12947122</v>
      </c>
      <c r="W97" s="65">
        <v>11439185.01258</v>
      </c>
      <c r="X97" s="65">
        <v>13290659</v>
      </c>
      <c r="Y97" s="65">
        <v>12068895.22586</v>
      </c>
      <c r="Z97" s="65">
        <v>13639439</v>
      </c>
      <c r="AA97" s="65">
        <v>12695253.4354</v>
      </c>
      <c r="AB97" s="65">
        <v>13994033</v>
      </c>
      <c r="AC97" s="65">
        <v>13310170.4712</v>
      </c>
      <c r="AD97" s="65">
        <v>14354833</v>
      </c>
      <c r="AE97" s="65">
        <v>13913398.404499998</v>
      </c>
      <c r="AF97" s="65">
        <v>14721731</v>
      </c>
    </row>
    <row r="98" spans="1:32" x14ac:dyDescent="0.25">
      <c r="A98" s="58" t="s">
        <v>929</v>
      </c>
      <c r="B98" s="58" t="s">
        <v>198</v>
      </c>
      <c r="C98" s="63">
        <v>345500</v>
      </c>
      <c r="D98" s="64">
        <v>1441460</v>
      </c>
      <c r="E98" s="63">
        <v>463000</v>
      </c>
      <c r="F98" s="64">
        <v>1470966</v>
      </c>
      <c r="G98" s="63">
        <v>599571</v>
      </c>
      <c r="H98" s="64">
        <v>1500940</v>
      </c>
      <c r="I98" s="63">
        <v>836857</v>
      </c>
      <c r="J98" s="64">
        <v>1606741</v>
      </c>
      <c r="K98" s="63">
        <v>949500</v>
      </c>
      <c r="L98" s="64">
        <v>1673509</v>
      </c>
      <c r="M98" s="63">
        <v>1117664.2857142859</v>
      </c>
      <c r="N98" s="64">
        <v>1714620</v>
      </c>
      <c r="O98" s="63">
        <v>1000000</v>
      </c>
      <c r="P98" s="64">
        <v>1757138</v>
      </c>
      <c r="Q98" s="63">
        <v>1156577</v>
      </c>
      <c r="R98" s="64">
        <v>1800513</v>
      </c>
      <c r="S98" s="63">
        <v>1278028.0000000012</v>
      </c>
      <c r="T98" s="64">
        <v>1844325</v>
      </c>
      <c r="U98" s="63">
        <v>1304000.0000000009</v>
      </c>
      <c r="V98" s="64">
        <v>1888429</v>
      </c>
      <c r="W98" s="65">
        <v>1545528.8707724998</v>
      </c>
      <c r="X98" s="65">
        <v>1932871</v>
      </c>
      <c r="Y98" s="65">
        <v>1645166.1728905998</v>
      </c>
      <c r="Z98" s="65">
        <v>1977645</v>
      </c>
      <c r="AA98" s="65">
        <v>1738974.7064457</v>
      </c>
      <c r="AB98" s="65">
        <v>2022798</v>
      </c>
      <c r="AC98" s="65">
        <v>1829811.465297</v>
      </c>
      <c r="AD98" s="65">
        <v>2068363</v>
      </c>
      <c r="AE98" s="65">
        <v>1917641.473852</v>
      </c>
      <c r="AF98" s="65">
        <v>2114298</v>
      </c>
    </row>
    <row r="99" spans="1:32" x14ac:dyDescent="0.25">
      <c r="A99" s="58" t="s">
        <v>929</v>
      </c>
      <c r="B99" s="58" t="s">
        <v>200</v>
      </c>
      <c r="C99" s="63">
        <v>513000</v>
      </c>
      <c r="D99" s="64">
        <v>750365</v>
      </c>
      <c r="E99" s="63">
        <v>539000</v>
      </c>
      <c r="F99" s="64">
        <v>752017</v>
      </c>
      <c r="G99" s="63">
        <v>572500</v>
      </c>
      <c r="H99" s="64">
        <v>753669</v>
      </c>
      <c r="I99" s="63">
        <v>595300</v>
      </c>
      <c r="J99" s="64">
        <v>788275</v>
      </c>
      <c r="K99" s="64">
        <v>542000</v>
      </c>
      <c r="L99" s="64">
        <v>755883</v>
      </c>
      <c r="M99" s="63">
        <v>532300</v>
      </c>
      <c r="N99" s="64">
        <v>758410</v>
      </c>
      <c r="O99" s="63">
        <v>533200</v>
      </c>
      <c r="P99" s="64">
        <v>761033</v>
      </c>
      <c r="Q99" s="63">
        <v>514600</v>
      </c>
      <c r="R99" s="64">
        <v>763893</v>
      </c>
      <c r="S99" s="63">
        <v>504775.5</v>
      </c>
      <c r="T99" s="64">
        <v>767085</v>
      </c>
      <c r="U99" s="63">
        <v>501003.75</v>
      </c>
      <c r="V99" s="64">
        <v>770610</v>
      </c>
      <c r="W99" s="65">
        <v>510969.80447199999</v>
      </c>
      <c r="X99" s="65">
        <v>774407</v>
      </c>
      <c r="Y99" s="65">
        <v>521688.88691</v>
      </c>
      <c r="Z99" s="65">
        <v>778420</v>
      </c>
      <c r="AA99" s="65">
        <v>530984.73560999997</v>
      </c>
      <c r="AB99" s="65">
        <v>782572</v>
      </c>
      <c r="AC99" s="65">
        <v>538607.67368000001</v>
      </c>
      <c r="AD99" s="65">
        <v>786793</v>
      </c>
      <c r="AE99" s="65">
        <v>544796.05028999993</v>
      </c>
      <c r="AF99" s="65">
        <v>791058</v>
      </c>
    </row>
    <row r="100" spans="1:32" x14ac:dyDescent="0.25">
      <c r="A100" s="58" t="s">
        <v>929</v>
      </c>
      <c r="B100" s="58" t="s">
        <v>202</v>
      </c>
      <c r="C100" s="63">
        <v>2915000</v>
      </c>
      <c r="D100" s="64">
        <v>9670255</v>
      </c>
      <c r="E100" s="63">
        <v>3337505</v>
      </c>
      <c r="F100" s="64">
        <v>9799452</v>
      </c>
      <c r="G100" s="63">
        <v>3637200</v>
      </c>
      <c r="H100" s="64">
        <v>9929022</v>
      </c>
      <c r="I100" s="63">
        <v>4076900</v>
      </c>
      <c r="J100" s="64">
        <v>9967133</v>
      </c>
      <c r="K100" s="63">
        <v>4200002</v>
      </c>
      <c r="L100" s="64">
        <v>10144890</v>
      </c>
      <c r="M100" s="63">
        <v>6131301.25</v>
      </c>
      <c r="N100" s="64">
        <v>10288828</v>
      </c>
      <c r="O100" s="63">
        <v>7160199</v>
      </c>
      <c r="P100" s="64">
        <v>10431249</v>
      </c>
      <c r="Q100" s="63">
        <v>6302920</v>
      </c>
      <c r="R100" s="64">
        <v>10572029</v>
      </c>
      <c r="S100" s="63">
        <v>7004501</v>
      </c>
      <c r="T100" s="64">
        <v>10711067</v>
      </c>
      <c r="U100" s="63">
        <v>7362501</v>
      </c>
      <c r="V100" s="64">
        <v>10848175</v>
      </c>
      <c r="W100" s="65">
        <v>7761265.2059000004</v>
      </c>
      <c r="X100" s="65">
        <v>10983274</v>
      </c>
      <c r="Y100" s="65">
        <v>8007639.1764000002</v>
      </c>
      <c r="Z100" s="65">
        <v>11116513</v>
      </c>
      <c r="AA100" s="65">
        <v>8219617.7980000004</v>
      </c>
      <c r="AB100" s="65">
        <v>11248145</v>
      </c>
      <c r="AC100" s="65">
        <v>8422440.6416999996</v>
      </c>
      <c r="AD100" s="65">
        <v>11378336</v>
      </c>
      <c r="AE100" s="65">
        <v>8613926.5764000006</v>
      </c>
      <c r="AF100" s="65">
        <v>11507087</v>
      </c>
    </row>
    <row r="101" spans="1:32" x14ac:dyDescent="0.25">
      <c r="A101" s="58" t="s">
        <v>929</v>
      </c>
      <c r="B101" s="58" t="s">
        <v>206</v>
      </c>
      <c r="C101" s="63">
        <v>4097780</v>
      </c>
      <c r="D101" s="64">
        <v>7239883</v>
      </c>
      <c r="E101" s="63">
        <v>5853880</v>
      </c>
      <c r="F101" s="64">
        <v>7384139</v>
      </c>
      <c r="G101" s="63">
        <v>7288729</v>
      </c>
      <c r="H101" s="64">
        <v>7530142</v>
      </c>
      <c r="I101" s="63">
        <v>7041540</v>
      </c>
      <c r="J101" s="64">
        <v>7701476</v>
      </c>
      <c r="K101" s="63">
        <v>7312466.2492668601</v>
      </c>
      <c r="L101" s="64">
        <v>7621414</v>
      </c>
      <c r="M101" s="63">
        <v>7746125.7478005905</v>
      </c>
      <c r="N101" s="64">
        <v>7736131</v>
      </c>
      <c r="O101" s="63">
        <v>8050434</v>
      </c>
      <c r="P101" s="64">
        <v>7849059</v>
      </c>
      <c r="Q101" s="63">
        <v>7340823</v>
      </c>
      <c r="R101" s="64">
        <v>7961680</v>
      </c>
      <c r="S101" s="63">
        <v>7846931</v>
      </c>
      <c r="T101" s="64">
        <v>8075060</v>
      </c>
      <c r="U101" s="63">
        <v>7814871</v>
      </c>
      <c r="V101" s="64">
        <v>8189501</v>
      </c>
      <c r="W101" s="65">
        <v>8059650.0223600008</v>
      </c>
      <c r="X101" s="65">
        <v>8304677</v>
      </c>
      <c r="Y101" s="65">
        <v>8234013.8678900003</v>
      </c>
      <c r="Z101" s="65">
        <v>8420268</v>
      </c>
      <c r="AA101" s="65">
        <v>8388303.0593299996</v>
      </c>
      <c r="AB101" s="65">
        <v>8535712</v>
      </c>
      <c r="AC101" s="65">
        <v>8525169.0002800003</v>
      </c>
      <c r="AD101" s="65">
        <v>8650558</v>
      </c>
      <c r="AE101" s="65">
        <v>8645253.43138</v>
      </c>
      <c r="AF101" s="65">
        <v>8764716</v>
      </c>
    </row>
    <row r="102" spans="1:32" x14ac:dyDescent="0.25">
      <c r="A102" s="58" t="s">
        <v>929</v>
      </c>
      <c r="B102" s="58" t="s">
        <v>208</v>
      </c>
      <c r="C102" s="63">
        <v>8676500</v>
      </c>
      <c r="D102" s="64">
        <v>6931123.25</v>
      </c>
      <c r="E102" s="63">
        <v>9505000</v>
      </c>
      <c r="F102" s="64">
        <v>6979655.666666667</v>
      </c>
      <c r="G102" s="63">
        <v>10064000</v>
      </c>
      <c r="H102" s="64">
        <v>7028054.5</v>
      </c>
      <c r="I102" s="63">
        <v>10768000</v>
      </c>
      <c r="J102" s="64">
        <v>7075919</v>
      </c>
      <c r="K102" s="63">
        <v>12293001</v>
      </c>
      <c r="L102" s="64">
        <v>7044211</v>
      </c>
      <c r="M102" s="63">
        <v>13260729.797619047</v>
      </c>
      <c r="N102" s="64">
        <v>7101858</v>
      </c>
      <c r="O102" s="63">
        <v>13665350</v>
      </c>
      <c r="P102" s="64">
        <v>7163930</v>
      </c>
      <c r="Q102" s="63">
        <v>11840036</v>
      </c>
      <c r="R102" s="64">
        <v>7226869</v>
      </c>
      <c r="S102" s="63">
        <v>11674700</v>
      </c>
      <c r="T102" s="64">
        <v>7287983</v>
      </c>
      <c r="U102" s="63">
        <v>11703980</v>
      </c>
      <c r="V102" s="64">
        <v>7346248</v>
      </c>
      <c r="W102" s="65">
        <v>12244081.434319999</v>
      </c>
      <c r="X102" s="65">
        <v>7401941</v>
      </c>
      <c r="Y102" s="65">
        <v>12319608.88992</v>
      </c>
      <c r="Z102" s="65">
        <v>7455254</v>
      </c>
      <c r="AA102" s="65">
        <v>12389530.656330002</v>
      </c>
      <c r="AB102" s="65">
        <v>7506850</v>
      </c>
      <c r="AC102" s="65">
        <v>12459594.54277</v>
      </c>
      <c r="AD102" s="65">
        <v>7557180</v>
      </c>
      <c r="AE102" s="65">
        <v>12526732.306862</v>
      </c>
      <c r="AF102" s="65">
        <v>7606006</v>
      </c>
    </row>
    <row r="103" spans="1:32" x14ac:dyDescent="0.25">
      <c r="A103" s="58" t="s">
        <v>929</v>
      </c>
      <c r="B103" s="58" t="s">
        <v>210</v>
      </c>
      <c r="C103" s="63">
        <v>10129300</v>
      </c>
      <c r="D103" s="64">
        <v>10035291</v>
      </c>
      <c r="E103" s="63">
        <v>10997100</v>
      </c>
      <c r="F103" s="64">
        <v>10014633</v>
      </c>
      <c r="G103" s="63">
        <v>10931401</v>
      </c>
      <c r="H103" s="64">
        <v>9994542</v>
      </c>
      <c r="I103" s="63">
        <v>11048400</v>
      </c>
      <c r="J103" s="64">
        <v>10004310</v>
      </c>
      <c r="K103" s="63">
        <v>11099600</v>
      </c>
      <c r="L103" s="64">
        <v>9988846</v>
      </c>
      <c r="M103" s="63">
        <v>11064840</v>
      </c>
      <c r="N103" s="64">
        <v>9958334</v>
      </c>
      <c r="O103" s="63">
        <v>11113678</v>
      </c>
      <c r="P103" s="64">
        <v>9924507</v>
      </c>
      <c r="Q103" s="63">
        <v>10889485</v>
      </c>
      <c r="R103" s="64">
        <v>9889540</v>
      </c>
      <c r="S103" s="63">
        <v>10924000</v>
      </c>
      <c r="T103" s="64">
        <v>9855023</v>
      </c>
      <c r="U103" s="63">
        <v>11351988</v>
      </c>
      <c r="V103" s="64">
        <v>9821318</v>
      </c>
      <c r="W103" s="65">
        <v>11719661.064300001</v>
      </c>
      <c r="X103" s="65">
        <v>9787905</v>
      </c>
      <c r="Y103" s="65">
        <v>11893513.729200002</v>
      </c>
      <c r="Z103" s="65">
        <v>9754429</v>
      </c>
      <c r="AA103" s="65">
        <v>12018375.316640001</v>
      </c>
      <c r="AB103" s="65">
        <v>9720262</v>
      </c>
      <c r="AC103" s="65">
        <v>12107471.518719999</v>
      </c>
      <c r="AD103" s="65">
        <v>9684938</v>
      </c>
      <c r="AE103" s="65">
        <v>12182236.193500001</v>
      </c>
      <c r="AF103" s="65">
        <v>9648428</v>
      </c>
    </row>
    <row r="104" spans="1:32" x14ac:dyDescent="0.25">
      <c r="A104" s="58" t="s">
        <v>929</v>
      </c>
      <c r="B104" s="58" t="s">
        <v>212</v>
      </c>
      <c r="C104" s="63">
        <v>324750</v>
      </c>
      <c r="D104" s="64">
        <v>307799.25</v>
      </c>
      <c r="E104" s="63">
        <v>345090</v>
      </c>
      <c r="F104" s="64">
        <v>312264.33333333331</v>
      </c>
      <c r="G104" s="63">
        <v>359720</v>
      </c>
      <c r="H104" s="64">
        <v>316515.5</v>
      </c>
      <c r="I104" s="63">
        <v>367120</v>
      </c>
      <c r="J104" s="64">
        <v>319911</v>
      </c>
      <c r="K104" s="63">
        <v>382599</v>
      </c>
      <c r="L104" s="64">
        <v>321030</v>
      </c>
      <c r="M104" s="63">
        <v>401999</v>
      </c>
      <c r="N104" s="64">
        <v>323407</v>
      </c>
      <c r="O104" s="63">
        <v>399604</v>
      </c>
      <c r="P104" s="64">
        <v>325392</v>
      </c>
      <c r="Q104" s="63">
        <v>430806</v>
      </c>
      <c r="R104" s="64">
        <v>327318</v>
      </c>
      <c r="S104" s="63">
        <v>429170</v>
      </c>
      <c r="T104" s="64">
        <v>329425</v>
      </c>
      <c r="U104" s="63">
        <v>444830.25</v>
      </c>
      <c r="V104" s="64">
        <v>331778</v>
      </c>
      <c r="W104" s="65">
        <v>457297.15291800001</v>
      </c>
      <c r="X104" s="65">
        <v>334303</v>
      </c>
      <c r="Y104" s="65">
        <v>472122.46898800001</v>
      </c>
      <c r="Z104" s="65">
        <v>336938</v>
      </c>
      <c r="AA104" s="65">
        <v>487414.18825429998</v>
      </c>
      <c r="AB104" s="65">
        <v>339576</v>
      </c>
      <c r="AC104" s="65">
        <v>502907.50726500002</v>
      </c>
      <c r="AD104" s="65">
        <v>342141</v>
      </c>
      <c r="AE104" s="65">
        <v>518277.95975539996</v>
      </c>
      <c r="AF104" s="65">
        <v>344623</v>
      </c>
    </row>
    <row r="105" spans="1:32" x14ac:dyDescent="0.25">
      <c r="A105" s="58" t="s">
        <v>929</v>
      </c>
      <c r="B105" s="58" t="s">
        <v>214</v>
      </c>
      <c r="C105" s="63">
        <v>220378350</v>
      </c>
      <c r="D105" s="64">
        <v>1182328596</v>
      </c>
      <c r="E105" s="63">
        <v>331242680</v>
      </c>
      <c r="F105" s="64">
        <v>1199242889</v>
      </c>
      <c r="G105" s="63">
        <v>507978843</v>
      </c>
      <c r="H105" s="64">
        <v>1216133054</v>
      </c>
      <c r="I105" s="63">
        <v>725397337</v>
      </c>
      <c r="J105" s="64">
        <v>1213301214</v>
      </c>
      <c r="K105" s="63">
        <v>868029063</v>
      </c>
      <c r="L105" s="64">
        <v>1247446011</v>
      </c>
      <c r="M105" s="63">
        <v>853096112.33333325</v>
      </c>
      <c r="N105" s="64">
        <v>1263589639</v>
      </c>
      <c r="O105" s="63">
        <v>878886586.66666663</v>
      </c>
      <c r="P105" s="64">
        <v>1279498874</v>
      </c>
      <c r="Q105" s="63">
        <v>931366239.75</v>
      </c>
      <c r="R105" s="64">
        <v>1295291543</v>
      </c>
      <c r="S105" s="63">
        <v>1008406581</v>
      </c>
      <c r="T105" s="64">
        <v>1311050527</v>
      </c>
      <c r="U105" s="63">
        <v>1126921198.5655851</v>
      </c>
      <c r="V105" s="64">
        <v>1326801576</v>
      </c>
      <c r="W105" s="65">
        <v>1131517917.7921717</v>
      </c>
      <c r="X105" s="65">
        <v>1342512706</v>
      </c>
      <c r="Y105" s="65">
        <v>1190448664.0286047</v>
      </c>
      <c r="Z105" s="65">
        <v>1358137719</v>
      </c>
      <c r="AA105" s="65">
        <v>1244511246.1922061</v>
      </c>
      <c r="AB105" s="65">
        <v>1373605069</v>
      </c>
      <c r="AC105" s="65">
        <v>1294281991.9640687</v>
      </c>
      <c r="AD105" s="65">
        <v>1388858917</v>
      </c>
      <c r="AE105" s="65">
        <v>1340157858.9344382</v>
      </c>
      <c r="AF105" s="65">
        <v>1403882689</v>
      </c>
    </row>
    <row r="106" spans="1:32" x14ac:dyDescent="0.25">
      <c r="A106" s="58" t="s">
        <v>929</v>
      </c>
      <c r="B106" s="58" t="s">
        <v>216</v>
      </c>
      <c r="C106" s="63">
        <v>86294180</v>
      </c>
      <c r="D106" s="64">
        <v>234010621</v>
      </c>
      <c r="E106" s="63">
        <v>129689010</v>
      </c>
      <c r="F106" s="64">
        <v>236561938.90909091</v>
      </c>
      <c r="G106" s="63">
        <v>162453513</v>
      </c>
      <c r="H106" s="64">
        <v>239119995.90000001</v>
      </c>
      <c r="I106" s="63">
        <v>203849300</v>
      </c>
      <c r="J106" s="64">
        <v>241684323.77777779</v>
      </c>
      <c r="K106" s="63">
        <v>249096460</v>
      </c>
      <c r="L106" s="64">
        <v>245201912.875</v>
      </c>
      <c r="M106" s="63">
        <v>280707001</v>
      </c>
      <c r="N106" s="64">
        <v>247886688.85714287</v>
      </c>
      <c r="O106" s="63">
        <v>310205000</v>
      </c>
      <c r="P106" s="64">
        <v>251091093.83333334</v>
      </c>
      <c r="Q106" s="63">
        <v>323852618</v>
      </c>
      <c r="R106" s="64">
        <v>254286080.40000001</v>
      </c>
      <c r="S106" s="63">
        <v>334893944</v>
      </c>
      <c r="T106" s="64">
        <v>257430408</v>
      </c>
      <c r="U106" s="63">
        <v>379934080.98214287</v>
      </c>
      <c r="V106" s="64">
        <v>260494976</v>
      </c>
      <c r="W106" s="65">
        <v>391070388.71860003</v>
      </c>
      <c r="X106" s="65">
        <v>263469199</v>
      </c>
      <c r="Y106" s="65">
        <v>408504521.53079998</v>
      </c>
      <c r="Z106" s="65">
        <v>266357298</v>
      </c>
      <c r="AA106" s="65">
        <v>423040880.40056002</v>
      </c>
      <c r="AB106" s="65">
        <v>269136421</v>
      </c>
      <c r="AC106" s="65">
        <v>433977933.80065006</v>
      </c>
      <c r="AD106" s="65">
        <v>271857420</v>
      </c>
      <c r="AE106" s="65">
        <v>442291512.01732993</v>
      </c>
      <c r="AF106" s="65">
        <v>274519213</v>
      </c>
    </row>
    <row r="107" spans="1:32" x14ac:dyDescent="0.25">
      <c r="A107" s="58" t="s">
        <v>929</v>
      </c>
      <c r="B107" s="58" t="s">
        <v>218</v>
      </c>
      <c r="C107" s="63">
        <v>28081945</v>
      </c>
      <c r="D107" s="64">
        <v>71852820</v>
      </c>
      <c r="E107" s="63">
        <v>45400210</v>
      </c>
      <c r="F107" s="64">
        <v>72701145</v>
      </c>
      <c r="G107" s="63">
        <v>58207560</v>
      </c>
      <c r="H107" s="64">
        <v>73541927</v>
      </c>
      <c r="I107" s="63">
        <v>70568610</v>
      </c>
      <c r="J107" s="64">
        <v>74363124.5</v>
      </c>
      <c r="K107" s="63">
        <v>79446000</v>
      </c>
      <c r="L107" s="64">
        <v>75184322</v>
      </c>
      <c r="M107" s="63">
        <v>95870000</v>
      </c>
      <c r="N107" s="64">
        <v>76156975</v>
      </c>
      <c r="O107" s="63">
        <v>96333542.75</v>
      </c>
      <c r="P107" s="64">
        <v>77152445</v>
      </c>
      <c r="Q107" s="63">
        <v>106209701.2</v>
      </c>
      <c r="R107" s="64">
        <v>78143644</v>
      </c>
      <c r="S107" s="63">
        <v>114221666.66666666</v>
      </c>
      <c r="T107" s="64">
        <v>79109272</v>
      </c>
      <c r="U107" s="63">
        <v>120142002</v>
      </c>
      <c r="V107" s="64">
        <v>80043146</v>
      </c>
      <c r="W107" s="65">
        <v>125453556.96539</v>
      </c>
      <c r="X107" s="65">
        <v>80945718</v>
      </c>
      <c r="Y107" s="65">
        <v>129552728.85151</v>
      </c>
      <c r="Z107" s="65">
        <v>81810283</v>
      </c>
      <c r="AA107" s="65">
        <v>132710002.3882</v>
      </c>
      <c r="AB107" s="65">
        <v>82630945</v>
      </c>
      <c r="AC107" s="65">
        <v>134896192.11829999</v>
      </c>
      <c r="AD107" s="65">
        <v>83403280</v>
      </c>
      <c r="AE107" s="65">
        <v>136395382.2234</v>
      </c>
      <c r="AF107" s="65">
        <v>84123607</v>
      </c>
    </row>
    <row r="108" spans="1:32" x14ac:dyDescent="0.25">
      <c r="A108" s="58" t="s">
        <v>929</v>
      </c>
      <c r="B108" s="58" t="s">
        <v>220</v>
      </c>
      <c r="C108" s="63">
        <v>12805210</v>
      </c>
      <c r="D108" s="64">
        <v>29515526</v>
      </c>
      <c r="E108" s="63">
        <v>17649170</v>
      </c>
      <c r="F108" s="64">
        <v>30377952</v>
      </c>
      <c r="G108" s="63">
        <v>19989650</v>
      </c>
      <c r="H108" s="64">
        <v>31265214</v>
      </c>
      <c r="I108" s="63">
        <v>22997800</v>
      </c>
      <c r="J108" s="64">
        <v>31566486</v>
      </c>
      <c r="K108" s="63">
        <v>24452760</v>
      </c>
      <c r="L108" s="64">
        <v>31867758</v>
      </c>
      <c r="M108" s="63">
        <v>27941560</v>
      </c>
      <c r="N108" s="64">
        <v>32957622</v>
      </c>
      <c r="O108" s="63">
        <v>31971800</v>
      </c>
      <c r="P108" s="64">
        <v>34107366</v>
      </c>
      <c r="Q108" s="63">
        <v>32361400</v>
      </c>
      <c r="R108" s="64">
        <v>35273293</v>
      </c>
      <c r="S108" s="63">
        <v>29070763</v>
      </c>
      <c r="T108" s="64">
        <v>36423395</v>
      </c>
      <c r="U108" s="63">
        <v>31919918.000000004</v>
      </c>
      <c r="V108" s="64">
        <v>37547686</v>
      </c>
      <c r="W108" s="65">
        <v>29829520.308729</v>
      </c>
      <c r="X108" s="65">
        <v>38654287</v>
      </c>
      <c r="Y108" s="65">
        <v>30742272.022390999</v>
      </c>
      <c r="Z108" s="65">
        <v>39751312</v>
      </c>
      <c r="AA108" s="65">
        <v>31586349.46305</v>
      </c>
      <c r="AB108" s="65">
        <v>40853637</v>
      </c>
      <c r="AC108" s="65">
        <v>32410099.183869999</v>
      </c>
      <c r="AD108" s="65">
        <v>41972388</v>
      </c>
      <c r="AE108" s="65">
        <v>33211170.814489998</v>
      </c>
      <c r="AF108" s="65">
        <v>43108258</v>
      </c>
    </row>
    <row r="109" spans="1:32" x14ac:dyDescent="0.25">
      <c r="A109" s="58" t="s">
        <v>929</v>
      </c>
      <c r="B109" s="58" t="s">
        <v>222</v>
      </c>
      <c r="C109" s="63">
        <v>5023950</v>
      </c>
      <c r="D109" s="64">
        <v>4331822.8</v>
      </c>
      <c r="E109" s="63">
        <v>5357040</v>
      </c>
      <c r="F109" s="64">
        <v>4398657.5</v>
      </c>
      <c r="G109" s="63">
        <v>5222910</v>
      </c>
      <c r="H109" s="64">
        <v>4468467.333333333</v>
      </c>
      <c r="I109" s="63">
        <v>5238800</v>
      </c>
      <c r="J109" s="64">
        <v>4545091</v>
      </c>
      <c r="K109" s="63">
        <v>5367230</v>
      </c>
      <c r="L109" s="64">
        <v>4652714</v>
      </c>
      <c r="M109" s="63">
        <v>5304370</v>
      </c>
      <c r="N109" s="64">
        <v>4667868</v>
      </c>
      <c r="O109" s="63">
        <v>5283187</v>
      </c>
      <c r="P109" s="64">
        <v>4671263</v>
      </c>
      <c r="Q109" s="63">
        <v>3138000</v>
      </c>
      <c r="R109" s="64">
        <v>4675164</v>
      </c>
      <c r="S109" s="63">
        <v>5158000</v>
      </c>
      <c r="T109" s="64">
        <v>4688465</v>
      </c>
      <c r="U109" s="63">
        <v>5117000</v>
      </c>
      <c r="V109" s="64">
        <v>4713993</v>
      </c>
      <c r="W109" s="65">
        <v>5205271.9676999999</v>
      </c>
      <c r="X109" s="65">
        <v>4749153</v>
      </c>
      <c r="Y109" s="65">
        <v>5303066.2237999998</v>
      </c>
      <c r="Z109" s="65">
        <v>4790845</v>
      </c>
      <c r="AA109" s="65">
        <v>5401569.7105999999</v>
      </c>
      <c r="AB109" s="65">
        <v>4833838</v>
      </c>
      <c r="AC109" s="65">
        <v>5496597.943</v>
      </c>
      <c r="AD109" s="65">
        <v>4874292</v>
      </c>
      <c r="AE109" s="65">
        <v>5591328.9003999997</v>
      </c>
      <c r="AF109" s="65">
        <v>4911747</v>
      </c>
    </row>
    <row r="110" spans="1:32" x14ac:dyDescent="0.25">
      <c r="A110" s="58" t="s">
        <v>929</v>
      </c>
      <c r="B110" s="58" t="s">
        <v>224</v>
      </c>
      <c r="C110" s="63">
        <v>73700</v>
      </c>
      <c r="D110" s="64">
        <v>81699.399999999994</v>
      </c>
      <c r="E110" s="66">
        <v>77034</v>
      </c>
      <c r="F110" s="64">
        <v>82341.25</v>
      </c>
      <c r="G110" s="63">
        <v>81090</v>
      </c>
      <c r="H110" s="64">
        <v>83027.666666666701</v>
      </c>
      <c r="I110" s="63">
        <v>87143</v>
      </c>
      <c r="J110" s="64">
        <v>83813.5</v>
      </c>
      <c r="K110" s="63">
        <v>93186</v>
      </c>
      <c r="L110" s="64">
        <v>85069</v>
      </c>
      <c r="M110" s="63">
        <v>97620</v>
      </c>
      <c r="N110" s="64">
        <v>85779</v>
      </c>
      <c r="O110" s="63">
        <v>90820</v>
      </c>
      <c r="P110" s="64">
        <v>86462</v>
      </c>
      <c r="Q110" s="63">
        <v>87312</v>
      </c>
      <c r="R110" s="64">
        <v>87127</v>
      </c>
      <c r="S110" s="63">
        <v>88076</v>
      </c>
      <c r="T110" s="64">
        <v>87780</v>
      </c>
      <c r="U110" s="63">
        <v>92500</v>
      </c>
      <c r="V110" s="64">
        <v>88421</v>
      </c>
      <c r="W110" s="65">
        <v>93247.140073000002</v>
      </c>
      <c r="X110" s="65">
        <v>89045</v>
      </c>
      <c r="Y110" s="65">
        <v>95596.655549000003</v>
      </c>
      <c r="Z110" s="65">
        <v>89659</v>
      </c>
      <c r="AA110" s="65">
        <v>97780.076809000006</v>
      </c>
      <c r="AB110" s="65">
        <v>90259</v>
      </c>
      <c r="AC110" s="65">
        <v>99789.606704000005</v>
      </c>
      <c r="AD110" s="65">
        <v>90851</v>
      </c>
      <c r="AE110" s="65">
        <v>101626.16366700002</v>
      </c>
      <c r="AF110" s="65">
        <v>91433</v>
      </c>
    </row>
    <row r="111" spans="1:32" x14ac:dyDescent="0.25">
      <c r="A111" s="58" t="s">
        <v>929</v>
      </c>
      <c r="B111" s="58" t="s">
        <v>226</v>
      </c>
      <c r="C111" s="63">
        <v>8963000</v>
      </c>
      <c r="D111" s="64">
        <v>6991212</v>
      </c>
      <c r="E111" s="63">
        <v>9097920</v>
      </c>
      <c r="F111" s="64">
        <v>7151844</v>
      </c>
      <c r="G111" s="63">
        <v>9433716</v>
      </c>
      <c r="H111" s="64">
        <v>7311973</v>
      </c>
      <c r="I111" s="63">
        <v>9790950</v>
      </c>
      <c r="J111" s="64">
        <v>7437653.5</v>
      </c>
      <c r="K111" s="63">
        <v>9815999</v>
      </c>
      <c r="L111" s="64">
        <v>7563334</v>
      </c>
      <c r="M111" s="63">
        <v>9945002</v>
      </c>
      <c r="N111" s="64">
        <v>7694507</v>
      </c>
      <c r="O111" s="63">
        <v>9911307.1999999993</v>
      </c>
      <c r="P111" s="64">
        <v>7817818</v>
      </c>
      <c r="Q111" s="63">
        <v>10003536</v>
      </c>
      <c r="R111" s="64">
        <v>7939483</v>
      </c>
      <c r="S111" s="63">
        <v>10355900</v>
      </c>
      <c r="T111" s="64">
        <v>8064036</v>
      </c>
      <c r="U111" s="66">
        <v>10393993.66409483</v>
      </c>
      <c r="V111" s="64">
        <v>8192463</v>
      </c>
      <c r="W111" s="65">
        <v>10260293.482299998</v>
      </c>
      <c r="X111" s="65">
        <v>8323248</v>
      </c>
      <c r="Y111" s="65">
        <v>10397784.012709999</v>
      </c>
      <c r="Z111" s="65">
        <v>8455489</v>
      </c>
      <c r="AA111" s="65">
        <v>10527544.687660001</v>
      </c>
      <c r="AB111" s="65">
        <v>8587544</v>
      </c>
      <c r="AC111" s="65">
        <v>10660609.95603</v>
      </c>
      <c r="AD111" s="65">
        <v>8718236</v>
      </c>
      <c r="AE111" s="65">
        <v>10793095.634100001</v>
      </c>
      <c r="AF111" s="65">
        <v>8847534</v>
      </c>
    </row>
    <row r="112" spans="1:32" x14ac:dyDescent="0.25">
      <c r="A112" s="58" t="s">
        <v>929</v>
      </c>
      <c r="B112" s="58" t="s">
        <v>228</v>
      </c>
      <c r="C112" s="63">
        <v>84135760</v>
      </c>
      <c r="D112" s="64">
        <v>59323877</v>
      </c>
      <c r="E112" s="63">
        <v>84197710</v>
      </c>
      <c r="F112" s="64">
        <v>59628017.75</v>
      </c>
      <c r="G112" s="63">
        <v>81814137</v>
      </c>
      <c r="H112" s="64">
        <v>59884300.333333336</v>
      </c>
      <c r="I112" s="63">
        <v>84359880</v>
      </c>
      <c r="J112" s="64">
        <v>60006066.5</v>
      </c>
      <c r="K112" s="63">
        <v>86343030</v>
      </c>
      <c r="L112" s="64">
        <v>59678993</v>
      </c>
      <c r="M112" s="63">
        <v>87020806</v>
      </c>
      <c r="N112" s="64">
        <v>59737717</v>
      </c>
      <c r="O112" s="63">
        <v>87040147</v>
      </c>
      <c r="P112" s="64">
        <v>59771094</v>
      </c>
      <c r="Q112" s="63">
        <v>86228451</v>
      </c>
      <c r="R112" s="64">
        <v>59788667</v>
      </c>
      <c r="S112" s="63">
        <v>84630163</v>
      </c>
      <c r="T112" s="64">
        <v>59797685</v>
      </c>
      <c r="U112" s="63">
        <v>52808999</v>
      </c>
      <c r="V112" s="64">
        <v>59801004</v>
      </c>
      <c r="W112" s="65">
        <v>85925756.365699992</v>
      </c>
      <c r="X112" s="65">
        <v>59797978</v>
      </c>
      <c r="Y112" s="65">
        <v>87533666.309300005</v>
      </c>
      <c r="Z112" s="65">
        <v>59788104</v>
      </c>
      <c r="AA112" s="65">
        <v>89838869.557200015</v>
      </c>
      <c r="AB112" s="65">
        <v>59769595</v>
      </c>
      <c r="AC112" s="65">
        <v>92230610.444990993</v>
      </c>
      <c r="AD112" s="65">
        <v>59741327</v>
      </c>
      <c r="AE112" s="65">
        <v>94685651.743850008</v>
      </c>
      <c r="AF112" s="65">
        <v>59704031</v>
      </c>
    </row>
    <row r="113" spans="1:32" x14ac:dyDescent="0.25">
      <c r="A113" s="58" t="s">
        <v>929</v>
      </c>
      <c r="B113" s="58" t="s">
        <v>230</v>
      </c>
      <c r="C113" s="63">
        <v>2627000</v>
      </c>
      <c r="D113" s="64">
        <v>2711353</v>
      </c>
      <c r="E113" s="63">
        <v>2837600</v>
      </c>
      <c r="F113" s="64">
        <v>2723233</v>
      </c>
      <c r="G113" s="63">
        <v>3085630</v>
      </c>
      <c r="H113" s="64">
        <v>2734845</v>
      </c>
      <c r="I113" s="63">
        <v>3408730</v>
      </c>
      <c r="J113" s="64">
        <v>2743601.5</v>
      </c>
      <c r="K113" s="63">
        <v>4044621.0833333349</v>
      </c>
      <c r="L113" s="64">
        <v>2752358</v>
      </c>
      <c r="M113" s="63">
        <v>4005171</v>
      </c>
      <c r="N113" s="64">
        <v>2762965</v>
      </c>
      <c r="O113" s="63">
        <v>4621099</v>
      </c>
      <c r="P113" s="64">
        <v>2773215</v>
      </c>
      <c r="Q113" s="63">
        <v>5030066</v>
      </c>
      <c r="R113" s="64">
        <v>2783301</v>
      </c>
      <c r="S113" s="63">
        <v>5372500</v>
      </c>
      <c r="T113" s="64">
        <v>2793335</v>
      </c>
      <c r="U113" s="63">
        <v>5606500</v>
      </c>
      <c r="V113" s="64">
        <v>2803362</v>
      </c>
      <c r="W113" s="65">
        <v>5666328.1767862001</v>
      </c>
      <c r="X113" s="65">
        <v>2813285</v>
      </c>
      <c r="Y113" s="65">
        <v>5777666.4656029996</v>
      </c>
      <c r="Z113" s="65">
        <v>2822897</v>
      </c>
      <c r="AA113" s="65">
        <v>5870671.6896671001</v>
      </c>
      <c r="AB113" s="65">
        <v>2831915</v>
      </c>
      <c r="AC113" s="65">
        <v>5948579.7870223001</v>
      </c>
      <c r="AD113" s="65">
        <v>2840110</v>
      </c>
      <c r="AE113" s="65">
        <v>6013153.3645315003</v>
      </c>
      <c r="AF113" s="65">
        <v>2847427</v>
      </c>
    </row>
    <row r="114" spans="1:32" x14ac:dyDescent="0.25">
      <c r="A114" s="58" t="s">
        <v>929</v>
      </c>
      <c r="B114" s="58" t="s">
        <v>232</v>
      </c>
      <c r="C114" s="63">
        <v>100319300</v>
      </c>
      <c r="D114" s="64">
        <v>126599249.59999999</v>
      </c>
      <c r="E114" s="63">
        <v>105825200</v>
      </c>
      <c r="F114" s="64">
        <v>126661549</v>
      </c>
      <c r="G114" s="63">
        <v>110617400</v>
      </c>
      <c r="H114" s="64">
        <v>126746318</v>
      </c>
      <c r="I114" s="64">
        <v>117060900</v>
      </c>
      <c r="J114" s="64">
        <v>126879675</v>
      </c>
      <c r="K114" s="64">
        <v>125557600</v>
      </c>
      <c r="L114" s="64">
        <v>127252900</v>
      </c>
      <c r="M114" s="63">
        <v>133419500</v>
      </c>
      <c r="N114" s="64">
        <v>127139821</v>
      </c>
      <c r="O114" s="63">
        <v>141055000</v>
      </c>
      <c r="P114" s="64">
        <v>126984964</v>
      </c>
      <c r="Q114" s="63">
        <v>149785999</v>
      </c>
      <c r="R114" s="64">
        <v>126794564</v>
      </c>
      <c r="S114" s="63">
        <v>154420000</v>
      </c>
      <c r="T114" s="64">
        <v>126573481</v>
      </c>
      <c r="U114" s="63">
        <v>160705000.09999999</v>
      </c>
      <c r="V114" s="64">
        <v>126323715</v>
      </c>
      <c r="W114" s="65">
        <v>165102469.71799999</v>
      </c>
      <c r="X114" s="65">
        <v>126045211</v>
      </c>
      <c r="Y114" s="65">
        <v>170293294.12099999</v>
      </c>
      <c r="Z114" s="65">
        <v>125738357</v>
      </c>
      <c r="AA114" s="65">
        <v>175036985.15400004</v>
      </c>
      <c r="AB114" s="65">
        <v>125402911</v>
      </c>
      <c r="AC114" s="65">
        <v>179421347.2067</v>
      </c>
      <c r="AD114" s="65">
        <v>125039024</v>
      </c>
      <c r="AE114" s="65">
        <v>183715682.25</v>
      </c>
      <c r="AF114" s="65">
        <v>124647846</v>
      </c>
    </row>
    <row r="115" spans="1:32" x14ac:dyDescent="0.25">
      <c r="A115" s="58" t="s">
        <v>929</v>
      </c>
      <c r="B115" s="58" t="s">
        <v>234</v>
      </c>
      <c r="C115" s="63">
        <v>110000</v>
      </c>
      <c r="D115" s="64">
        <v>90753.8</v>
      </c>
      <c r="E115" s="63">
        <v>135000</v>
      </c>
      <c r="F115" s="64">
        <v>91792.5</v>
      </c>
      <c r="G115" s="63">
        <v>162300</v>
      </c>
      <c r="H115" s="64">
        <v>92744.333333333299</v>
      </c>
      <c r="I115" s="66">
        <v>175261</v>
      </c>
      <c r="J115" s="64">
        <v>93547</v>
      </c>
      <c r="K115" s="63">
        <v>174000</v>
      </c>
      <c r="L115" s="64">
        <v>94161</v>
      </c>
      <c r="M115" s="63">
        <v>178019</v>
      </c>
      <c r="N115" s="64">
        <v>94949</v>
      </c>
      <c r="O115" s="63">
        <v>181914</v>
      </c>
      <c r="P115" s="64">
        <v>95732</v>
      </c>
      <c r="Q115" s="63">
        <v>183850</v>
      </c>
      <c r="R115" s="64">
        <v>96513</v>
      </c>
      <c r="S115" s="63">
        <v>186789</v>
      </c>
      <c r="T115" s="64">
        <v>97294</v>
      </c>
      <c r="U115" s="63">
        <v>190568</v>
      </c>
      <c r="V115" s="64">
        <v>98069</v>
      </c>
      <c r="W115" s="65">
        <v>195415.22222699999</v>
      </c>
      <c r="X115" s="65">
        <v>98840</v>
      </c>
      <c r="Y115" s="65">
        <v>199447.18891</v>
      </c>
      <c r="Z115" s="65">
        <v>99602</v>
      </c>
      <c r="AA115" s="65">
        <v>203237.28704</v>
      </c>
      <c r="AB115" s="65">
        <v>100348</v>
      </c>
      <c r="AC115" s="65">
        <v>206800.14009999999</v>
      </c>
      <c r="AD115" s="65">
        <v>101073</v>
      </c>
      <c r="AE115" s="65">
        <v>210126.46961500001</v>
      </c>
      <c r="AF115" s="65">
        <v>101769</v>
      </c>
    </row>
    <row r="116" spans="1:32" x14ac:dyDescent="0.25">
      <c r="A116" s="58" t="s">
        <v>929</v>
      </c>
      <c r="B116" s="58" t="s">
        <v>236</v>
      </c>
      <c r="C116" s="64">
        <v>4691450</v>
      </c>
      <c r="D116" s="64">
        <v>5764615</v>
      </c>
      <c r="E116" s="63">
        <v>5441700</v>
      </c>
      <c r="F116" s="64">
        <v>5933660</v>
      </c>
      <c r="G116" s="63">
        <v>6137700</v>
      </c>
      <c r="H116" s="64">
        <v>6096815</v>
      </c>
      <c r="I116" s="63">
        <v>6932900</v>
      </c>
      <c r="J116" s="64">
        <v>6428593</v>
      </c>
      <c r="K116" s="63">
        <v>8011384</v>
      </c>
      <c r="L116" s="64">
        <v>6760371</v>
      </c>
      <c r="M116" s="63">
        <v>9283044</v>
      </c>
      <c r="N116" s="64">
        <v>6994451</v>
      </c>
      <c r="O116" s="63">
        <v>9631147</v>
      </c>
      <c r="P116" s="64">
        <v>7214832</v>
      </c>
      <c r="Q116" s="63">
        <v>9782000</v>
      </c>
      <c r="R116" s="64">
        <v>7416083</v>
      </c>
      <c r="S116" s="63">
        <v>10310000</v>
      </c>
      <c r="T116" s="64">
        <v>7594547</v>
      </c>
      <c r="U116" s="63">
        <v>10882000</v>
      </c>
      <c r="V116" s="64">
        <v>7747800</v>
      </c>
      <c r="W116" s="65">
        <v>10981850.35345</v>
      </c>
      <c r="X116" s="65">
        <v>7876703</v>
      </c>
      <c r="Y116" s="65">
        <v>11310864.6884</v>
      </c>
      <c r="Z116" s="65">
        <v>7985411</v>
      </c>
      <c r="AA116" s="65">
        <v>11628041.2344</v>
      </c>
      <c r="AB116" s="65">
        <v>8080312</v>
      </c>
      <c r="AC116" s="65">
        <v>11938399.478500001</v>
      </c>
      <c r="AD116" s="65">
        <v>8166792</v>
      </c>
      <c r="AE116" s="65">
        <v>12241622.202400001</v>
      </c>
      <c r="AF116" s="65">
        <v>8245865</v>
      </c>
    </row>
    <row r="117" spans="1:32" x14ac:dyDescent="0.25">
      <c r="A117" s="58" t="s">
        <v>929</v>
      </c>
      <c r="B117" s="58" t="s">
        <v>238</v>
      </c>
      <c r="C117" s="63">
        <v>11255000</v>
      </c>
      <c r="D117" s="64">
        <v>15599085</v>
      </c>
      <c r="E117" s="63">
        <v>14358000</v>
      </c>
      <c r="F117" s="64">
        <v>15769997</v>
      </c>
      <c r="G117" s="63">
        <v>14621780</v>
      </c>
      <c r="H117" s="64">
        <v>15941039</v>
      </c>
      <c r="I117" s="63">
        <v>17419600</v>
      </c>
      <c r="J117" s="64">
        <v>16247672</v>
      </c>
      <c r="K117" s="63">
        <v>22002781</v>
      </c>
      <c r="L117" s="64">
        <v>16554305</v>
      </c>
      <c r="M117" s="63">
        <v>26758333</v>
      </c>
      <c r="N117" s="64">
        <v>16821455</v>
      </c>
      <c r="O117" s="63">
        <v>27496852</v>
      </c>
      <c r="P117" s="64">
        <v>17099546</v>
      </c>
      <c r="Q117" s="63">
        <v>28003000</v>
      </c>
      <c r="R117" s="64">
        <v>17371621</v>
      </c>
      <c r="S117" s="63">
        <v>27968428.571428575</v>
      </c>
      <c r="T117" s="64">
        <v>17625226</v>
      </c>
      <c r="U117" s="63">
        <v>25449035</v>
      </c>
      <c r="V117" s="64">
        <v>17855384</v>
      </c>
      <c r="W117" s="65">
        <v>26188227.257400002</v>
      </c>
      <c r="X117" s="65">
        <v>18064470</v>
      </c>
      <c r="Y117" s="65">
        <v>26546732.091200002</v>
      </c>
      <c r="Z117" s="65">
        <v>18256484</v>
      </c>
      <c r="AA117" s="65">
        <v>26898332.816300001</v>
      </c>
      <c r="AB117" s="65">
        <v>18438619</v>
      </c>
      <c r="AC117" s="65">
        <v>27253125.547900002</v>
      </c>
      <c r="AD117" s="65">
        <v>18616175</v>
      </c>
      <c r="AE117" s="65">
        <v>27600810.659299999</v>
      </c>
      <c r="AF117" s="65">
        <v>18789737</v>
      </c>
    </row>
    <row r="118" spans="1:32" x14ac:dyDescent="0.25">
      <c r="A118" s="58" t="s">
        <v>929</v>
      </c>
      <c r="B118" s="58" t="s">
        <v>240</v>
      </c>
      <c r="C118" s="63">
        <v>11520429</v>
      </c>
      <c r="D118" s="64">
        <v>38063629</v>
      </c>
      <c r="E118" s="63">
        <v>16786720</v>
      </c>
      <c r="F118" s="64">
        <v>39043250</v>
      </c>
      <c r="G118" s="63">
        <v>19439300</v>
      </c>
      <c r="H118" s="64">
        <v>40045914</v>
      </c>
      <c r="I118" s="63">
        <v>24616720</v>
      </c>
      <c r="J118" s="64">
        <v>41118070.111111112</v>
      </c>
      <c r="K118" s="63">
        <v>28080760</v>
      </c>
      <c r="L118" s="64">
        <v>42518409.75</v>
      </c>
      <c r="M118" s="63">
        <v>30732009</v>
      </c>
      <c r="N118" s="64">
        <v>42602149</v>
      </c>
      <c r="O118" s="63">
        <v>31309017</v>
      </c>
      <c r="P118" s="64">
        <v>43735034.833333336</v>
      </c>
      <c r="Q118" s="63">
        <v>33722926</v>
      </c>
      <c r="R118" s="64">
        <v>44893368.600000001</v>
      </c>
      <c r="S118" s="63">
        <v>36308774</v>
      </c>
      <c r="T118" s="64">
        <v>46071517</v>
      </c>
      <c r="U118" s="63">
        <v>36912007.750000015</v>
      </c>
      <c r="V118" s="64">
        <v>47265307.666666664</v>
      </c>
      <c r="W118" s="65">
        <v>41840454.116900004</v>
      </c>
      <c r="X118" s="65">
        <v>48473384</v>
      </c>
      <c r="Y118" s="65">
        <v>43833016.418200001</v>
      </c>
      <c r="Z118" s="65">
        <v>49695319</v>
      </c>
      <c r="AA118" s="65">
        <v>45379774.470400006</v>
      </c>
      <c r="AB118" s="65">
        <v>50935499</v>
      </c>
      <c r="AC118" s="65">
        <v>46498422.272400007</v>
      </c>
      <c r="AD118" s="65">
        <v>52186722</v>
      </c>
      <c r="AE118" s="65">
        <v>47312481.133300006</v>
      </c>
      <c r="AF118" s="65">
        <v>53447861</v>
      </c>
    </row>
    <row r="119" spans="1:32" x14ac:dyDescent="0.25">
      <c r="A119" s="58" t="s">
        <v>929</v>
      </c>
      <c r="B119" s="58" t="s">
        <v>242</v>
      </c>
      <c r="C119" s="64">
        <v>6900</v>
      </c>
      <c r="D119" s="64">
        <v>95323</v>
      </c>
      <c r="E119" s="64">
        <v>9680</v>
      </c>
      <c r="F119" s="64">
        <v>96686.666666666701</v>
      </c>
      <c r="G119" s="64">
        <v>8860</v>
      </c>
      <c r="H119" s="64">
        <v>97902</v>
      </c>
      <c r="I119" s="64">
        <v>11610</v>
      </c>
      <c r="J119" s="64">
        <v>98524</v>
      </c>
      <c r="K119" s="64">
        <v>14290</v>
      </c>
      <c r="L119" s="64">
        <v>104662</v>
      </c>
      <c r="M119" s="66">
        <v>16763.333333333001</v>
      </c>
      <c r="N119" s="64">
        <v>106620</v>
      </c>
      <c r="O119" s="66">
        <v>16047.5</v>
      </c>
      <c r="P119" s="64">
        <v>108544</v>
      </c>
      <c r="Q119" s="63">
        <v>18253</v>
      </c>
      <c r="R119" s="64">
        <v>110470</v>
      </c>
      <c r="S119" s="63">
        <v>18341</v>
      </c>
      <c r="T119" s="64">
        <v>112423</v>
      </c>
      <c r="U119" s="63">
        <v>20702</v>
      </c>
      <c r="V119" s="64">
        <v>114405</v>
      </c>
      <c r="W119" s="65">
        <v>21431.5696723</v>
      </c>
      <c r="X119" s="65">
        <v>116405</v>
      </c>
      <c r="Y119" s="65">
        <v>22301.815155799999</v>
      </c>
      <c r="Z119" s="65">
        <v>118417</v>
      </c>
      <c r="AA119" s="65">
        <v>23062.012031999999</v>
      </c>
      <c r="AB119" s="65">
        <v>120429</v>
      </c>
      <c r="AC119" s="65">
        <v>23816.163463599998</v>
      </c>
      <c r="AD119" s="65">
        <v>122434</v>
      </c>
      <c r="AE119" s="65">
        <v>24563.314933099999</v>
      </c>
      <c r="AF119" s="65">
        <v>124431</v>
      </c>
    </row>
    <row r="120" spans="1:32" x14ac:dyDescent="0.25">
      <c r="A120" s="58" t="s">
        <v>929</v>
      </c>
      <c r="B120" s="58" t="s">
        <v>244</v>
      </c>
      <c r="C120" s="63">
        <v>955000</v>
      </c>
      <c r="D120" s="64">
        <v>1790500</v>
      </c>
      <c r="E120" s="64">
        <v>1374011</v>
      </c>
      <c r="F120" s="64">
        <v>1800000</v>
      </c>
      <c r="G120" s="63">
        <v>1553360</v>
      </c>
      <c r="H120" s="64">
        <v>1810000</v>
      </c>
      <c r="I120" s="63">
        <v>1415452</v>
      </c>
      <c r="J120" s="64">
        <v>1842948</v>
      </c>
      <c r="K120" s="63">
        <v>1366543</v>
      </c>
      <c r="L120" s="64">
        <v>1825632</v>
      </c>
      <c r="M120" s="63">
        <v>1499123</v>
      </c>
      <c r="N120" s="64">
        <v>1836529</v>
      </c>
      <c r="O120" s="63">
        <v>1449503</v>
      </c>
      <c r="P120" s="64">
        <v>1847708</v>
      </c>
      <c r="Q120" s="63">
        <v>1592635</v>
      </c>
      <c r="R120" s="64">
        <v>1859203</v>
      </c>
      <c r="S120" s="63">
        <v>1773856</v>
      </c>
      <c r="T120" s="64">
        <v>1870981</v>
      </c>
      <c r="U120" s="63">
        <v>1907546.9567</v>
      </c>
      <c r="V120" s="64">
        <v>1883018</v>
      </c>
      <c r="W120" s="65">
        <v>1866203.5451100001</v>
      </c>
      <c r="X120" s="65">
        <v>1895250</v>
      </c>
      <c r="Y120" s="65">
        <v>1915167.0469799999</v>
      </c>
      <c r="Z120" s="65">
        <v>1907592</v>
      </c>
      <c r="AA120" s="65">
        <v>1962510.1151800002</v>
      </c>
      <c r="AB120" s="65">
        <v>1920079</v>
      </c>
      <c r="AC120" s="65">
        <v>2010355.5036599999</v>
      </c>
      <c r="AD120" s="65">
        <v>1932774</v>
      </c>
      <c r="AE120" s="65">
        <v>2057118.6849000002</v>
      </c>
      <c r="AF120" s="65">
        <v>1945675</v>
      </c>
    </row>
    <row r="121" spans="1:32" x14ac:dyDescent="0.25">
      <c r="A121" s="58" t="s">
        <v>929</v>
      </c>
      <c r="B121" s="58" t="s">
        <v>246</v>
      </c>
      <c r="C121" s="63">
        <v>2773700</v>
      </c>
      <c r="D121" s="64">
        <v>2500374</v>
      </c>
      <c r="E121" s="63">
        <v>3279510</v>
      </c>
      <c r="F121" s="64">
        <v>2594918</v>
      </c>
      <c r="G121" s="63">
        <v>4025710</v>
      </c>
      <c r="H121" s="64">
        <v>2686399</v>
      </c>
      <c r="I121" s="63">
        <v>4479640</v>
      </c>
      <c r="J121" s="64">
        <v>3050762</v>
      </c>
      <c r="K121" s="63">
        <v>5041720</v>
      </c>
      <c r="L121" s="64">
        <v>3239181</v>
      </c>
      <c r="M121" s="63">
        <v>5883760</v>
      </c>
      <c r="N121" s="64">
        <v>3419581</v>
      </c>
      <c r="O121" s="63">
        <v>6638164</v>
      </c>
      <c r="P121" s="64">
        <v>3593689</v>
      </c>
      <c r="Q121" s="63">
        <v>7615130</v>
      </c>
      <c r="R121" s="64">
        <v>3753121</v>
      </c>
      <c r="S121" s="63">
        <v>7668728</v>
      </c>
      <c r="T121" s="64">
        <v>3892115</v>
      </c>
      <c r="U121" s="63">
        <v>7646905</v>
      </c>
      <c r="V121" s="64">
        <v>4007146</v>
      </c>
      <c r="W121" s="65">
        <v>7710750.3680999996</v>
      </c>
      <c r="X121" s="65">
        <v>4099932</v>
      </c>
      <c r="Y121" s="65">
        <v>7822688.6447999999</v>
      </c>
      <c r="Z121" s="65">
        <v>4176642</v>
      </c>
      <c r="AA121" s="65">
        <v>7940201.5785800004</v>
      </c>
      <c r="AB121" s="65">
        <v>4246562</v>
      </c>
      <c r="AC121" s="65">
        <v>8048404.9782200009</v>
      </c>
      <c r="AD121" s="65">
        <v>4316618</v>
      </c>
      <c r="AE121" s="65">
        <v>8146315.2176900012</v>
      </c>
      <c r="AF121" s="65">
        <v>4388612</v>
      </c>
    </row>
    <row r="122" spans="1:32" x14ac:dyDescent="0.25">
      <c r="A122" s="58" t="s">
        <v>929</v>
      </c>
      <c r="B122" s="58" t="s">
        <v>248</v>
      </c>
      <c r="C122" s="63">
        <v>2148650</v>
      </c>
      <c r="D122" s="64">
        <v>5188308</v>
      </c>
      <c r="E122" s="63">
        <v>3403070</v>
      </c>
      <c r="F122" s="64">
        <v>5246679</v>
      </c>
      <c r="G122" s="63">
        <v>4098390</v>
      </c>
      <c r="H122" s="64">
        <v>5305058</v>
      </c>
      <c r="I122" s="63">
        <v>5070398</v>
      </c>
      <c r="J122" s="64">
        <v>5429442.5</v>
      </c>
      <c r="K122" s="63">
        <v>5702658</v>
      </c>
      <c r="L122" s="64">
        <v>5553827</v>
      </c>
      <c r="M122" s="63">
        <v>5782498</v>
      </c>
      <c r="N122" s="64">
        <v>5648230</v>
      </c>
      <c r="O122" s="63">
        <v>6226849</v>
      </c>
      <c r="P122" s="64">
        <v>5745698</v>
      </c>
      <c r="Q122" s="63">
        <v>7808286.6580755049</v>
      </c>
      <c r="R122" s="64">
        <v>5843617</v>
      </c>
      <c r="S122" s="63">
        <v>8379559.5355095128</v>
      </c>
      <c r="T122" s="64">
        <v>5939962</v>
      </c>
      <c r="U122" s="63">
        <v>8745911.5417018626</v>
      </c>
      <c r="V122" s="64">
        <v>6033769</v>
      </c>
      <c r="W122" s="65">
        <v>8980439.0661399998</v>
      </c>
      <c r="X122" s="65">
        <v>6124945</v>
      </c>
      <c r="Y122" s="65">
        <v>9607454.62555</v>
      </c>
      <c r="Z122" s="65">
        <v>6213441</v>
      </c>
      <c r="AA122" s="65">
        <v>10213798.542459998</v>
      </c>
      <c r="AB122" s="65">
        <v>6299575</v>
      </c>
      <c r="AC122" s="65">
        <v>10826129.815409999</v>
      </c>
      <c r="AD122" s="65">
        <v>6383563</v>
      </c>
      <c r="AE122" s="65">
        <v>11438750.79542</v>
      </c>
      <c r="AF122" s="65">
        <v>6465205</v>
      </c>
    </row>
    <row r="123" spans="1:32" x14ac:dyDescent="0.25">
      <c r="A123" s="58" t="s">
        <v>929</v>
      </c>
      <c r="B123" s="58" t="s">
        <v>250</v>
      </c>
      <c r="C123" s="63">
        <v>1012542</v>
      </c>
      <c r="D123" s="64">
        <v>5977119</v>
      </c>
      <c r="E123" s="63">
        <v>1418165</v>
      </c>
      <c r="F123" s="64">
        <v>6066630</v>
      </c>
      <c r="G123" s="63">
        <v>2433368</v>
      </c>
      <c r="H123" s="64">
        <v>6155629</v>
      </c>
      <c r="I123" s="63">
        <v>3394152</v>
      </c>
      <c r="J123" s="64">
        <v>6458107</v>
      </c>
      <c r="K123" s="63">
        <v>4644820</v>
      </c>
      <c r="L123" s="64">
        <v>6366909</v>
      </c>
      <c r="M123" s="63">
        <v>4533538</v>
      </c>
      <c r="N123" s="64">
        <v>6473050</v>
      </c>
      <c r="O123" s="63">
        <v>4841284</v>
      </c>
      <c r="P123" s="64">
        <v>6579985</v>
      </c>
      <c r="Q123" s="63">
        <v>5069184</v>
      </c>
      <c r="R123" s="64">
        <v>6689300</v>
      </c>
      <c r="S123" s="63">
        <v>5059493.333333333</v>
      </c>
      <c r="T123" s="64">
        <v>6802023</v>
      </c>
      <c r="U123" s="63">
        <v>5185152.0000000009</v>
      </c>
      <c r="V123" s="64">
        <v>6918367</v>
      </c>
      <c r="W123" s="65">
        <v>5359707.2185399998</v>
      </c>
      <c r="X123" s="65">
        <v>7037521</v>
      </c>
      <c r="Y123" s="65">
        <v>5517142.65178</v>
      </c>
      <c r="Z123" s="65">
        <v>7158246</v>
      </c>
      <c r="AA123" s="65">
        <v>5665809.8638000004</v>
      </c>
      <c r="AB123" s="65">
        <v>7278824</v>
      </c>
      <c r="AC123" s="65">
        <v>5814772.1966000004</v>
      </c>
      <c r="AD123" s="65">
        <v>7397943</v>
      </c>
      <c r="AE123" s="65">
        <v>5963655.1597499996</v>
      </c>
      <c r="AF123" s="65">
        <v>7515140</v>
      </c>
    </row>
    <row r="124" spans="1:32" x14ac:dyDescent="0.25">
      <c r="A124" s="58" t="s">
        <v>929</v>
      </c>
      <c r="B124" s="58" t="s">
        <v>252</v>
      </c>
      <c r="C124" s="63">
        <v>2265470</v>
      </c>
      <c r="D124" s="64">
        <v>2278793</v>
      </c>
      <c r="E124" s="63">
        <v>2355630</v>
      </c>
      <c r="F124" s="64">
        <v>2268099</v>
      </c>
      <c r="G124" s="63">
        <v>2368730</v>
      </c>
      <c r="H124" s="64">
        <v>2257693</v>
      </c>
      <c r="I124" s="63">
        <v>2495280</v>
      </c>
      <c r="J124" s="64">
        <v>2084603</v>
      </c>
      <c r="K124" s="63">
        <v>2586280</v>
      </c>
      <c r="L124" s="64">
        <v>2063661</v>
      </c>
      <c r="M124" s="63">
        <v>2659479</v>
      </c>
      <c r="N124" s="64">
        <v>2037090</v>
      </c>
      <c r="O124" s="63">
        <v>2665004</v>
      </c>
      <c r="P124" s="64">
        <v>2011857</v>
      </c>
      <c r="Q124" s="63">
        <v>2669171</v>
      </c>
      <c r="R124" s="64">
        <v>1989354</v>
      </c>
      <c r="S124" s="63">
        <v>2696319</v>
      </c>
      <c r="T124" s="64">
        <v>1970503</v>
      </c>
      <c r="U124" s="63">
        <v>2814418</v>
      </c>
      <c r="V124" s="64">
        <v>1955742</v>
      </c>
      <c r="W124" s="65">
        <v>2830944.9953999999</v>
      </c>
      <c r="X124" s="65">
        <v>1944565</v>
      </c>
      <c r="Y124" s="65">
        <v>2901806.6326000001</v>
      </c>
      <c r="Z124" s="65">
        <v>1935780</v>
      </c>
      <c r="AA124" s="65">
        <v>2964771.8404099997</v>
      </c>
      <c r="AB124" s="65">
        <v>1927669</v>
      </c>
      <c r="AC124" s="65">
        <v>3017760.1085999999</v>
      </c>
      <c r="AD124" s="65">
        <v>1918949</v>
      </c>
      <c r="AE124" s="65">
        <v>3061232.6086400002</v>
      </c>
      <c r="AF124" s="65">
        <v>1909219</v>
      </c>
    </row>
    <row r="125" spans="1:32" x14ac:dyDescent="0.25">
      <c r="A125" s="58" t="s">
        <v>929</v>
      </c>
      <c r="B125" s="58" t="s">
        <v>254</v>
      </c>
      <c r="C125" s="63">
        <v>1204200</v>
      </c>
      <c r="D125" s="64">
        <v>4140008</v>
      </c>
      <c r="E125" s="63">
        <v>1525000</v>
      </c>
      <c r="F125" s="64">
        <v>4175043</v>
      </c>
      <c r="G125" s="64">
        <v>2380550</v>
      </c>
      <c r="H125" s="64">
        <v>4209644</v>
      </c>
      <c r="I125" s="64">
        <v>2841380</v>
      </c>
      <c r="J125" s="64">
        <v>4412345</v>
      </c>
      <c r="K125" s="63">
        <v>3389000</v>
      </c>
      <c r="L125" s="64">
        <v>4591698</v>
      </c>
      <c r="M125" s="63">
        <v>3753001</v>
      </c>
      <c r="N125" s="64">
        <v>4924257</v>
      </c>
      <c r="O125" s="63">
        <v>3447999</v>
      </c>
      <c r="P125" s="64">
        <v>5286990</v>
      </c>
      <c r="Q125" s="63">
        <v>4081354</v>
      </c>
      <c r="R125" s="64">
        <v>5612096</v>
      </c>
      <c r="S125" s="63">
        <v>4677630</v>
      </c>
      <c r="T125" s="64">
        <v>5850743</v>
      </c>
      <c r="U125" s="63">
        <v>4928109</v>
      </c>
      <c r="V125" s="64">
        <v>5988153</v>
      </c>
      <c r="W125" s="65">
        <v>5389494.0839999998</v>
      </c>
      <c r="X125" s="65">
        <v>6039277</v>
      </c>
      <c r="Y125" s="65">
        <v>5694090.2992000002</v>
      </c>
      <c r="Z125" s="65">
        <v>6021629</v>
      </c>
      <c r="AA125" s="65">
        <v>5972636.8914999999</v>
      </c>
      <c r="AB125" s="65">
        <v>5964649</v>
      </c>
      <c r="AC125" s="65">
        <v>6233499.5190000003</v>
      </c>
      <c r="AD125" s="65">
        <v>5891495</v>
      </c>
      <c r="AE125" s="65">
        <v>6475531.0586000001</v>
      </c>
      <c r="AF125" s="65">
        <v>5804829</v>
      </c>
    </row>
    <row r="126" spans="1:32" x14ac:dyDescent="0.25">
      <c r="A126" s="58" t="s">
        <v>929</v>
      </c>
      <c r="B126" s="58" t="s">
        <v>256</v>
      </c>
      <c r="C126" s="63">
        <v>451000</v>
      </c>
      <c r="D126" s="64">
        <v>2109313</v>
      </c>
      <c r="E126" s="63">
        <v>599500</v>
      </c>
      <c r="F126" s="64">
        <v>2129197</v>
      </c>
      <c r="G126" s="63">
        <v>669750</v>
      </c>
      <c r="H126" s="64">
        <v>2148702</v>
      </c>
      <c r="I126" s="63">
        <v>856565</v>
      </c>
      <c r="J126" s="64">
        <v>2020041</v>
      </c>
      <c r="K126" s="63">
        <v>982205</v>
      </c>
      <c r="L126" s="64">
        <v>2032950</v>
      </c>
      <c r="M126" s="63">
        <v>1338471</v>
      </c>
      <c r="N126" s="64">
        <v>2057331</v>
      </c>
      <c r="O126" s="63">
        <v>1604060.75</v>
      </c>
      <c r="P126" s="64">
        <v>2083061</v>
      </c>
      <c r="Q126" s="63">
        <v>1683443.142857143</v>
      </c>
      <c r="R126" s="64">
        <v>2109197</v>
      </c>
      <c r="S126" s="63">
        <v>1759000</v>
      </c>
      <c r="T126" s="64">
        <v>2135022</v>
      </c>
      <c r="U126" s="63">
        <v>1900000</v>
      </c>
      <c r="V126" s="64">
        <v>2160309</v>
      </c>
      <c r="W126" s="65">
        <v>1931050.23587</v>
      </c>
      <c r="X126" s="65">
        <v>2185159</v>
      </c>
      <c r="Y126" s="65">
        <v>1998173.2706199999</v>
      </c>
      <c r="Z126" s="65">
        <v>2209595</v>
      </c>
      <c r="AA126" s="65">
        <v>2051868.5507999999</v>
      </c>
      <c r="AB126" s="65">
        <v>2233740</v>
      </c>
      <c r="AC126" s="65">
        <v>2097774.1692199996</v>
      </c>
      <c r="AD126" s="65">
        <v>2257685</v>
      </c>
      <c r="AE126" s="65">
        <v>2137049.0073500001</v>
      </c>
      <c r="AF126" s="65">
        <v>2281391</v>
      </c>
    </row>
    <row r="127" spans="1:32" x14ac:dyDescent="0.25">
      <c r="A127" s="58" t="s">
        <v>929</v>
      </c>
      <c r="B127" s="58" t="s">
        <v>258</v>
      </c>
      <c r="C127" s="63">
        <v>706500</v>
      </c>
      <c r="D127" s="64">
        <v>3588332</v>
      </c>
      <c r="E127" s="63">
        <v>1206100</v>
      </c>
      <c r="F127" s="64">
        <v>3750649</v>
      </c>
      <c r="G127" s="63">
        <v>1542259</v>
      </c>
      <c r="H127" s="64">
        <v>3906784</v>
      </c>
      <c r="I127" s="63">
        <v>1680489</v>
      </c>
      <c r="J127" s="64">
        <v>4012535</v>
      </c>
      <c r="K127" s="63">
        <v>1999349</v>
      </c>
      <c r="L127" s="64">
        <v>4079574</v>
      </c>
      <c r="M127" s="63">
        <v>2143900</v>
      </c>
      <c r="N127" s="64">
        <v>4190155</v>
      </c>
      <c r="O127" s="63">
        <v>2358019</v>
      </c>
      <c r="P127" s="64">
        <v>4293692</v>
      </c>
      <c r="Q127" s="63">
        <v>2404947</v>
      </c>
      <c r="R127" s="64">
        <v>4396554</v>
      </c>
      <c r="S127" s="63">
        <v>3073952</v>
      </c>
      <c r="T127" s="64">
        <v>4503438</v>
      </c>
      <c r="U127" s="63">
        <v>3552545.7500000028</v>
      </c>
      <c r="V127" s="64">
        <v>4615222</v>
      </c>
      <c r="W127" s="65">
        <v>4244059.2575739995</v>
      </c>
      <c r="X127" s="65">
        <v>4730437</v>
      </c>
      <c r="Y127" s="65">
        <v>4753010.0903699994</v>
      </c>
      <c r="Z127" s="65">
        <v>4848701</v>
      </c>
      <c r="AA127" s="65">
        <v>5192654.1733600004</v>
      </c>
      <c r="AB127" s="65">
        <v>4969067</v>
      </c>
      <c r="AC127" s="65">
        <v>5586989.6144699994</v>
      </c>
      <c r="AD127" s="65">
        <v>5090855</v>
      </c>
      <c r="AE127" s="65">
        <v>5935254.9290399998</v>
      </c>
      <c r="AF127" s="65">
        <v>5214204</v>
      </c>
    </row>
    <row r="128" spans="1:32" x14ac:dyDescent="0.25">
      <c r="A128" s="58" t="s">
        <v>929</v>
      </c>
      <c r="B128" s="58" t="s">
        <v>260</v>
      </c>
      <c r="C128" s="64">
        <v>2921136</v>
      </c>
      <c r="D128" s="64">
        <v>6013070</v>
      </c>
      <c r="E128" s="63">
        <v>3754834</v>
      </c>
      <c r="F128" s="64">
        <v>6110414</v>
      </c>
      <c r="G128" s="63">
        <v>4462955</v>
      </c>
      <c r="H128" s="64">
        <v>6181442</v>
      </c>
      <c r="I128" s="63">
        <v>5045500</v>
      </c>
      <c r="J128" s="64">
        <v>6068259</v>
      </c>
      <c r="K128" s="63">
        <v>5502470</v>
      </c>
      <c r="L128" s="64">
        <v>6288652</v>
      </c>
      <c r="M128" s="63">
        <v>5833864</v>
      </c>
      <c r="N128" s="64">
        <v>6283403</v>
      </c>
      <c r="O128" s="66">
        <v>6048007.8260869542</v>
      </c>
      <c r="P128" s="64">
        <v>6265987</v>
      </c>
      <c r="Q128" s="66">
        <v>6240039.1304347785</v>
      </c>
      <c r="R128" s="64">
        <v>6258984</v>
      </c>
      <c r="S128" s="63">
        <v>6426980</v>
      </c>
      <c r="T128" s="64">
        <v>6278438</v>
      </c>
      <c r="U128" s="63">
        <v>6607935</v>
      </c>
      <c r="V128" s="64">
        <v>6330159</v>
      </c>
      <c r="W128" s="65">
        <v>6791788.3448999999</v>
      </c>
      <c r="X128" s="65">
        <v>6408742</v>
      </c>
      <c r="Y128" s="65">
        <v>6960290.662440001</v>
      </c>
      <c r="Z128" s="65">
        <v>6505278</v>
      </c>
      <c r="AA128" s="65">
        <v>7124678.9520999994</v>
      </c>
      <c r="AB128" s="65">
        <v>6605830</v>
      </c>
      <c r="AC128" s="65">
        <v>7287747.0267000003</v>
      </c>
      <c r="AD128" s="65">
        <v>6700086</v>
      </c>
      <c r="AE128" s="65">
        <v>7449722.1118999999</v>
      </c>
      <c r="AF128" s="65">
        <v>6785839</v>
      </c>
    </row>
    <row r="129" spans="1:32" x14ac:dyDescent="0.25">
      <c r="A129" s="58" t="s">
        <v>929</v>
      </c>
      <c r="B129" s="58" t="s">
        <v>262</v>
      </c>
      <c r="C129" s="63">
        <v>29350</v>
      </c>
      <c r="D129" s="64">
        <v>35386.25</v>
      </c>
      <c r="E129" s="63">
        <v>30100</v>
      </c>
      <c r="F129" s="64">
        <v>35660.666666666701</v>
      </c>
      <c r="G129" s="63">
        <v>31340</v>
      </c>
      <c r="H129" s="64">
        <v>35942.5</v>
      </c>
      <c r="I129" s="63">
        <v>31467</v>
      </c>
      <c r="J129" s="64">
        <v>36254</v>
      </c>
      <c r="K129" s="63">
        <v>32500</v>
      </c>
      <c r="L129" s="64">
        <v>36537</v>
      </c>
      <c r="M129" s="63">
        <v>32860</v>
      </c>
      <c r="N129" s="64">
        <v>36791</v>
      </c>
      <c r="O129" s="63">
        <v>35369</v>
      </c>
      <c r="P129" s="64">
        <v>37040</v>
      </c>
      <c r="Q129" s="63">
        <v>38950</v>
      </c>
      <c r="R129" s="64">
        <v>37286</v>
      </c>
      <c r="S129" s="63">
        <v>42641</v>
      </c>
      <c r="T129" s="64">
        <v>37531</v>
      </c>
      <c r="U129" s="63">
        <v>44819</v>
      </c>
      <c r="V129" s="64">
        <v>37776</v>
      </c>
      <c r="W129" s="65">
        <v>48375.911067070003</v>
      </c>
      <c r="X129" s="65">
        <v>38022</v>
      </c>
      <c r="Y129" s="65">
        <v>51221.311151100002</v>
      </c>
      <c r="Z129" s="65">
        <v>38267</v>
      </c>
      <c r="AA129" s="65">
        <v>53996.181279299999</v>
      </c>
      <c r="AB129" s="65">
        <v>38511</v>
      </c>
      <c r="AC129" s="65">
        <v>56783.016711600001</v>
      </c>
      <c r="AD129" s="65">
        <v>38755</v>
      </c>
      <c r="AE129" s="65">
        <v>59562.034251799989</v>
      </c>
      <c r="AF129" s="65">
        <v>38998</v>
      </c>
    </row>
    <row r="130" spans="1:32" x14ac:dyDescent="0.25">
      <c r="A130" s="58" t="s">
        <v>929</v>
      </c>
      <c r="B130" s="58" t="s">
        <v>264</v>
      </c>
      <c r="C130" s="63">
        <v>4921570</v>
      </c>
      <c r="D130" s="64">
        <v>3369681</v>
      </c>
      <c r="E130" s="63">
        <v>5112600</v>
      </c>
      <c r="F130" s="64">
        <v>3351254</v>
      </c>
      <c r="G130" s="64">
        <v>4961490</v>
      </c>
      <c r="H130" s="64">
        <v>3333330</v>
      </c>
      <c r="I130" s="64">
        <v>4787590</v>
      </c>
      <c r="J130" s="64">
        <v>3061508</v>
      </c>
      <c r="K130" s="63">
        <v>4937990</v>
      </c>
      <c r="L130" s="64">
        <v>3070593</v>
      </c>
      <c r="M130" s="63">
        <v>4907790</v>
      </c>
      <c r="N130" s="64">
        <v>3016496</v>
      </c>
      <c r="O130" s="63">
        <v>4733740</v>
      </c>
      <c r="P130" s="64">
        <v>2963810</v>
      </c>
      <c r="Q130" s="63">
        <v>4587494</v>
      </c>
      <c r="R130" s="64">
        <v>2916798</v>
      </c>
      <c r="S130" s="63">
        <v>4363037</v>
      </c>
      <c r="T130" s="64">
        <v>2878405</v>
      </c>
      <c r="U130" s="63">
        <v>4495427</v>
      </c>
      <c r="V130" s="64">
        <v>2850030</v>
      </c>
      <c r="W130" s="65">
        <v>4409626.3870000001</v>
      </c>
      <c r="X130" s="65">
        <v>2830582</v>
      </c>
      <c r="Y130" s="65">
        <v>4478034.1910999995</v>
      </c>
      <c r="Z130" s="65">
        <v>2817402</v>
      </c>
      <c r="AA130" s="65">
        <v>4541927.7512999997</v>
      </c>
      <c r="AB130" s="65">
        <v>2806499</v>
      </c>
      <c r="AC130" s="65">
        <v>4601943.3250000002</v>
      </c>
      <c r="AD130" s="65">
        <v>2794898</v>
      </c>
      <c r="AE130" s="65">
        <v>4657280.0763599994</v>
      </c>
      <c r="AF130" s="65">
        <v>2781782</v>
      </c>
    </row>
    <row r="131" spans="1:32" x14ac:dyDescent="0.25">
      <c r="A131" s="58" t="s">
        <v>929</v>
      </c>
      <c r="B131" s="58" t="s">
        <v>266</v>
      </c>
      <c r="C131" s="63">
        <v>665560</v>
      </c>
      <c r="D131" s="64">
        <v>482059.75</v>
      </c>
      <c r="E131" s="63">
        <v>695440</v>
      </c>
      <c r="F131" s="64">
        <v>492022.33333333331</v>
      </c>
      <c r="G131" s="63">
        <v>716250</v>
      </c>
      <c r="H131" s="64">
        <v>501897.5</v>
      </c>
      <c r="I131" s="63">
        <v>728850</v>
      </c>
      <c r="J131" s="64">
        <v>511423</v>
      </c>
      <c r="K131" s="63">
        <v>765230</v>
      </c>
      <c r="L131" s="64">
        <v>519981</v>
      </c>
      <c r="M131" s="63">
        <v>832000</v>
      </c>
      <c r="N131" s="64">
        <v>532479</v>
      </c>
      <c r="O131" s="63">
        <v>850464</v>
      </c>
      <c r="P131" s="64">
        <v>544885</v>
      </c>
      <c r="Q131" s="63">
        <v>739000</v>
      </c>
      <c r="R131" s="64">
        <v>556573</v>
      </c>
      <c r="S131" s="63">
        <v>885397</v>
      </c>
      <c r="T131" s="64">
        <v>567110</v>
      </c>
      <c r="U131" s="63">
        <v>853500</v>
      </c>
      <c r="V131" s="64">
        <v>576243</v>
      </c>
      <c r="W131" s="65">
        <v>936199.68402499997</v>
      </c>
      <c r="X131" s="65">
        <v>584103</v>
      </c>
      <c r="Y131" s="65">
        <v>973638.01850299991</v>
      </c>
      <c r="Z131" s="65">
        <v>591126</v>
      </c>
      <c r="AA131" s="65">
        <v>1011408.6952249999</v>
      </c>
      <c r="AB131" s="65">
        <v>597971</v>
      </c>
      <c r="AC131" s="65">
        <v>1047522.480409</v>
      </c>
      <c r="AD131" s="65">
        <v>605111</v>
      </c>
      <c r="AE131" s="65">
        <v>1080175.4251250001</v>
      </c>
      <c r="AF131" s="65">
        <v>612688</v>
      </c>
    </row>
    <row r="132" spans="1:32" x14ac:dyDescent="0.25">
      <c r="A132" s="58" t="s">
        <v>929</v>
      </c>
      <c r="B132" s="58" t="s">
        <v>268</v>
      </c>
      <c r="C132" s="63">
        <v>793300</v>
      </c>
      <c r="D132" s="64">
        <v>509954</v>
      </c>
      <c r="E132" s="63">
        <v>917000</v>
      </c>
      <c r="F132" s="64">
        <v>521550.66666666669</v>
      </c>
      <c r="G132" s="63">
        <v>1005000</v>
      </c>
      <c r="H132" s="64">
        <v>532291</v>
      </c>
      <c r="I132" s="63">
        <v>1012000</v>
      </c>
      <c r="J132" s="64">
        <v>539606</v>
      </c>
      <c r="K132" s="63">
        <v>1353175</v>
      </c>
      <c r="L132" s="64">
        <v>546682</v>
      </c>
      <c r="M132" s="63">
        <v>1613564</v>
      </c>
      <c r="N132" s="64">
        <v>557763</v>
      </c>
      <c r="O132" s="63">
        <v>1722243</v>
      </c>
      <c r="P132" s="64">
        <v>568056</v>
      </c>
      <c r="Q132" s="63">
        <v>1856338</v>
      </c>
      <c r="R132" s="64">
        <v>577914</v>
      </c>
      <c r="S132" s="63">
        <v>1883458</v>
      </c>
      <c r="T132" s="64">
        <v>587606</v>
      </c>
      <c r="U132" s="63">
        <v>1969972</v>
      </c>
      <c r="V132" s="64">
        <v>597126</v>
      </c>
      <c r="W132" s="65">
        <v>1928929.767</v>
      </c>
      <c r="X132" s="65">
        <v>606384</v>
      </c>
      <c r="Y132" s="65">
        <v>1966861.6357600002</v>
      </c>
      <c r="Z132" s="65">
        <v>615471</v>
      </c>
      <c r="AA132" s="65">
        <v>2011415.2431100002</v>
      </c>
      <c r="AB132" s="65">
        <v>624491</v>
      </c>
      <c r="AC132" s="65">
        <v>2054509.2861700002</v>
      </c>
      <c r="AD132" s="65">
        <v>633521</v>
      </c>
      <c r="AE132" s="65">
        <v>2095407.6038699998</v>
      </c>
      <c r="AF132" s="65">
        <v>642604</v>
      </c>
    </row>
    <row r="133" spans="1:32" x14ac:dyDescent="0.25">
      <c r="A133" s="58" t="s">
        <v>929</v>
      </c>
      <c r="B133" s="58" t="s">
        <v>270</v>
      </c>
      <c r="C133" s="63">
        <v>1946770</v>
      </c>
      <c r="D133" s="64">
        <v>2049337</v>
      </c>
      <c r="E133" s="64">
        <v>2046750</v>
      </c>
      <c r="F133" s="64">
        <v>2053828</v>
      </c>
      <c r="G133" s="63">
        <v>2107640</v>
      </c>
      <c r="H133" s="64">
        <v>2058059</v>
      </c>
      <c r="I133" s="63">
        <v>2198510</v>
      </c>
      <c r="J133" s="64">
        <v>2061458</v>
      </c>
      <c r="K133" s="63">
        <v>2323956</v>
      </c>
      <c r="L133" s="64">
        <v>2098026.6</v>
      </c>
      <c r="M133" s="63">
        <v>2345761</v>
      </c>
      <c r="N133" s="64">
        <v>2069029.25</v>
      </c>
      <c r="O133" s="63">
        <v>2349970</v>
      </c>
      <c r="P133" s="64">
        <v>2072331</v>
      </c>
      <c r="Q133" s="63">
        <v>2377332</v>
      </c>
      <c r="R133" s="64">
        <v>2075498</v>
      </c>
      <c r="S133" s="63">
        <v>2393115</v>
      </c>
      <c r="T133" s="64">
        <v>2078453</v>
      </c>
      <c r="U133" s="63">
        <v>2362107</v>
      </c>
      <c r="V133" s="64">
        <v>2081012</v>
      </c>
      <c r="W133" s="65">
        <v>2418827.3779100003</v>
      </c>
      <c r="X133" s="65">
        <v>2083308</v>
      </c>
      <c r="Y133" s="65">
        <v>2456062.9449699996</v>
      </c>
      <c r="Z133" s="65">
        <v>2085315</v>
      </c>
      <c r="AA133" s="65">
        <v>2497430.8733299999</v>
      </c>
      <c r="AB133" s="65">
        <v>2087012</v>
      </c>
      <c r="AC133" s="65">
        <v>2538963.6102</v>
      </c>
      <c r="AD133" s="65">
        <v>2088374</v>
      </c>
      <c r="AE133" s="65">
        <v>2578200.0369699998</v>
      </c>
      <c r="AF133" s="65">
        <v>2089384</v>
      </c>
    </row>
    <row r="134" spans="1:32" x14ac:dyDescent="0.25">
      <c r="A134" s="58" t="s">
        <v>929</v>
      </c>
      <c r="B134" s="58" t="s">
        <v>272</v>
      </c>
      <c r="C134" s="63">
        <v>2225000</v>
      </c>
      <c r="D134" s="64">
        <v>19299892</v>
      </c>
      <c r="E134" s="64">
        <v>4103480</v>
      </c>
      <c r="F134" s="64">
        <v>19865462</v>
      </c>
      <c r="G134" s="63">
        <v>4739479</v>
      </c>
      <c r="H134" s="64">
        <v>20438813</v>
      </c>
      <c r="I134" s="63">
        <v>7398101.7280298145</v>
      </c>
      <c r="J134" s="64">
        <v>21058840</v>
      </c>
      <c r="K134" s="63">
        <v>8385506.0000581294</v>
      </c>
      <c r="L134" s="64">
        <v>21678867</v>
      </c>
      <c r="M134" s="63">
        <v>8503658.4180141855</v>
      </c>
      <c r="N134" s="64">
        <v>22293720</v>
      </c>
      <c r="O134" s="63">
        <v>8165162.4494527997</v>
      </c>
      <c r="P134" s="64">
        <v>22924557</v>
      </c>
      <c r="Q134" s="63">
        <v>9381946.3555605002</v>
      </c>
      <c r="R134" s="64">
        <v>23571713</v>
      </c>
      <c r="S134" s="63">
        <v>11002357.970253142</v>
      </c>
      <c r="T134" s="64">
        <v>24235390</v>
      </c>
      <c r="U134" s="63">
        <v>12727978.742179964</v>
      </c>
      <c r="V134" s="64">
        <v>24915822</v>
      </c>
      <c r="W134" s="65">
        <v>14797075.662930002</v>
      </c>
      <c r="X134" s="65">
        <v>25612972</v>
      </c>
      <c r="Y134" s="65">
        <v>16492957.390310001</v>
      </c>
      <c r="Z134" s="65">
        <v>26326352</v>
      </c>
      <c r="AA134" s="65">
        <v>17955413.921459999</v>
      </c>
      <c r="AB134" s="65">
        <v>27055233</v>
      </c>
      <c r="AC134" s="65">
        <v>19155783.9723</v>
      </c>
      <c r="AD134" s="65">
        <v>27798964</v>
      </c>
      <c r="AE134" s="65">
        <v>20130260.261499997</v>
      </c>
      <c r="AF134" s="65">
        <v>28557276</v>
      </c>
    </row>
    <row r="135" spans="1:32" x14ac:dyDescent="0.25">
      <c r="A135" s="58" t="s">
        <v>929</v>
      </c>
      <c r="B135" s="58" t="s">
        <v>274</v>
      </c>
      <c r="C135" s="64">
        <v>1004000</v>
      </c>
      <c r="D135" s="64">
        <v>13861715</v>
      </c>
      <c r="E135" s="63">
        <v>1773546</v>
      </c>
      <c r="F135" s="64">
        <v>14277366</v>
      </c>
      <c r="G135" s="63">
        <v>2565800</v>
      </c>
      <c r="H135" s="64">
        <v>14706609</v>
      </c>
      <c r="I135" s="63">
        <v>2943619</v>
      </c>
      <c r="J135" s="64">
        <v>14966711</v>
      </c>
      <c r="K135" s="63">
        <v>3775609</v>
      </c>
      <c r="L135" s="64">
        <v>15226813</v>
      </c>
      <c r="M135" s="63">
        <v>4301330</v>
      </c>
      <c r="N135" s="64">
        <v>15700436</v>
      </c>
      <c r="O135" s="63">
        <v>5510130</v>
      </c>
      <c r="P135" s="64">
        <v>16190126</v>
      </c>
      <c r="Q135" s="63">
        <v>5921150</v>
      </c>
      <c r="R135" s="64">
        <v>16695253</v>
      </c>
      <c r="S135" s="63">
        <v>6415984</v>
      </c>
      <c r="T135" s="64">
        <v>17215232</v>
      </c>
      <c r="U135" s="63">
        <v>6980916.9676995408</v>
      </c>
      <c r="V135" s="64">
        <v>17749826</v>
      </c>
      <c r="W135" s="65">
        <v>7299272.4700783994</v>
      </c>
      <c r="X135" s="65">
        <v>18298679</v>
      </c>
      <c r="Y135" s="65">
        <v>7523012.6671999004</v>
      </c>
      <c r="Z135" s="65">
        <v>18860963</v>
      </c>
      <c r="AA135" s="65">
        <v>7712370.8626929997</v>
      </c>
      <c r="AB135" s="65">
        <v>19435717</v>
      </c>
      <c r="AC135" s="65">
        <v>7855856.5431690011</v>
      </c>
      <c r="AD135" s="65">
        <v>20022268</v>
      </c>
      <c r="AE135" s="65">
        <v>7972607.3398550004</v>
      </c>
      <c r="AF135" s="65">
        <v>20620059</v>
      </c>
    </row>
    <row r="136" spans="1:32" x14ac:dyDescent="0.25">
      <c r="A136" s="58" t="s">
        <v>929</v>
      </c>
      <c r="B136" s="58" t="s">
        <v>276</v>
      </c>
      <c r="C136" s="63">
        <v>23347000</v>
      </c>
      <c r="D136" s="64">
        <v>27146973.199999999</v>
      </c>
      <c r="E136" s="63">
        <v>27207000</v>
      </c>
      <c r="F136" s="64">
        <v>27581214.25</v>
      </c>
      <c r="G136" s="63">
        <v>30379000</v>
      </c>
      <c r="H136" s="64">
        <v>27998179.333333332</v>
      </c>
      <c r="I136" s="63">
        <v>34604600</v>
      </c>
      <c r="J136" s="64">
        <v>28372107.5</v>
      </c>
      <c r="K136" s="63">
        <v>37006480</v>
      </c>
      <c r="L136" s="64">
        <v>28572970</v>
      </c>
      <c r="M136" s="63">
        <v>39766000</v>
      </c>
      <c r="N136" s="64">
        <v>29021940</v>
      </c>
      <c r="O136" s="63">
        <v>42025000</v>
      </c>
      <c r="P136" s="64">
        <v>29465372</v>
      </c>
      <c r="Q136" s="63">
        <v>44928980</v>
      </c>
      <c r="R136" s="64">
        <v>29901997</v>
      </c>
      <c r="S136" s="63">
        <v>44111000</v>
      </c>
      <c r="T136" s="64">
        <v>30331007</v>
      </c>
      <c r="U136" s="63">
        <v>42834887.500000015</v>
      </c>
      <c r="V136" s="64">
        <v>30751602</v>
      </c>
      <c r="W136" s="65">
        <v>45014776.824479997</v>
      </c>
      <c r="X136" s="65">
        <v>31164177</v>
      </c>
      <c r="Y136" s="65">
        <v>46096765.176699996</v>
      </c>
      <c r="Z136" s="65">
        <v>31570576</v>
      </c>
      <c r="AA136" s="65">
        <v>47094021.713399999</v>
      </c>
      <c r="AB136" s="65">
        <v>31973417</v>
      </c>
      <c r="AC136" s="65">
        <v>48098061.548499994</v>
      </c>
      <c r="AD136" s="65">
        <v>32374474</v>
      </c>
      <c r="AE136" s="65">
        <v>49000983.022399999</v>
      </c>
      <c r="AF136" s="65">
        <v>32774196</v>
      </c>
    </row>
    <row r="137" spans="1:32" x14ac:dyDescent="0.25">
      <c r="A137" s="58" t="s">
        <v>929</v>
      </c>
      <c r="B137" s="58" t="s">
        <v>278</v>
      </c>
      <c r="C137" s="63">
        <v>288730</v>
      </c>
      <c r="D137" s="64">
        <v>305563</v>
      </c>
      <c r="E137" s="63">
        <v>385640</v>
      </c>
      <c r="F137" s="64">
        <v>309692</v>
      </c>
      <c r="G137" s="63">
        <v>457770</v>
      </c>
      <c r="H137" s="64">
        <v>313830</v>
      </c>
      <c r="I137" s="63">
        <v>511130</v>
      </c>
      <c r="J137" s="64">
        <v>326224</v>
      </c>
      <c r="K137" s="63">
        <v>542960</v>
      </c>
      <c r="L137" s="64">
        <v>338618</v>
      </c>
      <c r="M137" s="63">
        <v>560127.14285714296</v>
      </c>
      <c r="N137" s="64">
        <v>344817</v>
      </c>
      <c r="O137" s="63">
        <v>632141.09523809492</v>
      </c>
      <c r="P137" s="64">
        <v>351111</v>
      </c>
      <c r="Q137" s="63">
        <v>665818</v>
      </c>
      <c r="R137" s="64">
        <v>357415</v>
      </c>
      <c r="S137" s="63">
        <v>744944</v>
      </c>
      <c r="T137" s="64">
        <v>363657</v>
      </c>
      <c r="U137" s="63">
        <v>816316</v>
      </c>
      <c r="V137" s="64">
        <v>369812</v>
      </c>
      <c r="W137" s="65">
        <v>848599.58099000005</v>
      </c>
      <c r="X137" s="65">
        <v>375867</v>
      </c>
      <c r="Y137" s="65">
        <v>888701.77600999991</v>
      </c>
      <c r="Z137" s="65">
        <v>381786</v>
      </c>
      <c r="AA137" s="65">
        <v>924316.36227000004</v>
      </c>
      <c r="AB137" s="65">
        <v>387533</v>
      </c>
      <c r="AC137" s="65">
        <v>955903.74676000001</v>
      </c>
      <c r="AD137" s="65">
        <v>393080</v>
      </c>
      <c r="AE137" s="65">
        <v>983610.74268999998</v>
      </c>
      <c r="AF137" s="65">
        <v>398408</v>
      </c>
    </row>
    <row r="138" spans="1:32" x14ac:dyDescent="0.25">
      <c r="A138" s="58" t="s">
        <v>929</v>
      </c>
      <c r="B138" s="58" t="s">
        <v>280</v>
      </c>
      <c r="C138" s="63">
        <v>2535000</v>
      </c>
      <c r="D138" s="64">
        <v>14273225</v>
      </c>
      <c r="E138" s="63">
        <v>3448615</v>
      </c>
      <c r="F138" s="64">
        <v>14711858</v>
      </c>
      <c r="G138" s="64">
        <v>4287000</v>
      </c>
      <c r="H138" s="64">
        <v>15156896</v>
      </c>
      <c r="I138" s="63">
        <v>6878820</v>
      </c>
      <c r="J138" s="64">
        <v>15398005.5</v>
      </c>
      <c r="K138" s="63">
        <v>10819870</v>
      </c>
      <c r="L138" s="64">
        <v>15639115</v>
      </c>
      <c r="M138" s="63">
        <v>14604885</v>
      </c>
      <c r="N138" s="64">
        <v>16112333</v>
      </c>
      <c r="O138" s="63">
        <v>19745001</v>
      </c>
      <c r="P138" s="64">
        <v>16592097</v>
      </c>
      <c r="Q138" s="63">
        <v>23498699</v>
      </c>
      <c r="R138" s="64">
        <v>17086022</v>
      </c>
      <c r="S138" s="63">
        <v>19329449</v>
      </c>
      <c r="T138" s="64">
        <v>17599694</v>
      </c>
      <c r="U138" s="63">
        <v>18349779.999999989</v>
      </c>
      <c r="V138" s="64">
        <v>18134835</v>
      </c>
      <c r="W138" s="65">
        <v>21878434.968000002</v>
      </c>
      <c r="X138" s="65">
        <v>18689966</v>
      </c>
      <c r="Y138" s="65">
        <v>23463593.064999998</v>
      </c>
      <c r="Z138" s="65">
        <v>19263634</v>
      </c>
      <c r="AA138" s="65">
        <v>24964164.719000001</v>
      </c>
      <c r="AB138" s="65">
        <v>19853223</v>
      </c>
      <c r="AC138" s="65">
        <v>26439438.664999999</v>
      </c>
      <c r="AD138" s="65">
        <v>20456890</v>
      </c>
      <c r="AE138" s="65">
        <v>27884117.524</v>
      </c>
      <c r="AF138" s="65">
        <v>21074464</v>
      </c>
    </row>
    <row r="139" spans="1:32" x14ac:dyDescent="0.25">
      <c r="A139" s="58" t="s">
        <v>929</v>
      </c>
      <c r="B139" s="58" t="s">
        <v>282</v>
      </c>
      <c r="C139" s="63">
        <v>370970</v>
      </c>
      <c r="D139" s="64">
        <v>412288.6</v>
      </c>
      <c r="E139" s="63">
        <v>388900</v>
      </c>
      <c r="F139" s="64">
        <v>413516.25</v>
      </c>
      <c r="G139" s="63">
        <v>422080</v>
      </c>
      <c r="H139" s="64">
        <v>414579</v>
      </c>
      <c r="I139" s="63">
        <v>455570</v>
      </c>
      <c r="J139" s="64">
        <v>415212</v>
      </c>
      <c r="K139" s="63">
        <v>521730</v>
      </c>
      <c r="L139" s="64">
        <v>414075</v>
      </c>
      <c r="M139" s="63">
        <v>531734</v>
      </c>
      <c r="N139" s="64">
        <v>415596</v>
      </c>
      <c r="O139" s="63">
        <v>554224</v>
      </c>
      <c r="P139" s="64">
        <v>416747</v>
      </c>
      <c r="Q139" s="63">
        <v>536045</v>
      </c>
      <c r="R139" s="64">
        <v>417723</v>
      </c>
      <c r="S139" s="63">
        <v>547505</v>
      </c>
      <c r="T139" s="64">
        <v>418670</v>
      </c>
      <c r="U139" s="63">
        <v>564735</v>
      </c>
      <c r="V139" s="64">
        <v>419615</v>
      </c>
      <c r="W139" s="65">
        <v>583085.53717899998</v>
      </c>
      <c r="X139" s="65">
        <v>420521</v>
      </c>
      <c r="Y139" s="65">
        <v>595244.91960000002</v>
      </c>
      <c r="Z139" s="65">
        <v>421387</v>
      </c>
      <c r="AA139" s="65">
        <v>606340.16273999994</v>
      </c>
      <c r="AB139" s="65">
        <v>422203</v>
      </c>
      <c r="AC139" s="65">
        <v>616433.13907999999</v>
      </c>
      <c r="AD139" s="65">
        <v>422960</v>
      </c>
      <c r="AE139" s="65">
        <v>625529.85474999994</v>
      </c>
      <c r="AF139" s="65">
        <v>423664</v>
      </c>
    </row>
    <row r="140" spans="1:32" x14ac:dyDescent="0.25">
      <c r="A140" s="58" t="s">
        <v>929</v>
      </c>
      <c r="B140" s="58" t="s">
        <v>284</v>
      </c>
      <c r="C140" s="66">
        <v>10633</v>
      </c>
      <c r="D140" s="64">
        <v>52617.8</v>
      </c>
      <c r="E140" s="63">
        <v>12000</v>
      </c>
      <c r="F140" s="64">
        <v>52913</v>
      </c>
      <c r="G140" s="63">
        <v>15100</v>
      </c>
      <c r="H140" s="64">
        <v>53138.333333333299</v>
      </c>
      <c r="I140" s="63">
        <v>15500</v>
      </c>
      <c r="J140" s="64">
        <v>53221</v>
      </c>
      <c r="K140" s="63">
        <v>18500</v>
      </c>
      <c r="L140" s="64">
        <v>52541</v>
      </c>
      <c r="M140" s="63">
        <v>17200</v>
      </c>
      <c r="N140" s="64">
        <v>52663</v>
      </c>
      <c r="O140" s="66">
        <v>17555</v>
      </c>
      <c r="P140" s="64">
        <v>52786</v>
      </c>
      <c r="Q140" s="63">
        <v>17960</v>
      </c>
      <c r="R140" s="64">
        <v>52898</v>
      </c>
      <c r="S140" s="63">
        <v>18000</v>
      </c>
      <c r="T140" s="64">
        <v>52993</v>
      </c>
      <c r="U140" s="66">
        <v>18057.5</v>
      </c>
      <c r="V140" s="64">
        <v>53069</v>
      </c>
      <c r="W140" s="65">
        <v>18574.865826500001</v>
      </c>
      <c r="X140" s="65">
        <v>53132</v>
      </c>
      <c r="Y140" s="65">
        <v>19034.880748</v>
      </c>
      <c r="Z140" s="65">
        <v>53182</v>
      </c>
      <c r="AA140" s="65">
        <v>19507.329363000001</v>
      </c>
      <c r="AB140" s="65">
        <v>53224</v>
      </c>
      <c r="AC140" s="65">
        <v>19981.953495000002</v>
      </c>
      <c r="AD140" s="65">
        <v>53263</v>
      </c>
      <c r="AE140" s="65">
        <v>20458.535360000002</v>
      </c>
      <c r="AF140" s="65">
        <v>53298</v>
      </c>
    </row>
    <row r="141" spans="1:32" x14ac:dyDescent="0.25">
      <c r="A141" s="58" t="s">
        <v>929</v>
      </c>
      <c r="B141" s="58" t="s">
        <v>288</v>
      </c>
      <c r="C141" s="63">
        <v>1709266</v>
      </c>
      <c r="D141" s="64">
        <v>3253512</v>
      </c>
      <c r="E141" s="63">
        <v>2121000</v>
      </c>
      <c r="F141" s="64">
        <v>3336017</v>
      </c>
      <c r="G141" s="63">
        <v>2435000</v>
      </c>
      <c r="H141" s="64">
        <v>3418449</v>
      </c>
      <c r="I141" s="63">
        <v>2776000</v>
      </c>
      <c r="J141" s="64">
        <v>3550835</v>
      </c>
      <c r="K141" s="63">
        <v>3314476</v>
      </c>
      <c r="L141" s="64">
        <v>3683221</v>
      </c>
      <c r="M141" s="63">
        <v>4025689.6</v>
      </c>
      <c r="N141" s="64">
        <v>3777067</v>
      </c>
      <c r="O141" s="63">
        <v>3987582</v>
      </c>
      <c r="P141" s="64">
        <v>3872684</v>
      </c>
      <c r="Q141" s="63">
        <v>4125477.9764321866</v>
      </c>
      <c r="R141" s="64">
        <v>3969625</v>
      </c>
      <c r="S141" s="63">
        <v>4493021.6461080462</v>
      </c>
      <c r="T141" s="64">
        <v>4067564</v>
      </c>
      <c r="U141" s="63">
        <v>4022926.2564707873</v>
      </c>
      <c r="V141" s="64">
        <v>4166463</v>
      </c>
      <c r="W141" s="65">
        <v>4956324.1309909998</v>
      </c>
      <c r="X141" s="65">
        <v>4266448</v>
      </c>
      <c r="Y141" s="65">
        <v>5194688.3845460005</v>
      </c>
      <c r="Z141" s="65">
        <v>4367533</v>
      </c>
      <c r="AA141" s="65">
        <v>5396269.18463</v>
      </c>
      <c r="AB141" s="65">
        <v>4469760</v>
      </c>
      <c r="AC141" s="65">
        <v>5559470.60255</v>
      </c>
      <c r="AD141" s="65">
        <v>4573157</v>
      </c>
      <c r="AE141" s="65">
        <v>5690514.7012</v>
      </c>
      <c r="AF141" s="65">
        <v>4677701</v>
      </c>
    </row>
    <row r="142" spans="1:32" x14ac:dyDescent="0.25">
      <c r="A142" s="58" t="s">
        <v>929</v>
      </c>
      <c r="B142" s="58" t="s">
        <v>290</v>
      </c>
      <c r="C142" s="63">
        <v>926620</v>
      </c>
      <c r="D142" s="64">
        <v>1277957</v>
      </c>
      <c r="E142" s="63">
        <v>1041680</v>
      </c>
      <c r="F142" s="64">
        <v>1286443</v>
      </c>
      <c r="G142" s="63">
        <v>1107100</v>
      </c>
      <c r="H142" s="64">
        <v>1294736</v>
      </c>
      <c r="I142" s="63">
        <v>1234080</v>
      </c>
      <c r="J142" s="64">
        <v>1273912.5</v>
      </c>
      <c r="K142" s="63">
        <v>1351381</v>
      </c>
      <c r="L142" s="64">
        <v>1253089</v>
      </c>
      <c r="M142" s="63">
        <v>1482349</v>
      </c>
      <c r="N142" s="64">
        <v>1258335</v>
      </c>
      <c r="O142" s="63">
        <v>1576101</v>
      </c>
      <c r="P142" s="64">
        <v>1263560</v>
      </c>
      <c r="Q142" s="63">
        <v>1651999.9999999986</v>
      </c>
      <c r="R142" s="64">
        <v>1268567</v>
      </c>
      <c r="S142" s="63">
        <v>1762299.9999999981</v>
      </c>
      <c r="T142" s="64">
        <v>1273212</v>
      </c>
      <c r="U142" s="63">
        <v>1821359.4466963161</v>
      </c>
      <c r="V142" s="64">
        <v>1277459</v>
      </c>
      <c r="W142" s="65">
        <v>1829734.9452959998</v>
      </c>
      <c r="X142" s="65">
        <v>1281353</v>
      </c>
      <c r="Y142" s="65">
        <v>1848208.82706</v>
      </c>
      <c r="Z142" s="65">
        <v>1284928</v>
      </c>
      <c r="AA142" s="65">
        <v>1863059.8159</v>
      </c>
      <c r="AB142" s="65">
        <v>1288249</v>
      </c>
      <c r="AC142" s="65">
        <v>1876116.5662799999</v>
      </c>
      <c r="AD142" s="65">
        <v>1291361</v>
      </c>
      <c r="AE142" s="65">
        <v>1887294.6050199999</v>
      </c>
      <c r="AF142" s="65">
        <v>1294261</v>
      </c>
    </row>
    <row r="143" spans="1:32" x14ac:dyDescent="0.25">
      <c r="A143" s="58" t="s">
        <v>929</v>
      </c>
      <c r="B143" s="58" t="s">
        <v>292</v>
      </c>
      <c r="C143" s="63">
        <v>145050</v>
      </c>
      <c r="D143" s="64">
        <v>212557</v>
      </c>
      <c r="E143" s="63">
        <v>149500</v>
      </c>
      <c r="F143" s="64">
        <v>220048</v>
      </c>
      <c r="G143" s="63">
        <v>153500</v>
      </c>
      <c r="H143" s="64">
        <v>227483</v>
      </c>
      <c r="I143" s="63">
        <v>160000</v>
      </c>
      <c r="J143" s="64">
        <v>221203.5</v>
      </c>
      <c r="K143" s="63">
        <v>190999.99999999901</v>
      </c>
      <c r="L143" s="64">
        <v>214924</v>
      </c>
      <c r="M143" s="63">
        <v>196000.00000000099</v>
      </c>
      <c r="N143" s="64">
        <v>221123</v>
      </c>
      <c r="O143" s="63">
        <v>192614.00000000099</v>
      </c>
      <c r="P143" s="64">
        <v>227348</v>
      </c>
      <c r="Q143" s="63">
        <v>192999.99999999901</v>
      </c>
      <c r="R143" s="64">
        <v>233635</v>
      </c>
      <c r="S143" s="63">
        <v>207000</v>
      </c>
      <c r="T143" s="64">
        <v>240015</v>
      </c>
      <c r="U143" s="63">
        <v>214007.94022870201</v>
      </c>
      <c r="V143" s="64">
        <v>246496</v>
      </c>
      <c r="W143" s="65">
        <v>224696.93611100002</v>
      </c>
      <c r="X143" s="65">
        <v>253068</v>
      </c>
      <c r="Y143" s="65">
        <v>237026.33794200001</v>
      </c>
      <c r="Z143" s="65">
        <v>259717</v>
      </c>
      <c r="AA143" s="65">
        <v>248848.839194</v>
      </c>
      <c r="AB143" s="65">
        <v>266423</v>
      </c>
      <c r="AC143" s="65">
        <v>260372.02713499998</v>
      </c>
      <c r="AD143" s="65">
        <v>273172</v>
      </c>
      <c r="AE143" s="65">
        <v>271332.81969999999</v>
      </c>
      <c r="AF143" s="65">
        <v>279961</v>
      </c>
    </row>
    <row r="144" spans="1:32" x14ac:dyDescent="0.25">
      <c r="A144" s="58" t="s">
        <v>929</v>
      </c>
      <c r="B144" s="58" t="s">
        <v>294</v>
      </c>
      <c r="C144" s="63">
        <v>68672910</v>
      </c>
      <c r="D144" s="64">
        <v>109953402</v>
      </c>
      <c r="E144" s="63">
        <v>77933900</v>
      </c>
      <c r="F144" s="64">
        <v>111341260</v>
      </c>
      <c r="G144" s="63">
        <v>83149910</v>
      </c>
      <c r="H144" s="64">
        <v>112721501</v>
      </c>
      <c r="I144" s="63">
        <v>90657400</v>
      </c>
      <c r="J144" s="64">
        <v>118621323</v>
      </c>
      <c r="K144" s="63">
        <v>94606803</v>
      </c>
      <c r="L144" s="64">
        <v>120230108.18181819</v>
      </c>
      <c r="M144" s="63">
        <v>101529406.66666667</v>
      </c>
      <c r="N144" s="64">
        <v>121960539.90000001</v>
      </c>
      <c r="O144" s="63">
        <v>105902452.33333333</v>
      </c>
      <c r="P144" s="64">
        <v>123653962.66666667</v>
      </c>
      <c r="Q144" s="63">
        <v>105461013</v>
      </c>
      <c r="R144" s="64">
        <v>125312340.375</v>
      </c>
      <c r="S144" s="63">
        <v>108345281.00000004</v>
      </c>
      <c r="T144" s="64">
        <v>126947565.42857143</v>
      </c>
      <c r="U144" s="63">
        <v>111483200</v>
      </c>
      <c r="V144" s="64">
        <v>128567346.66666667</v>
      </c>
      <c r="W144" s="65">
        <v>114554289.4346</v>
      </c>
      <c r="X144" s="65">
        <v>130169195.2</v>
      </c>
      <c r="Y144" s="65">
        <v>117016953.743</v>
      </c>
      <c r="Z144" s="65">
        <v>131746601.25</v>
      </c>
      <c r="AA144" s="65">
        <v>119260585.56</v>
      </c>
      <c r="AB144" s="65">
        <v>133298167.33333333</v>
      </c>
      <c r="AC144" s="65">
        <v>121285226.07460001</v>
      </c>
      <c r="AD144" s="65">
        <v>134822394</v>
      </c>
      <c r="AE144" s="65">
        <v>123101642.90270001</v>
      </c>
      <c r="AF144" s="65">
        <v>136317960</v>
      </c>
    </row>
    <row r="145" spans="1:32" x14ac:dyDescent="0.25">
      <c r="A145" s="58" t="s">
        <v>929</v>
      </c>
      <c r="B145" s="58" t="s">
        <v>296</v>
      </c>
      <c r="C145" s="63">
        <v>13860</v>
      </c>
      <c r="D145" s="64">
        <v>108625.60000000001</v>
      </c>
      <c r="E145" s="63">
        <v>17380</v>
      </c>
      <c r="F145" s="64">
        <v>108550.5</v>
      </c>
      <c r="G145" s="63">
        <v>23230</v>
      </c>
      <c r="H145" s="64">
        <v>108206</v>
      </c>
      <c r="I145" s="63">
        <v>25400</v>
      </c>
      <c r="J145" s="64">
        <v>107206</v>
      </c>
      <c r="K145" s="63">
        <v>26200</v>
      </c>
      <c r="L145" s="64">
        <v>103476</v>
      </c>
      <c r="M145" s="63">
        <v>27000</v>
      </c>
      <c r="N145" s="64">
        <v>103516</v>
      </c>
      <c r="O145" s="63">
        <v>27950</v>
      </c>
      <c r="P145" s="64">
        <v>103718</v>
      </c>
      <c r="Q145" s="66">
        <v>82896</v>
      </c>
      <c r="R145" s="64">
        <v>104044</v>
      </c>
      <c r="S145" s="63">
        <v>84575</v>
      </c>
      <c r="T145" s="64">
        <v>104460</v>
      </c>
      <c r="U145" s="66">
        <v>86272</v>
      </c>
      <c r="V145" s="64">
        <v>104966</v>
      </c>
      <c r="W145" s="65">
        <v>86285.073850000001</v>
      </c>
      <c r="X145" s="65">
        <v>105566</v>
      </c>
      <c r="Y145" s="65">
        <v>87274.324919999999</v>
      </c>
      <c r="Z145" s="65">
        <v>106249</v>
      </c>
      <c r="AA145" s="65">
        <v>88474.855280000003</v>
      </c>
      <c r="AB145" s="65">
        <v>106996</v>
      </c>
      <c r="AC145" s="65">
        <v>89619.89529</v>
      </c>
      <c r="AD145" s="65">
        <v>107795</v>
      </c>
      <c r="AE145" s="65">
        <v>90711.133033999999</v>
      </c>
      <c r="AF145" s="65">
        <v>108634</v>
      </c>
    </row>
    <row r="146" spans="1:32" x14ac:dyDescent="0.25">
      <c r="A146" s="58" t="s">
        <v>929</v>
      </c>
      <c r="B146" s="58" t="s">
        <v>298</v>
      </c>
      <c r="C146" s="64">
        <v>1816200</v>
      </c>
      <c r="D146" s="64">
        <v>3669881</v>
      </c>
      <c r="E146" s="64">
        <v>2219940</v>
      </c>
      <c r="F146" s="64">
        <v>3631083</v>
      </c>
      <c r="G146" s="63">
        <v>2464000</v>
      </c>
      <c r="H146" s="64">
        <v>3594134</v>
      </c>
      <c r="I146" s="63">
        <v>2874060</v>
      </c>
      <c r="J146" s="64">
        <v>3835972.5</v>
      </c>
      <c r="K146" s="63">
        <v>3234800</v>
      </c>
      <c r="L146" s="64">
        <v>4077811</v>
      </c>
      <c r="M146" s="63">
        <v>3626877</v>
      </c>
      <c r="N146" s="64">
        <v>4074754</v>
      </c>
      <c r="O146" s="63">
        <v>3413631</v>
      </c>
      <c r="P146" s="64">
        <v>4073714</v>
      </c>
      <c r="Q146" s="63">
        <v>3588284</v>
      </c>
      <c r="R146" s="64">
        <v>4072340</v>
      </c>
      <c r="S146" s="63">
        <v>3665766.7857142859</v>
      </c>
      <c r="T146" s="64">
        <v>4068897</v>
      </c>
      <c r="U146" s="63">
        <v>4522581.5471418714</v>
      </c>
      <c r="V146" s="64">
        <v>4062862</v>
      </c>
      <c r="W146" s="65">
        <v>3949869.0360789001</v>
      </c>
      <c r="X146" s="65">
        <v>4054640</v>
      </c>
      <c r="Y146" s="65">
        <v>4052089.19331</v>
      </c>
      <c r="Z146" s="65">
        <v>4044534</v>
      </c>
      <c r="AA146" s="65">
        <v>4142724.5653029997</v>
      </c>
      <c r="AB146" s="65">
        <v>4033167</v>
      </c>
      <c r="AC146" s="65">
        <v>4214671.2122980002</v>
      </c>
      <c r="AD146" s="65">
        <v>4020988</v>
      </c>
      <c r="AE146" s="65">
        <v>4277805.8233500002</v>
      </c>
      <c r="AF146" s="65">
        <v>4007976</v>
      </c>
    </row>
    <row r="147" spans="1:32" x14ac:dyDescent="0.25">
      <c r="A147" s="58" t="s">
        <v>929</v>
      </c>
      <c r="B147" s="58" t="s">
        <v>300</v>
      </c>
      <c r="C147" s="63">
        <v>19000</v>
      </c>
      <c r="D147" s="64">
        <v>35681</v>
      </c>
      <c r="E147" s="66">
        <v>20080</v>
      </c>
      <c r="F147" s="64">
        <v>35797</v>
      </c>
      <c r="G147" s="66">
        <v>22990</v>
      </c>
      <c r="H147" s="64">
        <v>35971</v>
      </c>
      <c r="I147" s="63">
        <v>26000</v>
      </c>
      <c r="J147" s="64">
        <v>36289.5</v>
      </c>
      <c r="K147" s="63">
        <v>28400</v>
      </c>
      <c r="L147" s="64">
        <v>37189</v>
      </c>
      <c r="M147" s="63">
        <v>29500</v>
      </c>
      <c r="N147" s="64">
        <v>37404</v>
      </c>
      <c r="O147" s="63">
        <v>39498</v>
      </c>
      <c r="P147" s="64">
        <v>37528</v>
      </c>
      <c r="Q147" s="63">
        <v>44750</v>
      </c>
      <c r="R147" s="64">
        <v>37623</v>
      </c>
      <c r="S147" s="63">
        <v>45751</v>
      </c>
      <c r="T147" s="64">
        <v>37731</v>
      </c>
      <c r="U147" s="63">
        <v>46750</v>
      </c>
      <c r="V147" s="64">
        <v>37863</v>
      </c>
      <c r="W147" s="65">
        <v>49196.190918</v>
      </c>
      <c r="X147" s="65">
        <v>38010</v>
      </c>
      <c r="Y147" s="65">
        <v>50370.045634000002</v>
      </c>
      <c r="Z147" s="65">
        <v>38166</v>
      </c>
      <c r="AA147" s="65">
        <v>51266.477960000004</v>
      </c>
      <c r="AB147" s="65">
        <v>38326</v>
      </c>
      <c r="AC147" s="65">
        <v>52031.470560000002</v>
      </c>
      <c r="AD147" s="65">
        <v>38482</v>
      </c>
      <c r="AE147" s="65">
        <v>52684.352253999998</v>
      </c>
      <c r="AF147" s="65">
        <v>38637</v>
      </c>
    </row>
    <row r="148" spans="1:32" x14ac:dyDescent="0.25">
      <c r="A148" s="58" t="s">
        <v>929</v>
      </c>
      <c r="B148" s="58" t="s">
        <v>302</v>
      </c>
      <c r="C148" s="63">
        <v>1121850</v>
      </c>
      <c r="D148" s="64">
        <v>2640895</v>
      </c>
      <c r="E148" s="63">
        <v>1677320</v>
      </c>
      <c r="F148" s="64">
        <v>2679035.6666666665</v>
      </c>
      <c r="G148" s="63">
        <v>1923080</v>
      </c>
      <c r="H148" s="64">
        <v>2713585</v>
      </c>
      <c r="I148" s="63">
        <v>2185500</v>
      </c>
      <c r="J148" s="64">
        <v>2733769</v>
      </c>
      <c r="K148" s="63">
        <v>2555380</v>
      </c>
      <c r="L148" s="64">
        <v>2759074</v>
      </c>
      <c r="M148" s="63">
        <v>2810144.333333334</v>
      </c>
      <c r="N148" s="64">
        <v>2808339</v>
      </c>
      <c r="O148" s="63">
        <v>2977263</v>
      </c>
      <c r="P148" s="64">
        <v>2859174</v>
      </c>
      <c r="Q148" s="63">
        <v>2989241</v>
      </c>
      <c r="R148" s="64">
        <v>2909871</v>
      </c>
      <c r="S148" s="63">
        <v>3068169</v>
      </c>
      <c r="T148" s="64">
        <v>2959134</v>
      </c>
      <c r="U148" s="63">
        <v>3178870</v>
      </c>
      <c r="V148" s="64">
        <v>3006444</v>
      </c>
      <c r="W148" s="65">
        <v>3302577.0651599998</v>
      </c>
      <c r="X148" s="65">
        <v>3051900</v>
      </c>
      <c r="Y148" s="65">
        <v>3382668.2414699998</v>
      </c>
      <c r="Z148" s="65">
        <v>3095592</v>
      </c>
      <c r="AA148" s="65">
        <v>3452983.3764500003</v>
      </c>
      <c r="AB148" s="65">
        <v>3137847</v>
      </c>
      <c r="AC148" s="65">
        <v>3509796.7268699999</v>
      </c>
      <c r="AD148" s="65">
        <v>3178904</v>
      </c>
      <c r="AE148" s="65">
        <v>3556811.5666499995</v>
      </c>
      <c r="AF148" s="65">
        <v>3218683</v>
      </c>
    </row>
    <row r="149" spans="1:32" x14ac:dyDescent="0.25">
      <c r="A149" s="58" t="s">
        <v>929</v>
      </c>
      <c r="B149" s="58" t="s">
        <v>304</v>
      </c>
      <c r="C149" s="63">
        <v>1094600</v>
      </c>
      <c r="D149" s="64">
        <v>628282</v>
      </c>
      <c r="E149" s="63">
        <v>1194710</v>
      </c>
      <c r="F149" s="64">
        <v>629160</v>
      </c>
      <c r="G149" s="63">
        <v>1211470</v>
      </c>
      <c r="H149" s="64">
        <v>630024</v>
      </c>
      <c r="I149" s="64">
        <v>1237330</v>
      </c>
      <c r="J149" s="64">
        <v>626490.5</v>
      </c>
      <c r="K149" s="64">
        <v>1159100</v>
      </c>
      <c r="L149" s="64">
        <v>622957</v>
      </c>
      <c r="M149" s="63">
        <v>990872</v>
      </c>
      <c r="N149" s="64">
        <v>623864</v>
      </c>
      <c r="O149" s="63">
        <v>993902</v>
      </c>
      <c r="P149" s="64">
        <v>624648</v>
      </c>
      <c r="Q149" s="63">
        <v>1013296</v>
      </c>
      <c r="R149" s="64">
        <v>625292</v>
      </c>
      <c r="S149" s="63">
        <v>1007890</v>
      </c>
      <c r="T149" s="64">
        <v>625781</v>
      </c>
      <c r="U149" s="63">
        <v>1070940.99</v>
      </c>
      <c r="V149" s="64">
        <v>626101</v>
      </c>
      <c r="W149" s="65">
        <v>1045466.0370199999</v>
      </c>
      <c r="X149" s="65">
        <v>626250</v>
      </c>
      <c r="Y149" s="65">
        <v>1069258.01694</v>
      </c>
      <c r="Z149" s="65">
        <v>626240</v>
      </c>
      <c r="AA149" s="65">
        <v>1092053.8409</v>
      </c>
      <c r="AB149" s="65">
        <v>626096</v>
      </c>
      <c r="AC149" s="65">
        <v>1114440.9190400001</v>
      </c>
      <c r="AD149" s="65">
        <v>625838</v>
      </c>
      <c r="AE149" s="65">
        <v>1135867.0197800002</v>
      </c>
      <c r="AF149" s="65">
        <v>625467</v>
      </c>
    </row>
    <row r="150" spans="1:32" x14ac:dyDescent="0.25">
      <c r="A150" s="58" t="s">
        <v>929</v>
      </c>
      <c r="B150" s="58" t="s">
        <v>306</v>
      </c>
      <c r="C150" s="63">
        <v>3650</v>
      </c>
      <c r="D150" s="64">
        <v>5767</v>
      </c>
      <c r="E150" s="66">
        <v>3605</v>
      </c>
      <c r="F150" s="64">
        <v>5834</v>
      </c>
      <c r="G150" s="63">
        <v>3130</v>
      </c>
      <c r="H150" s="64">
        <v>5899</v>
      </c>
      <c r="I150" s="63">
        <v>3290</v>
      </c>
      <c r="J150" s="64">
        <v>5446</v>
      </c>
      <c r="K150" s="63">
        <v>3190</v>
      </c>
      <c r="L150" s="64">
        <v>4993</v>
      </c>
      <c r="M150" s="63">
        <v>3990</v>
      </c>
      <c r="N150" s="64">
        <v>5030</v>
      </c>
      <c r="O150" s="63">
        <v>2660</v>
      </c>
      <c r="P150" s="64">
        <v>5063</v>
      </c>
      <c r="Q150" s="63">
        <v>2691</v>
      </c>
      <c r="R150" s="64">
        <v>5094</v>
      </c>
      <c r="S150" s="63">
        <v>2790</v>
      </c>
      <c r="T150" s="64">
        <v>5125</v>
      </c>
      <c r="U150" s="63">
        <v>2140</v>
      </c>
      <c r="V150" s="64">
        <v>5154</v>
      </c>
      <c r="W150" s="65">
        <v>3576.9722858999999</v>
      </c>
      <c r="X150" s="65">
        <v>5179</v>
      </c>
      <c r="Y150" s="65">
        <v>3937.2322058</v>
      </c>
      <c r="Z150" s="65">
        <v>5203</v>
      </c>
      <c r="AA150" s="65">
        <v>4283.0769840000003</v>
      </c>
      <c r="AB150" s="65">
        <v>5226</v>
      </c>
      <c r="AC150" s="65">
        <v>4613.1508250000006</v>
      </c>
      <c r="AD150" s="65">
        <v>5247</v>
      </c>
      <c r="AE150" s="65">
        <v>4924.1939459999994</v>
      </c>
      <c r="AF150" s="65">
        <v>5267</v>
      </c>
    </row>
    <row r="151" spans="1:32" x14ac:dyDescent="0.25">
      <c r="A151" s="58" t="s">
        <v>929</v>
      </c>
      <c r="B151" s="58" t="s">
        <v>308</v>
      </c>
      <c r="C151" s="63">
        <v>20999300</v>
      </c>
      <c r="D151" s="64">
        <v>31171943</v>
      </c>
      <c r="E151" s="64">
        <v>24652300</v>
      </c>
      <c r="F151" s="64">
        <v>31483731</v>
      </c>
      <c r="G151" s="63">
        <v>26023148</v>
      </c>
      <c r="H151" s="64">
        <v>31797017</v>
      </c>
      <c r="I151" s="63">
        <v>32073882</v>
      </c>
      <c r="J151" s="64">
        <v>32164490.5</v>
      </c>
      <c r="K151" s="63">
        <v>36071929</v>
      </c>
      <c r="L151" s="64">
        <v>32531964</v>
      </c>
      <c r="M151" s="63">
        <v>41639453</v>
      </c>
      <c r="N151" s="64">
        <v>32984190</v>
      </c>
      <c r="O151" s="63">
        <v>42067876.482517481</v>
      </c>
      <c r="P151" s="64">
        <v>33452686</v>
      </c>
      <c r="Q151" s="63">
        <v>44692847.602272727</v>
      </c>
      <c r="R151" s="64">
        <v>33921203</v>
      </c>
      <c r="S151" s="63">
        <v>46778243.55681818</v>
      </c>
      <c r="T151" s="64">
        <v>34377511</v>
      </c>
      <c r="U151" s="63">
        <v>41514000</v>
      </c>
      <c r="V151" s="64">
        <v>34817065</v>
      </c>
      <c r="W151" s="65">
        <v>49505527.898000002</v>
      </c>
      <c r="X151" s="65">
        <v>35241418</v>
      </c>
      <c r="Y151" s="65">
        <v>50802512.734999999</v>
      </c>
      <c r="Z151" s="65">
        <v>35651885</v>
      </c>
      <c r="AA151" s="65">
        <v>51988389.306000002</v>
      </c>
      <c r="AB151" s="65">
        <v>36052026</v>
      </c>
      <c r="AC151" s="65">
        <v>53083365.328999996</v>
      </c>
      <c r="AD151" s="65">
        <v>36444324</v>
      </c>
      <c r="AE151" s="65">
        <v>54087929.415000007</v>
      </c>
      <c r="AF151" s="65">
        <v>36828112</v>
      </c>
    </row>
    <row r="152" spans="1:32" x14ac:dyDescent="0.25">
      <c r="A152" s="58" t="s">
        <v>929</v>
      </c>
      <c r="B152" s="58" t="s">
        <v>310</v>
      </c>
      <c r="C152" s="63">
        <v>3594500</v>
      </c>
      <c r="D152" s="64">
        <v>22080388</v>
      </c>
      <c r="E152" s="63">
        <v>4540000</v>
      </c>
      <c r="F152" s="64">
        <v>22604538</v>
      </c>
      <c r="G152" s="64">
        <v>5456000</v>
      </c>
      <c r="H152" s="64">
        <v>23132457</v>
      </c>
      <c r="I152" s="63">
        <v>6145870</v>
      </c>
      <c r="J152" s="64">
        <v>24074689</v>
      </c>
      <c r="K152" s="63">
        <v>7116000</v>
      </c>
      <c r="L152" s="64">
        <v>25016921</v>
      </c>
      <c r="M152" s="63">
        <v>8523631.444444444</v>
      </c>
      <c r="N152" s="64">
        <v>25732928</v>
      </c>
      <c r="O152" s="63">
        <v>11752497.119658118</v>
      </c>
      <c r="P152" s="64">
        <v>26467180</v>
      </c>
      <c r="Q152" s="63">
        <v>15543931.705882356</v>
      </c>
      <c r="R152" s="64">
        <v>27216276</v>
      </c>
      <c r="S152" s="63">
        <v>20511978</v>
      </c>
      <c r="T152" s="64">
        <v>27977863</v>
      </c>
      <c r="U152" s="63">
        <v>20308000.116730675</v>
      </c>
      <c r="V152" s="64">
        <v>28751362</v>
      </c>
      <c r="W152" s="65">
        <v>22862976.210239999</v>
      </c>
      <c r="X152" s="65">
        <v>29537914</v>
      </c>
      <c r="Y152" s="65">
        <v>25007775.666050002</v>
      </c>
      <c r="Z152" s="65">
        <v>30338988</v>
      </c>
      <c r="AA152" s="65">
        <v>26991254.171</v>
      </c>
      <c r="AB152" s="65">
        <v>31156777</v>
      </c>
      <c r="AC152" s="65">
        <v>28856905.254199997</v>
      </c>
      <c r="AD152" s="65">
        <v>31992997</v>
      </c>
      <c r="AE152" s="65">
        <v>30594185.868699998</v>
      </c>
      <c r="AF152" s="65">
        <v>32848041</v>
      </c>
    </row>
    <row r="153" spans="1:32" x14ac:dyDescent="0.25">
      <c r="A153" s="58" t="s">
        <v>929</v>
      </c>
      <c r="B153" s="58" t="s">
        <v>312</v>
      </c>
      <c r="C153" s="64">
        <v>265920</v>
      </c>
      <c r="D153" s="64">
        <v>47142087</v>
      </c>
      <c r="E153" s="63">
        <v>496800</v>
      </c>
      <c r="F153" s="64">
        <v>47470457</v>
      </c>
      <c r="G153" s="63">
        <v>687225</v>
      </c>
      <c r="H153" s="64">
        <v>47806246</v>
      </c>
      <c r="I153" s="63">
        <v>950000</v>
      </c>
      <c r="J153" s="64">
        <v>49965828.5</v>
      </c>
      <c r="K153" s="63">
        <v>2310400</v>
      </c>
      <c r="L153" s="64">
        <v>52125411</v>
      </c>
      <c r="M153" s="63">
        <v>3635000</v>
      </c>
      <c r="N153" s="64">
        <v>52543841</v>
      </c>
      <c r="O153" s="63">
        <v>6698000</v>
      </c>
      <c r="P153" s="64">
        <v>52983829</v>
      </c>
      <c r="Q153" s="63">
        <v>15942194</v>
      </c>
      <c r="R153" s="64">
        <v>53437159</v>
      </c>
      <c r="S153" s="63">
        <v>37001284</v>
      </c>
      <c r="T153" s="64">
        <v>53897154</v>
      </c>
      <c r="U153" s="63">
        <v>53541062.750000045</v>
      </c>
      <c r="V153" s="64">
        <v>54363426</v>
      </c>
      <c r="W153" s="65">
        <v>62589470.002499998</v>
      </c>
      <c r="X153" s="65">
        <v>54836483</v>
      </c>
      <c r="Y153" s="65">
        <v>68506073.446600005</v>
      </c>
      <c r="Z153" s="65">
        <v>55311238</v>
      </c>
      <c r="AA153" s="65">
        <v>71978441.965200007</v>
      </c>
      <c r="AB153" s="65">
        <v>55781479</v>
      </c>
      <c r="AC153" s="65">
        <v>74399837.783700004</v>
      </c>
      <c r="AD153" s="65">
        <v>56242419</v>
      </c>
      <c r="AE153" s="65">
        <v>76136730.976700008</v>
      </c>
      <c r="AF153" s="65">
        <v>56691240</v>
      </c>
    </row>
    <row r="154" spans="1:32" x14ac:dyDescent="0.25">
      <c r="A154" s="58" t="s">
        <v>929</v>
      </c>
      <c r="B154" s="58" t="s">
        <v>314</v>
      </c>
      <c r="C154" s="63">
        <v>850000</v>
      </c>
      <c r="D154" s="64">
        <v>2181621</v>
      </c>
      <c r="E154" s="63">
        <v>1316000</v>
      </c>
      <c r="F154" s="64">
        <v>2222289</v>
      </c>
      <c r="G154" s="63">
        <v>1744500</v>
      </c>
      <c r="H154" s="64">
        <v>2262868</v>
      </c>
      <c r="I154" s="63">
        <v>1875328</v>
      </c>
      <c r="J154" s="64">
        <v>2251514.5</v>
      </c>
      <c r="K154" s="63">
        <v>2349465</v>
      </c>
      <c r="L154" s="64">
        <v>2240161</v>
      </c>
      <c r="M154" s="63">
        <v>2596392.9623997188</v>
      </c>
      <c r="N154" s="64">
        <v>2291645</v>
      </c>
      <c r="O154" s="63">
        <v>2531799.9999999967</v>
      </c>
      <c r="P154" s="64">
        <v>2346592</v>
      </c>
      <c r="Q154" s="66">
        <v>2730099.9999999972</v>
      </c>
      <c r="R154" s="64">
        <v>2402858</v>
      </c>
      <c r="S154" s="63">
        <v>2515999.9999999981</v>
      </c>
      <c r="T154" s="64">
        <v>2458830</v>
      </c>
      <c r="U154" s="66">
        <v>2593200</v>
      </c>
      <c r="V154" s="64">
        <v>2513981</v>
      </c>
      <c r="W154" s="65">
        <v>3318382.4228400001</v>
      </c>
      <c r="X154" s="65">
        <v>2568569</v>
      </c>
      <c r="Y154" s="65">
        <v>3419906.7202000003</v>
      </c>
      <c r="Z154" s="65">
        <v>2622723</v>
      </c>
      <c r="AA154" s="65">
        <v>3514648.9141999995</v>
      </c>
      <c r="AB154" s="65">
        <v>2676831</v>
      </c>
      <c r="AC154" s="65">
        <v>3608548.7654800001</v>
      </c>
      <c r="AD154" s="65">
        <v>2731165</v>
      </c>
      <c r="AE154" s="65">
        <v>3701493.1949100001</v>
      </c>
      <c r="AF154" s="65">
        <v>2785618</v>
      </c>
    </row>
    <row r="155" spans="1:32" x14ac:dyDescent="0.25">
      <c r="A155" s="58" t="s">
        <v>929</v>
      </c>
      <c r="B155" s="58" t="s">
        <v>316</v>
      </c>
      <c r="C155" s="63" t="s">
        <v>911</v>
      </c>
      <c r="D155" s="63" t="s">
        <v>911</v>
      </c>
      <c r="E155" s="63" t="s">
        <v>911</v>
      </c>
      <c r="F155" s="63" t="s">
        <v>911</v>
      </c>
      <c r="G155" s="66">
        <v>301</v>
      </c>
      <c r="H155" s="64">
        <v>10245</v>
      </c>
      <c r="I155" s="66">
        <v>734</v>
      </c>
      <c r="J155" s="64">
        <v>10144</v>
      </c>
      <c r="K155" s="66">
        <v>1500</v>
      </c>
      <c r="L155" s="64">
        <v>10043</v>
      </c>
      <c r="M155" s="66">
        <v>2470.1818181819999</v>
      </c>
      <c r="N155" s="64">
        <v>10079</v>
      </c>
      <c r="O155" s="66">
        <v>3410.5454545460002</v>
      </c>
      <c r="P155" s="64">
        <v>10125</v>
      </c>
      <c r="Q155" s="66">
        <v>4350.909090909</v>
      </c>
      <c r="R155" s="64">
        <v>10176</v>
      </c>
      <c r="S155" s="63">
        <v>5170</v>
      </c>
      <c r="T155" s="64">
        <v>10222</v>
      </c>
      <c r="U155" s="63">
        <v>5924.75</v>
      </c>
      <c r="V155" s="64">
        <v>10263</v>
      </c>
      <c r="W155" s="65">
        <v>6334.5303180000001</v>
      </c>
      <c r="X155" s="65">
        <v>10301</v>
      </c>
      <c r="Y155" s="65">
        <v>6785.3133449999996</v>
      </c>
      <c r="Z155" s="65">
        <v>10336</v>
      </c>
      <c r="AA155" s="65">
        <v>7130.4823660000002</v>
      </c>
      <c r="AB155" s="65">
        <v>10371</v>
      </c>
      <c r="AC155" s="65">
        <v>7390.2818381999996</v>
      </c>
      <c r="AD155" s="65">
        <v>10407</v>
      </c>
      <c r="AE155" s="65">
        <v>7583.1399053000005</v>
      </c>
      <c r="AF155" s="65">
        <v>10445</v>
      </c>
    </row>
    <row r="156" spans="1:32" x14ac:dyDescent="0.25">
      <c r="A156" s="58" t="s">
        <v>929</v>
      </c>
      <c r="B156" s="58" t="s">
        <v>318</v>
      </c>
      <c r="C156" s="63">
        <v>2364318</v>
      </c>
      <c r="D156" s="64">
        <v>28620655</v>
      </c>
      <c r="E156" s="63">
        <v>3975271</v>
      </c>
      <c r="F156" s="64">
        <v>29156139</v>
      </c>
      <c r="G156" s="63">
        <v>5718414</v>
      </c>
      <c r="H156" s="64">
        <v>29690219</v>
      </c>
      <c r="I156" s="63">
        <v>8390774</v>
      </c>
      <c r="J156" s="64">
        <v>28434728</v>
      </c>
      <c r="K156" s="63">
        <v>12458403</v>
      </c>
      <c r="L156" s="64">
        <v>27179237</v>
      </c>
      <c r="M156" s="63">
        <v>15820887</v>
      </c>
      <c r="N156" s="64">
        <v>27500515</v>
      </c>
      <c r="O156" s="63">
        <v>18890666.75</v>
      </c>
      <c r="P156" s="64">
        <v>27834981</v>
      </c>
      <c r="Q156" s="63">
        <v>21849007</v>
      </c>
      <c r="R156" s="64">
        <v>28174724</v>
      </c>
      <c r="S156" s="63">
        <v>24609600</v>
      </c>
      <c r="T156" s="64">
        <v>28513700</v>
      </c>
      <c r="U156" s="63">
        <v>28879838.999999996</v>
      </c>
      <c r="V156" s="64">
        <v>28850717</v>
      </c>
      <c r="W156" s="65">
        <v>30380577.100669999</v>
      </c>
      <c r="X156" s="65">
        <v>29187037</v>
      </c>
      <c r="Y156" s="65">
        <v>31693907.759270001</v>
      </c>
      <c r="Z156" s="65">
        <v>29521803</v>
      </c>
      <c r="AA156" s="65">
        <v>32739955.635699995</v>
      </c>
      <c r="AB156" s="65">
        <v>29854469</v>
      </c>
      <c r="AC156" s="65">
        <v>33553801.411799997</v>
      </c>
      <c r="AD156" s="65">
        <v>30184365</v>
      </c>
      <c r="AE156" s="65">
        <v>34193512.616500005</v>
      </c>
      <c r="AF156" s="65">
        <v>30510569</v>
      </c>
    </row>
    <row r="157" spans="1:32" x14ac:dyDescent="0.25">
      <c r="A157" s="58" t="s">
        <v>929</v>
      </c>
      <c r="B157" s="58" t="s">
        <v>320</v>
      </c>
      <c r="C157" s="63">
        <v>255450</v>
      </c>
      <c r="D157" s="64">
        <v>193327</v>
      </c>
      <c r="E157" s="63">
        <v>283710</v>
      </c>
      <c r="F157" s="64">
        <v>196271</v>
      </c>
      <c r="G157" s="63">
        <v>308100</v>
      </c>
      <c r="H157" s="64">
        <v>199032</v>
      </c>
      <c r="I157" s="63">
        <v>328620</v>
      </c>
      <c r="J157" s="64">
        <v>200961</v>
      </c>
      <c r="K157" s="63">
        <v>351640</v>
      </c>
      <c r="L157" s="64">
        <v>202890</v>
      </c>
      <c r="M157" s="63">
        <v>376450</v>
      </c>
      <c r="N157" s="64">
        <v>204357</v>
      </c>
      <c r="O157" s="63">
        <v>394200</v>
      </c>
      <c r="P157" s="64">
        <v>205824</v>
      </c>
      <c r="Q157" s="63">
        <v>407902</v>
      </c>
      <c r="R157" s="64">
        <v>207290</v>
      </c>
      <c r="S157" s="63">
        <v>418630</v>
      </c>
      <c r="T157" s="64">
        <v>208410</v>
      </c>
      <c r="U157" s="66">
        <v>425951</v>
      </c>
      <c r="V157" s="64">
        <v>209183</v>
      </c>
      <c r="W157" s="65">
        <v>434357.70877999999</v>
      </c>
      <c r="X157" s="65">
        <v>209956</v>
      </c>
      <c r="Y157" s="65">
        <v>440218.33216940006</v>
      </c>
      <c r="Z157" s="65">
        <v>210729</v>
      </c>
      <c r="AA157" s="65">
        <v>444185.90896199999</v>
      </c>
      <c r="AB157" s="65">
        <v>211501</v>
      </c>
      <c r="AC157" s="65">
        <v>446792.95094800001</v>
      </c>
      <c r="AD157" s="65">
        <v>211501</v>
      </c>
      <c r="AE157" s="65">
        <v>448523.32860100002</v>
      </c>
      <c r="AF157" s="65">
        <v>211501</v>
      </c>
    </row>
    <row r="158" spans="1:32" x14ac:dyDescent="0.25">
      <c r="A158" s="58" t="s">
        <v>929</v>
      </c>
      <c r="B158" s="58" t="s">
        <v>322</v>
      </c>
      <c r="C158" s="63">
        <v>17172040</v>
      </c>
      <c r="D158" s="64">
        <v>16453958.571428571</v>
      </c>
      <c r="E158" s="63">
        <v>18459630</v>
      </c>
      <c r="F158" s="64">
        <v>16515059.692307692</v>
      </c>
      <c r="G158" s="63">
        <v>18735750</v>
      </c>
      <c r="H158" s="64">
        <v>16576093.333333334</v>
      </c>
      <c r="I158" s="63">
        <v>18269810</v>
      </c>
      <c r="J158" s="64">
        <v>16635433.818181818</v>
      </c>
      <c r="K158" s="63">
        <v>19259000</v>
      </c>
      <c r="L158" s="64">
        <v>16692835.4</v>
      </c>
      <c r="M158" s="63">
        <v>18564200</v>
      </c>
      <c r="N158" s="64">
        <v>16744890.666666666</v>
      </c>
      <c r="O158" s="63">
        <v>18023746</v>
      </c>
      <c r="P158" s="64">
        <v>16803792.25</v>
      </c>
      <c r="Q158" s="63">
        <v>17663045</v>
      </c>
      <c r="R158" s="64">
        <v>16862864.857142858</v>
      </c>
      <c r="S158" s="63">
        <v>17527504</v>
      </c>
      <c r="T158" s="64">
        <v>16920868.666666668</v>
      </c>
      <c r="U158" s="63">
        <v>18142593</v>
      </c>
      <c r="V158" s="64">
        <v>16976965.600000001</v>
      </c>
      <c r="W158" s="65">
        <v>18943285.83983</v>
      </c>
      <c r="X158" s="65">
        <v>17031074.75</v>
      </c>
      <c r="Y158" s="65">
        <v>19619872.18268</v>
      </c>
      <c r="Z158" s="65">
        <v>17083600.666666668</v>
      </c>
      <c r="AA158" s="65">
        <v>20179556.138020001</v>
      </c>
      <c r="AB158" s="65">
        <v>17134821.5</v>
      </c>
      <c r="AC158" s="65">
        <v>20619125.337453902</v>
      </c>
      <c r="AD158" s="65">
        <v>17185112</v>
      </c>
      <c r="AE158" s="65">
        <v>20934986.110409997</v>
      </c>
      <c r="AF158" s="65">
        <v>17234254</v>
      </c>
    </row>
    <row r="159" spans="1:32" x14ac:dyDescent="0.25">
      <c r="A159" s="58" t="s">
        <v>929</v>
      </c>
      <c r="B159" s="58" t="s">
        <v>324</v>
      </c>
      <c r="C159" s="66">
        <v>170133</v>
      </c>
      <c r="D159" s="64">
        <v>239564.6</v>
      </c>
      <c r="E159" s="64">
        <v>196470</v>
      </c>
      <c r="F159" s="64">
        <v>243170</v>
      </c>
      <c r="G159" s="64">
        <v>209600</v>
      </c>
      <c r="H159" s="64">
        <v>246540.33333333331</v>
      </c>
      <c r="I159" s="64">
        <v>220800</v>
      </c>
      <c r="J159" s="64">
        <v>249316</v>
      </c>
      <c r="K159" s="63">
        <v>215800</v>
      </c>
      <c r="L159" s="64">
        <v>249755</v>
      </c>
      <c r="M159" s="63">
        <v>235180</v>
      </c>
      <c r="N159" s="64">
        <v>253129</v>
      </c>
      <c r="O159" s="63">
        <v>252632.5</v>
      </c>
      <c r="P159" s="64">
        <v>256473</v>
      </c>
      <c r="Q159" s="63">
        <v>260277</v>
      </c>
      <c r="R159" s="64">
        <v>259800</v>
      </c>
      <c r="S159" s="63">
        <v>263100</v>
      </c>
      <c r="T159" s="64">
        <v>263118</v>
      </c>
      <c r="U159" s="63">
        <v>265707.25</v>
      </c>
      <c r="V159" s="64">
        <v>266431</v>
      </c>
      <c r="W159" s="65">
        <v>272490.54167299997</v>
      </c>
      <c r="X159" s="65">
        <v>269736</v>
      </c>
      <c r="Y159" s="65">
        <v>276699.09739000001</v>
      </c>
      <c r="Z159" s="65">
        <v>273032</v>
      </c>
      <c r="AA159" s="65">
        <v>280712.33646999998</v>
      </c>
      <c r="AB159" s="65">
        <v>276314</v>
      </c>
      <c r="AC159" s="65">
        <v>284518.92391999997</v>
      </c>
      <c r="AD159" s="65">
        <v>279577</v>
      </c>
      <c r="AE159" s="65">
        <v>288027.59850000002</v>
      </c>
      <c r="AF159" s="65">
        <v>282821</v>
      </c>
    </row>
    <row r="160" spans="1:32" x14ac:dyDescent="0.25">
      <c r="A160" s="58" t="s">
        <v>929</v>
      </c>
      <c r="B160" s="58" t="s">
        <v>326</v>
      </c>
      <c r="C160" s="63">
        <v>4424000</v>
      </c>
      <c r="D160" s="64">
        <v>4250982.75</v>
      </c>
      <c r="E160" s="63">
        <v>4727400</v>
      </c>
      <c r="F160" s="64">
        <v>4297738.666666667</v>
      </c>
      <c r="G160" s="63">
        <v>4972000</v>
      </c>
      <c r="H160" s="64">
        <v>4344446.5</v>
      </c>
      <c r="I160" s="63">
        <v>5137000</v>
      </c>
      <c r="J160" s="64">
        <v>4390962</v>
      </c>
      <c r="K160" s="63">
        <v>5326660</v>
      </c>
      <c r="L160" s="64">
        <v>4404483</v>
      </c>
      <c r="M160" s="63">
        <v>5359614</v>
      </c>
      <c r="N160" s="64">
        <v>4435883</v>
      </c>
      <c r="O160" s="63">
        <v>5471000</v>
      </c>
      <c r="P160" s="64">
        <v>4465276</v>
      </c>
      <c r="Q160" s="63">
        <v>5784000</v>
      </c>
      <c r="R160" s="64">
        <v>4495482</v>
      </c>
      <c r="S160" s="63">
        <v>5919166</v>
      </c>
      <c r="T160" s="64">
        <v>4528526</v>
      </c>
      <c r="U160" s="63">
        <v>6182389</v>
      </c>
      <c r="V160" s="64">
        <v>4565185</v>
      </c>
      <c r="W160" s="65">
        <v>6379833.0291999988</v>
      </c>
      <c r="X160" s="65">
        <v>4604871</v>
      </c>
      <c r="Y160" s="65">
        <v>6571306.5770999994</v>
      </c>
      <c r="Z160" s="65">
        <v>4646548</v>
      </c>
      <c r="AA160" s="65">
        <v>6753648.0215999996</v>
      </c>
      <c r="AB160" s="65">
        <v>4688557</v>
      </c>
      <c r="AC160" s="65">
        <v>6922391.8467800003</v>
      </c>
      <c r="AD160" s="65">
        <v>4729667</v>
      </c>
      <c r="AE160" s="65">
        <v>7079067.4735799991</v>
      </c>
      <c r="AF160" s="65">
        <v>4769620</v>
      </c>
    </row>
    <row r="161" spans="1:32" x14ac:dyDescent="0.25">
      <c r="A161" s="58" t="s">
        <v>929</v>
      </c>
      <c r="B161" s="58" t="s">
        <v>328</v>
      </c>
      <c r="C161" s="63">
        <v>2470150</v>
      </c>
      <c r="D161" s="64">
        <v>5606249</v>
      </c>
      <c r="E161" s="63">
        <v>2933400</v>
      </c>
      <c r="F161" s="64">
        <v>5679014</v>
      </c>
      <c r="G161" s="63">
        <v>3117040</v>
      </c>
      <c r="H161" s="64">
        <v>5753304</v>
      </c>
      <c r="I161" s="63">
        <v>3567401.25</v>
      </c>
      <c r="J161" s="64">
        <v>5865639</v>
      </c>
      <c r="K161" s="63">
        <v>3911320</v>
      </c>
      <c r="L161" s="64">
        <v>5807787</v>
      </c>
      <c r="M161" s="63">
        <v>4389654</v>
      </c>
      <c r="N161" s="64">
        <v>5877034</v>
      </c>
      <c r="O161" s="63">
        <v>4863824</v>
      </c>
      <c r="P161" s="64">
        <v>5945646</v>
      </c>
      <c r="Q161" s="63">
        <v>4344491</v>
      </c>
      <c r="R161" s="64">
        <v>6013913</v>
      </c>
      <c r="S161" s="63">
        <v>4715484</v>
      </c>
      <c r="T161" s="64">
        <v>6082032</v>
      </c>
      <c r="U161" s="63">
        <v>4848972</v>
      </c>
      <c r="V161" s="64">
        <v>6150035</v>
      </c>
      <c r="W161" s="65">
        <v>5450244.5450499998</v>
      </c>
      <c r="X161" s="65">
        <v>6217796</v>
      </c>
      <c r="Y161" s="65">
        <v>5699242.0614</v>
      </c>
      <c r="Z161" s="65">
        <v>6285172</v>
      </c>
      <c r="AA161" s="65">
        <v>5865674.7589999996</v>
      </c>
      <c r="AB161" s="65">
        <v>6351956</v>
      </c>
      <c r="AC161" s="65">
        <v>5963786.2859000005</v>
      </c>
      <c r="AD161" s="65">
        <v>6417990</v>
      </c>
      <c r="AE161" s="65">
        <v>6022746.2861000001</v>
      </c>
      <c r="AF161" s="65">
        <v>6483213</v>
      </c>
    </row>
    <row r="162" spans="1:32" x14ac:dyDescent="0.25">
      <c r="A162" s="58" t="s">
        <v>929</v>
      </c>
      <c r="B162" s="58" t="s">
        <v>330</v>
      </c>
      <c r="C162" s="63">
        <v>885720</v>
      </c>
      <c r="D162" s="64">
        <v>14326562</v>
      </c>
      <c r="E162" s="64">
        <v>1743870</v>
      </c>
      <c r="F162" s="64">
        <v>14846541</v>
      </c>
      <c r="G162" s="63">
        <v>2593500</v>
      </c>
      <c r="H162" s="64">
        <v>15375872</v>
      </c>
      <c r="I162" s="63">
        <v>3577000</v>
      </c>
      <c r="J162" s="64">
        <v>16231210</v>
      </c>
      <c r="K162" s="63">
        <v>4420733</v>
      </c>
      <c r="L162" s="64">
        <v>16946485</v>
      </c>
      <c r="M162" s="63">
        <v>5466656</v>
      </c>
      <c r="N162" s="64">
        <v>17635782</v>
      </c>
      <c r="O162" s="63">
        <v>4987131.1999999993</v>
      </c>
      <c r="P162" s="64">
        <v>18358863</v>
      </c>
      <c r="Q162" s="63">
        <v>6064001</v>
      </c>
      <c r="R162" s="64">
        <v>19113728</v>
      </c>
      <c r="S162" s="63">
        <v>6965629.9999999981</v>
      </c>
      <c r="T162" s="64">
        <v>19899120</v>
      </c>
      <c r="U162" s="63">
        <v>7632682.7777777798</v>
      </c>
      <c r="V162" s="64">
        <v>20715285</v>
      </c>
      <c r="W162" s="65">
        <v>8809797.0377799999</v>
      </c>
      <c r="X162" s="65">
        <v>21563607</v>
      </c>
      <c r="Y162" s="65">
        <v>9574439.2174600009</v>
      </c>
      <c r="Z162" s="65">
        <v>22445308</v>
      </c>
      <c r="AA162" s="65">
        <v>10337058.93701</v>
      </c>
      <c r="AB162" s="65">
        <v>23361971</v>
      </c>
      <c r="AC162" s="65">
        <v>11087551.3597</v>
      </c>
      <c r="AD162" s="65">
        <v>24314931</v>
      </c>
      <c r="AE162" s="65">
        <v>11821577.8287</v>
      </c>
      <c r="AF162" s="65">
        <v>25304939</v>
      </c>
    </row>
    <row r="163" spans="1:32" x14ac:dyDescent="0.25">
      <c r="A163" s="58" t="s">
        <v>929</v>
      </c>
      <c r="B163" s="58" t="s">
        <v>332</v>
      </c>
      <c r="C163" s="63">
        <v>41612606</v>
      </c>
      <c r="D163" s="64">
        <v>149123260</v>
      </c>
      <c r="E163" s="63">
        <v>63007020</v>
      </c>
      <c r="F163" s="64">
        <v>152843228</v>
      </c>
      <c r="G163" s="63">
        <v>73141120</v>
      </c>
      <c r="H163" s="64">
        <v>156632392</v>
      </c>
      <c r="I163" s="63">
        <v>87284080</v>
      </c>
      <c r="J163" s="64">
        <v>162089345</v>
      </c>
      <c r="K163" s="63">
        <v>95216591.666666672</v>
      </c>
      <c r="L163" s="64">
        <v>163770669</v>
      </c>
      <c r="M163" s="63">
        <v>112778710</v>
      </c>
      <c r="N163" s="64">
        <v>168240403</v>
      </c>
      <c r="O163" s="63">
        <v>127367666.5</v>
      </c>
      <c r="P163" s="64">
        <v>172816517</v>
      </c>
      <c r="Q163" s="63">
        <v>139215881.5</v>
      </c>
      <c r="R163" s="64">
        <v>177475986</v>
      </c>
      <c r="S163" s="63">
        <v>150830120</v>
      </c>
      <c r="T163" s="64">
        <v>182201962</v>
      </c>
      <c r="U163" s="63">
        <v>154878966.66666666</v>
      </c>
      <c r="V163" s="64">
        <v>186987563</v>
      </c>
      <c r="W163" s="65">
        <v>166207017.71590197</v>
      </c>
      <c r="X163" s="65">
        <v>191835936</v>
      </c>
      <c r="Y163" s="65">
        <v>176482117.55508</v>
      </c>
      <c r="Z163" s="65">
        <v>196752840</v>
      </c>
      <c r="AA163" s="65">
        <v>187182358.87014002</v>
      </c>
      <c r="AB163" s="65">
        <v>201748560</v>
      </c>
      <c r="AC163" s="65">
        <v>197795574.41788</v>
      </c>
      <c r="AD163" s="65">
        <v>206830983</v>
      </c>
      <c r="AE163" s="65">
        <v>208245894.1397</v>
      </c>
      <c r="AF163" s="65">
        <v>212000669</v>
      </c>
    </row>
    <row r="164" spans="1:32" x14ac:dyDescent="0.25">
      <c r="A164" s="58" t="s">
        <v>929</v>
      </c>
      <c r="B164" s="58" t="s">
        <v>334</v>
      </c>
      <c r="C164" s="64">
        <v>230</v>
      </c>
      <c r="D164" s="64">
        <v>1577.25</v>
      </c>
      <c r="E164" s="66">
        <v>228</v>
      </c>
      <c r="F164" s="64">
        <v>1533.6666666666999</v>
      </c>
      <c r="G164" s="66">
        <v>188</v>
      </c>
      <c r="H164" s="64">
        <v>1490.5</v>
      </c>
      <c r="I164" s="66">
        <v>158</v>
      </c>
      <c r="J164" s="64">
        <v>1449</v>
      </c>
      <c r="K164" s="63">
        <v>480</v>
      </c>
      <c r="L164" s="64">
        <v>1616</v>
      </c>
      <c r="M164" s="66">
        <v>1230</v>
      </c>
      <c r="N164" s="64">
        <v>1613</v>
      </c>
      <c r="O164" s="66">
        <v>1644.19047619</v>
      </c>
      <c r="P164" s="64">
        <v>1610</v>
      </c>
      <c r="Q164" s="64">
        <v>1900</v>
      </c>
      <c r="R164" s="64">
        <v>1610</v>
      </c>
      <c r="S164" s="63">
        <v>2120</v>
      </c>
      <c r="T164" s="64">
        <v>1610</v>
      </c>
      <c r="U164" s="66">
        <v>2286</v>
      </c>
      <c r="V164" s="64">
        <v>1612</v>
      </c>
      <c r="W164" s="63" t="s">
        <v>911</v>
      </c>
      <c r="X164" s="63" t="s">
        <v>911</v>
      </c>
      <c r="Y164" s="63" t="s">
        <v>911</v>
      </c>
      <c r="Z164" s="63" t="s">
        <v>911</v>
      </c>
      <c r="AA164" s="63" t="s">
        <v>911</v>
      </c>
      <c r="AB164" s="63" t="s">
        <v>911</v>
      </c>
      <c r="AC164" s="63" t="s">
        <v>911</v>
      </c>
      <c r="AD164" s="63" t="s">
        <v>911</v>
      </c>
      <c r="AE164" s="63" t="s">
        <v>911</v>
      </c>
      <c r="AF164" s="63" t="s">
        <v>911</v>
      </c>
    </row>
    <row r="165" spans="1:32" x14ac:dyDescent="0.25">
      <c r="A165" s="58" t="s">
        <v>929</v>
      </c>
      <c r="B165" s="58" t="s">
        <v>336</v>
      </c>
      <c r="C165" s="66">
        <v>1767</v>
      </c>
      <c r="D165" s="64">
        <v>2000</v>
      </c>
      <c r="E165" s="63">
        <v>1800</v>
      </c>
      <c r="F165" s="64">
        <v>2000</v>
      </c>
      <c r="G165" s="64">
        <v>1790</v>
      </c>
      <c r="H165" s="64">
        <v>2000</v>
      </c>
      <c r="I165" s="63">
        <v>1600</v>
      </c>
      <c r="J165" s="64">
        <v>2000</v>
      </c>
      <c r="K165" s="64">
        <v>1460</v>
      </c>
      <c r="L165" s="64">
        <v>2000</v>
      </c>
      <c r="M165" s="64">
        <v>1450</v>
      </c>
      <c r="N165" s="64">
        <v>2000</v>
      </c>
      <c r="O165" s="66">
        <v>1265.3333333329999</v>
      </c>
      <c r="P165" s="64">
        <v>2000</v>
      </c>
      <c r="Q165" s="63">
        <v>1224</v>
      </c>
      <c r="R165" s="64">
        <v>2000</v>
      </c>
      <c r="S165" s="63">
        <v>1700</v>
      </c>
      <c r="T165" s="64">
        <v>2000</v>
      </c>
      <c r="U165" s="63">
        <v>1845</v>
      </c>
      <c r="V165" s="64">
        <v>2000</v>
      </c>
      <c r="W165" s="63" t="s">
        <v>911</v>
      </c>
      <c r="X165" s="63" t="s">
        <v>911</v>
      </c>
      <c r="Y165" s="63" t="s">
        <v>911</v>
      </c>
      <c r="Z165" s="63" t="s">
        <v>911</v>
      </c>
      <c r="AA165" s="63" t="s">
        <v>911</v>
      </c>
      <c r="AB165" s="63" t="s">
        <v>911</v>
      </c>
      <c r="AC165" s="63" t="s">
        <v>911</v>
      </c>
      <c r="AD165" s="63" t="s">
        <v>911</v>
      </c>
      <c r="AE165" s="63" t="s">
        <v>911</v>
      </c>
      <c r="AF165" s="63" t="s">
        <v>911</v>
      </c>
    </row>
    <row r="166" spans="1:32" x14ac:dyDescent="0.25">
      <c r="A166" s="58" t="s">
        <v>929</v>
      </c>
      <c r="B166" s="58" t="s">
        <v>338</v>
      </c>
      <c r="C166" s="63" t="s">
        <v>911</v>
      </c>
      <c r="D166" s="63" t="s">
        <v>911</v>
      </c>
      <c r="E166" s="64">
        <v>1700</v>
      </c>
      <c r="F166" s="64">
        <v>24169258.333333332</v>
      </c>
      <c r="G166" s="64">
        <v>91700</v>
      </c>
      <c r="H166" s="64">
        <v>24324169.899999999</v>
      </c>
      <c r="I166" s="64">
        <v>431920</v>
      </c>
      <c r="J166" s="64">
        <v>24454404.555555556</v>
      </c>
      <c r="K166" s="63">
        <v>990000</v>
      </c>
      <c r="L166" s="64">
        <v>24686126</v>
      </c>
      <c r="M166" s="63">
        <v>1810000</v>
      </c>
      <c r="N166" s="64">
        <v>24759307.857142858</v>
      </c>
      <c r="O166" s="63">
        <v>2280000</v>
      </c>
      <c r="P166" s="64">
        <v>24890627.666666668</v>
      </c>
      <c r="Q166" s="63">
        <v>2579200</v>
      </c>
      <c r="R166" s="64">
        <v>25021964.199999999</v>
      </c>
      <c r="S166" s="63">
        <v>2480000</v>
      </c>
      <c r="T166" s="64">
        <v>25151829.25</v>
      </c>
      <c r="U166" s="63">
        <v>2458578.75</v>
      </c>
      <c r="V166" s="64">
        <v>25279211.666666668</v>
      </c>
      <c r="W166" s="65">
        <v>2574993.932</v>
      </c>
      <c r="X166" s="65">
        <v>25404164</v>
      </c>
      <c r="Y166" s="65">
        <v>2655348.9623199999</v>
      </c>
      <c r="Z166" s="65">
        <v>25527001</v>
      </c>
      <c r="AA166" s="65">
        <v>2723971.5113399997</v>
      </c>
      <c r="AB166" s="65">
        <v>25646193</v>
      </c>
      <c r="AC166" s="65">
        <v>2788282.9892799999</v>
      </c>
      <c r="AD166" s="65">
        <v>25762603</v>
      </c>
      <c r="AE166" s="65">
        <v>2848051.1288000001</v>
      </c>
      <c r="AF166" s="65">
        <v>25875979</v>
      </c>
    </row>
    <row r="167" spans="1:32" x14ac:dyDescent="0.25">
      <c r="A167" s="58" t="s">
        <v>929</v>
      </c>
      <c r="B167" s="58" t="s">
        <v>340</v>
      </c>
      <c r="C167" s="63">
        <v>57620</v>
      </c>
      <c r="D167" s="64">
        <v>63183.6</v>
      </c>
      <c r="E167" s="63">
        <v>40518</v>
      </c>
      <c r="F167" s="64">
        <v>61607</v>
      </c>
      <c r="G167" s="63">
        <v>46407</v>
      </c>
      <c r="H167" s="64">
        <v>59830.666666666701</v>
      </c>
      <c r="I167" s="63">
        <v>46926</v>
      </c>
      <c r="J167" s="64">
        <v>57549.5</v>
      </c>
      <c r="K167" s="63">
        <v>48688</v>
      </c>
      <c r="L167" s="64">
        <v>53234</v>
      </c>
      <c r="M167" s="63">
        <v>47736.354312354008</v>
      </c>
      <c r="N167" s="64">
        <v>53314</v>
      </c>
      <c r="O167" s="66">
        <v>48089.265623266001</v>
      </c>
      <c r="P167" s="64">
        <v>53869</v>
      </c>
      <c r="Q167" s="63">
        <v>48736.764235764</v>
      </c>
      <c r="R167" s="64">
        <v>54541</v>
      </c>
      <c r="S167" s="63">
        <v>48548.25</v>
      </c>
      <c r="T167" s="64">
        <v>55070</v>
      </c>
      <c r="U167" s="63">
        <v>53325.361111110004</v>
      </c>
      <c r="V167" s="64">
        <v>55389</v>
      </c>
      <c r="W167" s="65">
        <v>52421.422568299997</v>
      </c>
      <c r="X167" s="65">
        <v>55567</v>
      </c>
      <c r="Y167" s="65">
        <v>53204.105791199996</v>
      </c>
      <c r="Z167" s="65">
        <v>55642</v>
      </c>
      <c r="AA167" s="65">
        <v>53699.847765099999</v>
      </c>
      <c r="AB167" s="65">
        <v>55688</v>
      </c>
      <c r="AC167" s="65">
        <v>53908.383388999995</v>
      </c>
      <c r="AD167" s="65">
        <v>55762</v>
      </c>
      <c r="AE167" s="65">
        <v>53995.632319999997</v>
      </c>
      <c r="AF167" s="65">
        <v>55857</v>
      </c>
    </row>
    <row r="168" spans="1:32" x14ac:dyDescent="0.25">
      <c r="A168" s="58" t="s">
        <v>929</v>
      </c>
      <c r="B168" s="58" t="s">
        <v>342</v>
      </c>
      <c r="C168" s="63">
        <v>5288880</v>
      </c>
      <c r="D168" s="64">
        <v>4751783.4000000004</v>
      </c>
      <c r="E168" s="63">
        <v>5507500</v>
      </c>
      <c r="F168" s="64">
        <v>4803390.75</v>
      </c>
      <c r="G168" s="63">
        <v>5785130</v>
      </c>
      <c r="H168" s="64">
        <v>4854761</v>
      </c>
      <c r="I168" s="63">
        <v>5975500</v>
      </c>
      <c r="J168" s="64">
        <v>4904432.5</v>
      </c>
      <c r="K168" s="63">
        <v>6128700</v>
      </c>
      <c r="L168" s="64">
        <v>4953945</v>
      </c>
      <c r="M168" s="63">
        <v>6229920</v>
      </c>
      <c r="N168" s="64">
        <v>5018367</v>
      </c>
      <c r="O168" s="63">
        <v>6245652</v>
      </c>
      <c r="P168" s="64">
        <v>5083450</v>
      </c>
      <c r="Q168" s="63">
        <v>6251553</v>
      </c>
      <c r="R168" s="64">
        <v>5147970</v>
      </c>
      <c r="S168" s="63">
        <v>5794911</v>
      </c>
      <c r="T168" s="64">
        <v>5210967</v>
      </c>
      <c r="U168" s="63">
        <v>5654469</v>
      </c>
      <c r="V168" s="64">
        <v>5271958</v>
      </c>
      <c r="W168" s="65">
        <v>6247950.3421</v>
      </c>
      <c r="X168" s="65">
        <v>5330800</v>
      </c>
      <c r="Y168" s="65">
        <v>6418463.1517000003</v>
      </c>
      <c r="Z168" s="65">
        <v>5387342</v>
      </c>
      <c r="AA168" s="65">
        <v>6572238.4715</v>
      </c>
      <c r="AB168" s="65">
        <v>5441591</v>
      </c>
      <c r="AC168" s="65">
        <v>6702892.6450110013</v>
      </c>
      <c r="AD168" s="65">
        <v>5493603</v>
      </c>
      <c r="AE168" s="65">
        <v>6813252.9741999982</v>
      </c>
      <c r="AF168" s="65">
        <v>5543137</v>
      </c>
    </row>
    <row r="169" spans="1:32" x14ac:dyDescent="0.25">
      <c r="A169" s="58" t="s">
        <v>929</v>
      </c>
      <c r="B169" s="58" t="s">
        <v>344</v>
      </c>
      <c r="C169" s="63">
        <v>2496900</v>
      </c>
      <c r="D169" s="64">
        <v>2670311</v>
      </c>
      <c r="E169" s="63">
        <v>3218890</v>
      </c>
      <c r="F169" s="64">
        <v>2756980.5</v>
      </c>
      <c r="G169" s="63">
        <v>3972770</v>
      </c>
      <c r="H169" s="64">
        <v>2854373</v>
      </c>
      <c r="I169" s="63">
        <v>4891320</v>
      </c>
      <c r="J169" s="64">
        <v>2977613</v>
      </c>
      <c r="K169" s="63">
        <v>4810260</v>
      </c>
      <c r="L169" s="64">
        <v>3210003</v>
      </c>
      <c r="M169" s="63">
        <v>5277090</v>
      </c>
      <c r="N169" s="64">
        <v>3545192</v>
      </c>
      <c r="O169" s="63">
        <v>5618539</v>
      </c>
      <c r="P169" s="64">
        <v>3906912</v>
      </c>
      <c r="Q169" s="63">
        <v>6194049</v>
      </c>
      <c r="R169" s="64">
        <v>4236057</v>
      </c>
      <c r="S169" s="63">
        <v>6646230</v>
      </c>
      <c r="T169" s="64">
        <v>4490541</v>
      </c>
      <c r="U169" s="63">
        <v>6865753</v>
      </c>
      <c r="V169" s="64">
        <v>4654471</v>
      </c>
      <c r="W169" s="65">
        <v>6914586.4578</v>
      </c>
      <c r="X169" s="65">
        <v>4741305</v>
      </c>
      <c r="Y169" s="65">
        <v>7114464.8220230006</v>
      </c>
      <c r="Z169" s="65">
        <v>4774323</v>
      </c>
      <c r="AA169" s="65">
        <v>7319545.7679750007</v>
      </c>
      <c r="AB169" s="65">
        <v>4790165</v>
      </c>
      <c r="AC169" s="65">
        <v>7531058.6508369995</v>
      </c>
      <c r="AD169" s="65">
        <v>4815876</v>
      </c>
      <c r="AE169" s="65">
        <v>7745542.5674419999</v>
      </c>
      <c r="AF169" s="65">
        <v>4857255</v>
      </c>
    </row>
    <row r="170" spans="1:32" x14ac:dyDescent="0.25">
      <c r="A170" s="58" t="s">
        <v>929</v>
      </c>
      <c r="B170" s="58" t="s">
        <v>346</v>
      </c>
      <c r="C170" s="63">
        <v>77314310</v>
      </c>
      <c r="D170" s="64">
        <v>166119423</v>
      </c>
      <c r="E170" s="63">
        <v>90164190</v>
      </c>
      <c r="F170" s="64">
        <v>169109007</v>
      </c>
      <c r="G170" s="64">
        <v>97916940</v>
      </c>
      <c r="H170" s="64">
        <v>172126262</v>
      </c>
      <c r="I170" s="64">
        <v>103164570</v>
      </c>
      <c r="J170" s="64">
        <v>172897955</v>
      </c>
      <c r="K170" s="63">
        <v>113305580</v>
      </c>
      <c r="L170" s="64">
        <v>173669648</v>
      </c>
      <c r="M170" s="63">
        <v>122470190</v>
      </c>
      <c r="N170" s="64">
        <v>177392252</v>
      </c>
      <c r="O170" s="63">
        <v>133469566.5</v>
      </c>
      <c r="P170" s="64">
        <v>181192646</v>
      </c>
      <c r="Q170" s="63">
        <v>136334654</v>
      </c>
      <c r="R170" s="64">
        <v>185044286</v>
      </c>
      <c r="S170" s="63">
        <v>126508092</v>
      </c>
      <c r="T170" s="64">
        <v>188924874</v>
      </c>
      <c r="U170" s="63">
        <v>137127634</v>
      </c>
      <c r="V170" s="64">
        <v>192826502</v>
      </c>
      <c r="W170" s="65">
        <v>144415912.74849999</v>
      </c>
      <c r="X170" s="65">
        <v>196744376</v>
      </c>
      <c r="Y170" s="65">
        <v>151185284.19749999</v>
      </c>
      <c r="Z170" s="65">
        <v>200662818</v>
      </c>
      <c r="AA170" s="65">
        <v>157546067.60860002</v>
      </c>
      <c r="AB170" s="65">
        <v>204564744</v>
      </c>
      <c r="AC170" s="65">
        <v>163324873.27160001</v>
      </c>
      <c r="AD170" s="65">
        <v>208436583</v>
      </c>
      <c r="AE170" s="65">
        <v>168638308.2746</v>
      </c>
      <c r="AF170" s="65">
        <v>212270314</v>
      </c>
    </row>
    <row r="171" spans="1:32" x14ac:dyDescent="0.25">
      <c r="A171" s="58" t="s">
        <v>929</v>
      </c>
      <c r="B171" s="58" t="s">
        <v>348</v>
      </c>
      <c r="C171" s="63">
        <v>11270</v>
      </c>
      <c r="D171" s="64">
        <v>20182</v>
      </c>
      <c r="E171" s="63">
        <v>12000</v>
      </c>
      <c r="F171" s="64">
        <v>20293.25</v>
      </c>
      <c r="G171" s="63">
        <v>13200</v>
      </c>
      <c r="H171" s="64">
        <v>20403.333333333299</v>
      </c>
      <c r="I171" s="63">
        <v>14300</v>
      </c>
      <c r="J171" s="64">
        <v>20514</v>
      </c>
      <c r="K171" s="63">
        <v>15400</v>
      </c>
      <c r="L171" s="64">
        <v>20606</v>
      </c>
      <c r="M171" s="63">
        <v>16039.685555069</v>
      </c>
      <c r="N171" s="64">
        <v>20756</v>
      </c>
      <c r="O171" s="63">
        <v>16981.371110137999</v>
      </c>
      <c r="P171" s="64">
        <v>20919</v>
      </c>
      <c r="Q171" s="63">
        <v>16636.693028843001</v>
      </c>
      <c r="R171" s="64">
        <v>21097</v>
      </c>
      <c r="S171" s="66">
        <v>16880</v>
      </c>
      <c r="T171" s="64">
        <v>21291</v>
      </c>
      <c r="U171" s="63">
        <v>17916.500000001</v>
      </c>
      <c r="V171" s="64">
        <v>21501</v>
      </c>
      <c r="W171" s="65">
        <v>18214.106498000001</v>
      </c>
      <c r="X171" s="65">
        <v>21726</v>
      </c>
      <c r="Y171" s="65">
        <v>18582.424889000002</v>
      </c>
      <c r="Z171" s="65">
        <v>21962</v>
      </c>
      <c r="AA171" s="65">
        <v>18913.439705999997</v>
      </c>
      <c r="AB171" s="65">
        <v>22203</v>
      </c>
      <c r="AC171" s="65">
        <v>19166.414423000002</v>
      </c>
      <c r="AD171" s="65">
        <v>22446</v>
      </c>
      <c r="AE171" s="65">
        <v>19358.904803999998</v>
      </c>
      <c r="AF171" s="65">
        <v>22688</v>
      </c>
    </row>
    <row r="172" spans="1:32" x14ac:dyDescent="0.25">
      <c r="A172" s="58" t="s">
        <v>929</v>
      </c>
      <c r="B172" s="58" t="s">
        <v>350</v>
      </c>
      <c r="C172" s="64">
        <v>1021480</v>
      </c>
      <c r="D172" s="64">
        <v>3797387</v>
      </c>
      <c r="E172" s="64">
        <v>1314410</v>
      </c>
      <c r="F172" s="64">
        <v>3894109</v>
      </c>
      <c r="G172" s="64">
        <v>1910840</v>
      </c>
      <c r="H172" s="64">
        <v>3993956</v>
      </c>
      <c r="I172" s="64">
        <v>2613580</v>
      </c>
      <c r="J172" s="64">
        <v>4103576.6</v>
      </c>
      <c r="K172" s="64">
        <v>2884970</v>
      </c>
      <c r="L172" s="64">
        <v>4185370.25</v>
      </c>
      <c r="M172" s="63">
        <v>3199230</v>
      </c>
      <c r="N172" s="64">
        <v>4301443</v>
      </c>
      <c r="O172" s="64">
        <v>3267820</v>
      </c>
      <c r="P172" s="64">
        <v>4419942.5</v>
      </c>
      <c r="Q172" s="63">
        <v>3248449</v>
      </c>
      <c r="R172" s="64">
        <v>4542059</v>
      </c>
      <c r="S172" s="63">
        <v>3406629.5</v>
      </c>
      <c r="T172" s="64">
        <v>4668466</v>
      </c>
      <c r="U172" s="63">
        <v>3526456</v>
      </c>
      <c r="V172" s="64">
        <v>4797239</v>
      </c>
      <c r="W172" s="65">
        <v>3636181.7478</v>
      </c>
      <c r="X172" s="65">
        <v>4928225</v>
      </c>
      <c r="Y172" s="65">
        <v>3734930.0871000001</v>
      </c>
      <c r="Z172" s="65">
        <v>5061292</v>
      </c>
      <c r="AA172" s="65">
        <v>3830635.3295</v>
      </c>
      <c r="AB172" s="65">
        <v>5196375</v>
      </c>
      <c r="AC172" s="65">
        <v>3919820.8149999995</v>
      </c>
      <c r="AD172" s="65">
        <v>5333377</v>
      </c>
      <c r="AE172" s="65">
        <v>4001465.4210000001</v>
      </c>
      <c r="AF172" s="65">
        <v>5472149</v>
      </c>
    </row>
    <row r="173" spans="1:32" x14ac:dyDescent="0.25">
      <c r="A173" s="58" t="s">
        <v>929</v>
      </c>
      <c r="B173" s="58" t="s">
        <v>352</v>
      </c>
      <c r="C173" s="63">
        <v>2547430</v>
      </c>
      <c r="D173" s="64">
        <v>3377571</v>
      </c>
      <c r="E173" s="63">
        <v>3490400</v>
      </c>
      <c r="F173" s="64">
        <v>3433271</v>
      </c>
      <c r="G173" s="63">
        <v>4524298</v>
      </c>
      <c r="H173" s="64">
        <v>3488673</v>
      </c>
      <c r="I173" s="63">
        <v>5662863</v>
      </c>
      <c r="J173" s="64">
        <v>3585326</v>
      </c>
      <c r="K173" s="63">
        <v>6402000</v>
      </c>
      <c r="L173" s="64">
        <v>3681979</v>
      </c>
      <c r="M173" s="63">
        <v>6427415</v>
      </c>
      <c r="N173" s="64">
        <v>3743761</v>
      </c>
      <c r="O173" s="63">
        <v>7361439</v>
      </c>
      <c r="P173" s="64">
        <v>3805683</v>
      </c>
      <c r="Q173" s="63">
        <v>7497844</v>
      </c>
      <c r="R173" s="64">
        <v>3867535</v>
      </c>
      <c r="S173" s="63">
        <v>7943101</v>
      </c>
      <c r="T173" s="64">
        <v>3929141</v>
      </c>
      <c r="U173" s="63">
        <v>7999027</v>
      </c>
      <c r="V173" s="64">
        <v>3990406</v>
      </c>
      <c r="W173" s="65">
        <v>8467303.6343799997</v>
      </c>
      <c r="X173" s="65">
        <v>4051284</v>
      </c>
      <c r="Y173" s="65">
        <v>8689754.358169999</v>
      </c>
      <c r="Z173" s="65">
        <v>4111706</v>
      </c>
      <c r="AA173" s="65">
        <v>8906126.3737700004</v>
      </c>
      <c r="AB173" s="65">
        <v>4171620</v>
      </c>
      <c r="AC173" s="65">
        <v>9109828.9272300005</v>
      </c>
      <c r="AD173" s="65">
        <v>4230971</v>
      </c>
      <c r="AE173" s="65">
        <v>9299837.7940299995</v>
      </c>
      <c r="AF173" s="65">
        <v>4289698</v>
      </c>
    </row>
    <row r="174" spans="1:32" x14ac:dyDescent="0.25">
      <c r="A174" s="58" t="s">
        <v>929</v>
      </c>
      <c r="B174" s="58" t="s">
        <v>354</v>
      </c>
      <c r="C174" s="63">
        <v>250000</v>
      </c>
      <c r="D174" s="64">
        <v>6459663.2000000002</v>
      </c>
      <c r="E174" s="63">
        <v>673150</v>
      </c>
      <c r="F174" s="64">
        <v>6607932</v>
      </c>
      <c r="G174" s="63">
        <v>1350000</v>
      </c>
      <c r="H174" s="64">
        <v>6753336</v>
      </c>
      <c r="I174" s="63">
        <v>2000000</v>
      </c>
      <c r="J174" s="64">
        <v>6891880.5</v>
      </c>
      <c r="K174" s="63">
        <v>2719201</v>
      </c>
      <c r="L174" s="64">
        <v>7001172</v>
      </c>
      <c r="M174" s="63">
        <v>3235313.777777778</v>
      </c>
      <c r="N174" s="64">
        <v>7154870</v>
      </c>
      <c r="O174" s="66">
        <v>3708534.4761904757</v>
      </c>
      <c r="P174" s="64">
        <v>7308864</v>
      </c>
      <c r="Q174" s="63">
        <v>4170783</v>
      </c>
      <c r="R174" s="64">
        <v>7463577</v>
      </c>
      <c r="S174" s="63">
        <v>3799763</v>
      </c>
      <c r="T174" s="64">
        <v>7619321</v>
      </c>
      <c r="U174" s="63">
        <v>3506583</v>
      </c>
      <c r="V174" s="64">
        <v>7776115</v>
      </c>
      <c r="W174" s="65">
        <v>3551107.0250800001</v>
      </c>
      <c r="X174" s="65">
        <v>7933841</v>
      </c>
      <c r="Y174" s="65">
        <v>3637521.5777500002</v>
      </c>
      <c r="Z174" s="65">
        <v>8092518</v>
      </c>
      <c r="AA174" s="65">
        <v>3724618.3179000001</v>
      </c>
      <c r="AB174" s="65">
        <v>8252150</v>
      </c>
      <c r="AC174" s="65">
        <v>3808994.8637800002</v>
      </c>
      <c r="AD174" s="65">
        <v>8412725</v>
      </c>
      <c r="AE174" s="65">
        <v>3889812.5068000006</v>
      </c>
      <c r="AF174" s="65">
        <v>8574231</v>
      </c>
    </row>
    <row r="175" spans="1:32" x14ac:dyDescent="0.25">
      <c r="A175" s="58" t="s">
        <v>929</v>
      </c>
      <c r="B175" s="58" t="s">
        <v>356</v>
      </c>
      <c r="C175" s="63">
        <v>4321405</v>
      </c>
      <c r="D175" s="64">
        <v>6176181</v>
      </c>
      <c r="E175" s="63">
        <v>5223320</v>
      </c>
      <c r="F175" s="64">
        <v>6287527</v>
      </c>
      <c r="G175" s="63">
        <v>5609330</v>
      </c>
      <c r="H175" s="64">
        <v>6399323</v>
      </c>
      <c r="I175" s="63">
        <v>5828290</v>
      </c>
      <c r="J175" s="64">
        <v>6346543</v>
      </c>
      <c r="K175" s="63">
        <v>6429436</v>
      </c>
      <c r="L175" s="64">
        <v>6293763</v>
      </c>
      <c r="M175" s="63">
        <v>7048478</v>
      </c>
      <c r="N175" s="64">
        <v>6379162</v>
      </c>
      <c r="O175" s="63">
        <v>7346424.5714285709</v>
      </c>
      <c r="P175" s="64">
        <v>6465669</v>
      </c>
      <c r="Q175" s="63">
        <v>7452077</v>
      </c>
      <c r="R175" s="64">
        <v>6552518</v>
      </c>
      <c r="S175" s="63">
        <v>7440865.6066350713</v>
      </c>
      <c r="T175" s="64">
        <v>6639123</v>
      </c>
      <c r="U175" s="63">
        <v>7165439.0000000075</v>
      </c>
      <c r="V175" s="64">
        <v>6725430</v>
      </c>
      <c r="W175" s="65">
        <v>7615909.9588099997</v>
      </c>
      <c r="X175" s="65">
        <v>6811583</v>
      </c>
      <c r="Y175" s="65">
        <v>7766155.8403899996</v>
      </c>
      <c r="Z175" s="65">
        <v>6897385</v>
      </c>
      <c r="AA175" s="65">
        <v>7902822.3262100006</v>
      </c>
      <c r="AB175" s="65">
        <v>6982621</v>
      </c>
      <c r="AC175" s="65">
        <v>8035691.08342</v>
      </c>
      <c r="AD175" s="65">
        <v>7067097</v>
      </c>
      <c r="AE175" s="65">
        <v>8164305.2323550005</v>
      </c>
      <c r="AF175" s="65">
        <v>7150689</v>
      </c>
    </row>
    <row r="176" spans="1:32" x14ac:dyDescent="0.25">
      <c r="A176" s="58" t="s">
        <v>929</v>
      </c>
      <c r="B176" s="58" t="s">
        <v>358</v>
      </c>
      <c r="C176" s="63">
        <v>13995110</v>
      </c>
      <c r="D176" s="64">
        <v>28363252.600000001</v>
      </c>
      <c r="E176" s="63">
        <v>18450580</v>
      </c>
      <c r="F176" s="64">
        <v>28678204.25</v>
      </c>
      <c r="G176" s="63">
        <v>20609790</v>
      </c>
      <c r="H176" s="64">
        <v>29000757.666666668</v>
      </c>
      <c r="I176" s="63">
        <v>23321770</v>
      </c>
      <c r="J176" s="64">
        <v>29344387.5</v>
      </c>
      <c r="K176" s="63">
        <v>26715258.666666668</v>
      </c>
      <c r="L176" s="64">
        <v>29759891</v>
      </c>
      <c r="M176" s="63">
        <v>29737400</v>
      </c>
      <c r="N176" s="64">
        <v>30158768</v>
      </c>
      <c r="O176" s="63">
        <v>29174228</v>
      </c>
      <c r="P176" s="64">
        <v>30565461</v>
      </c>
      <c r="Q176" s="63">
        <v>31348143</v>
      </c>
      <c r="R176" s="64">
        <v>30973148</v>
      </c>
      <c r="S176" s="63">
        <v>33230337</v>
      </c>
      <c r="T176" s="64">
        <v>31376670</v>
      </c>
      <c r="U176" s="63">
        <v>35574156.686844714</v>
      </c>
      <c r="V176" s="64">
        <v>31774225</v>
      </c>
      <c r="W176" s="65">
        <v>38206781.129999995</v>
      </c>
      <c r="X176" s="65">
        <v>32166473</v>
      </c>
      <c r="Y176" s="65">
        <v>39693840.037</v>
      </c>
      <c r="Z176" s="65">
        <v>32553697</v>
      </c>
      <c r="AA176" s="65">
        <v>41015209.474999994</v>
      </c>
      <c r="AB176" s="65">
        <v>32937002</v>
      </c>
      <c r="AC176" s="65">
        <v>42143420.952100001</v>
      </c>
      <c r="AD176" s="65">
        <v>33317111</v>
      </c>
      <c r="AE176" s="65">
        <v>43114811.150700003</v>
      </c>
      <c r="AF176" s="65">
        <v>33693514</v>
      </c>
    </row>
    <row r="177" spans="1:32" x14ac:dyDescent="0.25">
      <c r="A177" s="58" t="s">
        <v>929</v>
      </c>
      <c r="B177" s="58" t="s">
        <v>360</v>
      </c>
      <c r="C177" s="63">
        <v>54855070</v>
      </c>
      <c r="D177" s="64">
        <v>89220168.666666672</v>
      </c>
      <c r="E177" s="63">
        <v>68231640</v>
      </c>
      <c r="F177" s="64">
        <v>90726354</v>
      </c>
      <c r="G177" s="63">
        <v>75469140</v>
      </c>
      <c r="H177" s="64">
        <v>92214195</v>
      </c>
      <c r="I177" s="63">
        <v>86181130</v>
      </c>
      <c r="J177" s="64">
        <v>93672777.333333328</v>
      </c>
      <c r="K177" s="63">
        <v>94394705</v>
      </c>
      <c r="L177" s="64">
        <v>95148741.5</v>
      </c>
      <c r="M177" s="63">
        <v>103006443</v>
      </c>
      <c r="N177" s="64">
        <v>96017322</v>
      </c>
      <c r="O177" s="63">
        <v>108541657</v>
      </c>
      <c r="P177" s="64">
        <v>97571676</v>
      </c>
      <c r="Q177" s="63">
        <v>115965441</v>
      </c>
      <c r="R177" s="64">
        <v>99138690</v>
      </c>
      <c r="S177" s="63">
        <v>121144720</v>
      </c>
      <c r="T177" s="64">
        <v>100699395</v>
      </c>
      <c r="U177" s="63">
        <v>125589054.43749997</v>
      </c>
      <c r="V177" s="64">
        <v>102250133</v>
      </c>
      <c r="W177" s="65">
        <v>136669991.43046999</v>
      </c>
      <c r="X177" s="65">
        <v>103796832</v>
      </c>
      <c r="Y177" s="65">
        <v>141692661.47301999</v>
      </c>
      <c r="Z177" s="65">
        <v>105341062</v>
      </c>
      <c r="AA177" s="65">
        <v>145994143.85773</v>
      </c>
      <c r="AB177" s="65">
        <v>106886636</v>
      </c>
      <c r="AC177" s="65">
        <v>149627088.8732</v>
      </c>
      <c r="AD177" s="65">
        <v>108435788</v>
      </c>
      <c r="AE177" s="65">
        <v>152814542.42217001</v>
      </c>
      <c r="AF177" s="65">
        <v>109987520</v>
      </c>
    </row>
    <row r="178" spans="1:32" x14ac:dyDescent="0.25">
      <c r="A178" s="58" t="s">
        <v>929</v>
      </c>
      <c r="B178" s="58" t="s">
        <v>364</v>
      </c>
      <c r="C178" s="63">
        <v>41479000</v>
      </c>
      <c r="D178" s="64">
        <v>38277664.200000003</v>
      </c>
      <c r="E178" s="63">
        <v>43970030</v>
      </c>
      <c r="F178" s="64">
        <v>38314191.75</v>
      </c>
      <c r="G178" s="63">
        <v>44803000</v>
      </c>
      <c r="H178" s="64">
        <v>38360188.333333336</v>
      </c>
      <c r="I178" s="63">
        <v>46562980</v>
      </c>
      <c r="J178" s="64">
        <v>38429466</v>
      </c>
      <c r="K178" s="63">
        <v>49690000</v>
      </c>
      <c r="L178" s="64">
        <v>38594217</v>
      </c>
      <c r="M178" s="63">
        <v>53489960</v>
      </c>
      <c r="N178" s="64">
        <v>38609486</v>
      </c>
      <c r="O178" s="63">
        <v>53679407</v>
      </c>
      <c r="P178" s="64">
        <v>38618698</v>
      </c>
      <c r="Q178" s="63">
        <v>55474120</v>
      </c>
      <c r="R178" s="64">
        <v>38619974</v>
      </c>
      <c r="S178" s="63">
        <v>53880401.34187679</v>
      </c>
      <c r="T178" s="64">
        <v>38611794</v>
      </c>
      <c r="U178" s="63">
        <v>52717700.601071149</v>
      </c>
      <c r="V178" s="64">
        <v>38593161</v>
      </c>
      <c r="W178" s="65">
        <v>54935922.930199996</v>
      </c>
      <c r="X178" s="65">
        <v>38563573</v>
      </c>
      <c r="Y178" s="65">
        <v>55872079.7667</v>
      </c>
      <c r="Z178" s="65">
        <v>38522728</v>
      </c>
      <c r="AA178" s="65">
        <v>56647975.680800006</v>
      </c>
      <c r="AB178" s="65">
        <v>38470612</v>
      </c>
      <c r="AC178" s="65">
        <v>57277951.453999996</v>
      </c>
      <c r="AD178" s="65">
        <v>38407266</v>
      </c>
      <c r="AE178" s="65">
        <v>57799704.054400004</v>
      </c>
      <c r="AF178" s="65">
        <v>38332391</v>
      </c>
    </row>
    <row r="179" spans="1:32" x14ac:dyDescent="0.25">
      <c r="A179" s="58" t="s">
        <v>929</v>
      </c>
      <c r="B179" s="58" t="s">
        <v>366</v>
      </c>
      <c r="C179" s="63">
        <v>11445900</v>
      </c>
      <c r="D179" s="64">
        <v>10578370.6</v>
      </c>
      <c r="E179" s="63">
        <v>12944300</v>
      </c>
      <c r="F179" s="64">
        <v>10596940.75</v>
      </c>
      <c r="G179" s="63">
        <v>13793920</v>
      </c>
      <c r="H179" s="64">
        <v>10610303</v>
      </c>
      <c r="I179" s="63">
        <v>15749110</v>
      </c>
      <c r="J179" s="64">
        <v>10609321.5</v>
      </c>
      <c r="K179" s="63">
        <v>16011890</v>
      </c>
      <c r="L179" s="64">
        <v>10558909</v>
      </c>
      <c r="M179" s="63">
        <v>16180669</v>
      </c>
      <c r="N179" s="64">
        <v>10515016</v>
      </c>
      <c r="O179" s="63">
        <v>15958525</v>
      </c>
      <c r="P179" s="64">
        <v>10459716</v>
      </c>
      <c r="Q179" s="63">
        <v>15749536</v>
      </c>
      <c r="R179" s="64">
        <v>10402343</v>
      </c>
      <c r="S179" s="63">
        <v>16023447</v>
      </c>
      <c r="T179" s="64">
        <v>10349803</v>
      </c>
      <c r="U179" s="63">
        <v>16202800.25</v>
      </c>
      <c r="V179" s="64">
        <v>10304434</v>
      </c>
      <c r="W179" s="65">
        <v>17101837.301999997</v>
      </c>
      <c r="X179" s="65">
        <v>10264797</v>
      </c>
      <c r="Y179" s="65">
        <v>17238454.592900001</v>
      </c>
      <c r="Z179" s="65">
        <v>10229432</v>
      </c>
      <c r="AA179" s="65">
        <v>17377413.3576</v>
      </c>
      <c r="AB179" s="65">
        <v>10195466</v>
      </c>
      <c r="AC179" s="65">
        <v>17512063.0931</v>
      </c>
      <c r="AD179" s="65">
        <v>10160830</v>
      </c>
      <c r="AE179" s="65">
        <v>17666055.598299999</v>
      </c>
      <c r="AF179" s="65">
        <v>10125558</v>
      </c>
    </row>
    <row r="180" spans="1:32" x14ac:dyDescent="0.25">
      <c r="A180" s="58" t="s">
        <v>929</v>
      </c>
      <c r="B180" s="58" t="s">
        <v>368</v>
      </c>
      <c r="C180" s="63">
        <v>2367650</v>
      </c>
      <c r="D180" s="64">
        <v>3762075</v>
      </c>
      <c r="E180" s="63">
        <v>2565627</v>
      </c>
      <c r="F180" s="64">
        <v>3754720</v>
      </c>
      <c r="G180" s="63">
        <v>2712919</v>
      </c>
      <c r="H180" s="64">
        <v>3746929</v>
      </c>
      <c r="I180" s="63">
        <v>2934858</v>
      </c>
      <c r="J180" s="64">
        <v>3724463</v>
      </c>
      <c r="K180" s="63">
        <v>3109402</v>
      </c>
      <c r="L180" s="64">
        <v>3701997</v>
      </c>
      <c r="M180" s="63">
        <v>3294470</v>
      </c>
      <c r="N180" s="64">
        <v>3695674</v>
      </c>
      <c r="O180" s="63">
        <v>3336151</v>
      </c>
      <c r="P180" s="64">
        <v>3690591</v>
      </c>
      <c r="Q180" s="63">
        <v>3210112</v>
      </c>
      <c r="R180" s="64">
        <v>3686517</v>
      </c>
      <c r="S180" s="63">
        <v>3204392.7</v>
      </c>
      <c r="T180" s="64">
        <v>3683238</v>
      </c>
      <c r="U180" s="63">
        <v>3266430</v>
      </c>
      <c r="V180" s="64">
        <v>3680772</v>
      </c>
      <c r="W180" s="65">
        <v>3299801.001342</v>
      </c>
      <c r="X180" s="65">
        <v>3679086</v>
      </c>
      <c r="Y180" s="65">
        <v>3343511.7746020001</v>
      </c>
      <c r="Z180" s="65">
        <v>3677835</v>
      </c>
      <c r="AA180" s="65">
        <v>3380368.9140763003</v>
      </c>
      <c r="AB180" s="65">
        <v>3676577</v>
      </c>
      <c r="AC180" s="65">
        <v>3413302.4498301996</v>
      </c>
      <c r="AD180" s="65">
        <v>3674977</v>
      </c>
      <c r="AE180" s="65">
        <v>3442536.0582146002</v>
      </c>
      <c r="AF180" s="65">
        <v>3672846</v>
      </c>
    </row>
    <row r="181" spans="1:32" x14ac:dyDescent="0.25">
      <c r="A181" s="58" t="s">
        <v>929</v>
      </c>
      <c r="B181" s="58" t="s">
        <v>370</v>
      </c>
      <c r="C181" s="63">
        <v>1103730</v>
      </c>
      <c r="D181" s="64">
        <v>1249206</v>
      </c>
      <c r="E181" s="63">
        <v>1683000</v>
      </c>
      <c r="F181" s="64">
        <v>1433230</v>
      </c>
      <c r="G181" s="63">
        <v>2472160</v>
      </c>
      <c r="H181" s="64">
        <v>1616580</v>
      </c>
      <c r="I181" s="63">
        <v>2811300</v>
      </c>
      <c r="J181" s="64">
        <v>1761008.5</v>
      </c>
      <c r="K181" s="63">
        <v>2866580</v>
      </c>
      <c r="L181" s="64">
        <v>1905437</v>
      </c>
      <c r="M181" s="63">
        <v>3210140</v>
      </c>
      <c r="N181" s="64">
        <v>2015624</v>
      </c>
      <c r="O181" s="63">
        <v>3805219</v>
      </c>
      <c r="P181" s="64">
        <v>2101288</v>
      </c>
      <c r="Q181" s="63">
        <v>4211390</v>
      </c>
      <c r="R181" s="64">
        <v>2172065</v>
      </c>
      <c r="S181" s="63">
        <v>4634923</v>
      </c>
      <c r="T181" s="64">
        <v>2235355</v>
      </c>
      <c r="U181" s="63">
        <v>4567575</v>
      </c>
      <c r="V181" s="64">
        <v>2291368</v>
      </c>
      <c r="W181" s="65">
        <v>4790687.9923</v>
      </c>
      <c r="X181" s="65">
        <v>2338085</v>
      </c>
      <c r="Y181" s="65">
        <v>4991860.7618000004</v>
      </c>
      <c r="Z181" s="65">
        <v>2378373</v>
      </c>
      <c r="AA181" s="65">
        <v>5173984.6818000004</v>
      </c>
      <c r="AB181" s="65">
        <v>2415567</v>
      </c>
      <c r="AC181" s="65">
        <v>5337391.7919681994</v>
      </c>
      <c r="AD181" s="65">
        <v>2452180</v>
      </c>
      <c r="AE181" s="65">
        <v>5482147.5832510004</v>
      </c>
      <c r="AF181" s="65">
        <v>2489837</v>
      </c>
    </row>
    <row r="182" spans="1:32" x14ac:dyDescent="0.25">
      <c r="A182" s="58" t="s">
        <v>929</v>
      </c>
      <c r="B182" s="58" t="s">
        <v>374</v>
      </c>
      <c r="C182" s="63">
        <v>22886440</v>
      </c>
      <c r="D182" s="64">
        <v>21629059</v>
      </c>
      <c r="E182" s="63">
        <v>27367500</v>
      </c>
      <c r="F182" s="64">
        <v>21571983</v>
      </c>
      <c r="G182" s="63">
        <v>29146950</v>
      </c>
      <c r="H182" s="64">
        <v>21515882</v>
      </c>
      <c r="I182" s="63">
        <v>28596470</v>
      </c>
      <c r="J182" s="64">
        <v>20813773</v>
      </c>
      <c r="K182" s="63">
        <v>26652500.333333332</v>
      </c>
      <c r="L182" s="64">
        <v>20111664</v>
      </c>
      <c r="M182" s="63">
        <v>26421122</v>
      </c>
      <c r="N182" s="64">
        <v>19944954</v>
      </c>
      <c r="O182" s="63">
        <v>26555225.714285713</v>
      </c>
      <c r="P182" s="64">
        <v>19794163</v>
      </c>
      <c r="Q182" s="63">
        <v>26757576.857142858</v>
      </c>
      <c r="R182" s="64">
        <v>19651554</v>
      </c>
      <c r="S182" s="63">
        <v>27041409</v>
      </c>
      <c r="T182" s="64">
        <v>19511324</v>
      </c>
      <c r="U182" s="63">
        <v>27421567.000000004</v>
      </c>
      <c r="V182" s="64">
        <v>19372734</v>
      </c>
      <c r="W182" s="65">
        <v>27530444.649899997</v>
      </c>
      <c r="X182" s="65">
        <v>19237513</v>
      </c>
      <c r="Y182" s="65">
        <v>27701865.448800001</v>
      </c>
      <c r="Z182" s="65">
        <v>19105089</v>
      </c>
      <c r="AA182" s="65">
        <v>27855884.504900001</v>
      </c>
      <c r="AB182" s="65">
        <v>18975181</v>
      </c>
      <c r="AC182" s="65">
        <v>27997478.1994</v>
      </c>
      <c r="AD182" s="65">
        <v>18847505</v>
      </c>
      <c r="AE182" s="65">
        <v>28134682.6961</v>
      </c>
      <c r="AF182" s="65">
        <v>18721391</v>
      </c>
    </row>
    <row r="183" spans="1:32" x14ac:dyDescent="0.25">
      <c r="A183" s="58" t="s">
        <v>929</v>
      </c>
      <c r="B183" s="58" t="s">
        <v>376</v>
      </c>
      <c r="C183" s="63">
        <v>165029342</v>
      </c>
      <c r="D183" s="64">
        <v>143400662</v>
      </c>
      <c r="E183" s="63">
        <v>188680725</v>
      </c>
      <c r="F183" s="64">
        <v>143223663</v>
      </c>
      <c r="G183" s="63">
        <v>208693342</v>
      </c>
      <c r="H183" s="64">
        <v>143050561</v>
      </c>
      <c r="I183" s="63">
        <v>220476660.33333334</v>
      </c>
      <c r="J183" s="64">
        <v>143131018.5</v>
      </c>
      <c r="K183" s="63">
        <v>229397162</v>
      </c>
      <c r="L183" s="64">
        <v>143211476</v>
      </c>
      <c r="M183" s="63">
        <v>235247140</v>
      </c>
      <c r="N183" s="64">
        <v>143287536</v>
      </c>
      <c r="O183" s="63">
        <v>240465787</v>
      </c>
      <c r="P183" s="64">
        <v>143367341</v>
      </c>
      <c r="Q183" s="63">
        <v>245428440.52380949</v>
      </c>
      <c r="R183" s="64">
        <v>143429435</v>
      </c>
      <c r="S183" s="63">
        <v>256992664</v>
      </c>
      <c r="T183" s="64">
        <v>143456918</v>
      </c>
      <c r="U183" s="63">
        <v>262898914.99999997</v>
      </c>
      <c r="V183" s="64">
        <v>143439832</v>
      </c>
      <c r="W183" s="65">
        <v>264446392.49650002</v>
      </c>
      <c r="X183" s="65">
        <v>143375006</v>
      </c>
      <c r="Y183" s="65">
        <v>269578223.48100001</v>
      </c>
      <c r="Z183" s="65">
        <v>143261490</v>
      </c>
      <c r="AA183" s="65">
        <v>274353755.00599998</v>
      </c>
      <c r="AB183" s="65">
        <v>143101836</v>
      </c>
      <c r="AC183" s="65">
        <v>278294900.10170001</v>
      </c>
      <c r="AD183" s="65">
        <v>142898124</v>
      </c>
      <c r="AE183" s="65">
        <v>281339060.199</v>
      </c>
      <c r="AF183" s="65">
        <v>142648374</v>
      </c>
    </row>
    <row r="184" spans="1:32" x14ac:dyDescent="0.25">
      <c r="A184" s="58" t="s">
        <v>929</v>
      </c>
      <c r="B184" s="58" t="s">
        <v>378</v>
      </c>
      <c r="C184" s="64">
        <v>609000</v>
      </c>
      <c r="D184" s="64">
        <v>9835508.7142857146</v>
      </c>
      <c r="E184" s="64">
        <v>1159000</v>
      </c>
      <c r="F184" s="64">
        <v>10107071.666666666</v>
      </c>
      <c r="G184" s="64">
        <v>1928780</v>
      </c>
      <c r="H184" s="64">
        <v>10373477.4</v>
      </c>
      <c r="I184" s="63">
        <v>3096530</v>
      </c>
      <c r="J184" s="64">
        <v>10635527.5</v>
      </c>
      <c r="K184" s="63">
        <v>4442370</v>
      </c>
      <c r="L184" s="64">
        <v>11023271.666666666</v>
      </c>
      <c r="M184" s="63">
        <v>5690750</v>
      </c>
      <c r="N184" s="64">
        <v>10817262</v>
      </c>
      <c r="O184" s="63">
        <v>6689159</v>
      </c>
      <c r="P184" s="64">
        <v>11078095</v>
      </c>
      <c r="Q184" s="63">
        <v>7747019</v>
      </c>
      <c r="R184" s="64">
        <v>11341544</v>
      </c>
      <c r="S184" s="63">
        <v>8759617</v>
      </c>
      <c r="T184" s="64">
        <v>11609666</v>
      </c>
      <c r="U184" s="63">
        <v>8921532.9999999981</v>
      </c>
      <c r="V184" s="64">
        <v>11882766</v>
      </c>
      <c r="W184" s="65">
        <v>9861551.3271210007</v>
      </c>
      <c r="X184" s="65">
        <v>12159586</v>
      </c>
      <c r="Y184" s="65">
        <v>10547748.981334001</v>
      </c>
      <c r="Z184" s="65">
        <v>12438723</v>
      </c>
      <c r="AA184" s="65">
        <v>11169723.106729999</v>
      </c>
      <c r="AB184" s="65">
        <v>12718198</v>
      </c>
      <c r="AC184" s="65">
        <v>11786781.302499998</v>
      </c>
      <c r="AD184" s="65">
        <v>12996594</v>
      </c>
      <c r="AE184" s="65">
        <v>12394120.718359999</v>
      </c>
      <c r="AF184" s="65">
        <v>13273410</v>
      </c>
    </row>
    <row r="185" spans="1:32" x14ac:dyDescent="0.25">
      <c r="A185" s="58" t="s">
        <v>929</v>
      </c>
      <c r="B185" s="58" t="s">
        <v>372</v>
      </c>
      <c r="C185" s="63">
        <v>937350</v>
      </c>
      <c r="D185" s="64">
        <v>820451</v>
      </c>
      <c r="E185" s="63">
        <v>931942</v>
      </c>
      <c r="F185" s="64">
        <v>830698</v>
      </c>
      <c r="G185" s="63">
        <v>1232200</v>
      </c>
      <c r="H185" s="64">
        <v>840845</v>
      </c>
      <c r="I185" s="63">
        <v>925000</v>
      </c>
      <c r="J185" s="64">
        <v>838932.5</v>
      </c>
      <c r="K185" s="63">
        <v>921999.99999999895</v>
      </c>
      <c r="L185" s="64">
        <v>837020</v>
      </c>
      <c r="M185" s="63">
        <v>906000.22234993009</v>
      </c>
      <c r="N185" s="64">
        <v>843222</v>
      </c>
      <c r="O185" s="63">
        <v>891000.00000000093</v>
      </c>
      <c r="P185" s="64">
        <v>849231</v>
      </c>
      <c r="Q185" s="63">
        <v>876000.00000000093</v>
      </c>
      <c r="R185" s="64">
        <v>855177</v>
      </c>
      <c r="S185" s="63">
        <v>867000.00000000093</v>
      </c>
      <c r="T185" s="64">
        <v>861154</v>
      </c>
      <c r="U185" s="63">
        <v>859301</v>
      </c>
      <c r="V185" s="64">
        <v>867214</v>
      </c>
      <c r="W185" s="65">
        <v>902015.47092900006</v>
      </c>
      <c r="X185" s="65">
        <v>873356</v>
      </c>
      <c r="Y185" s="65">
        <v>921857.40255</v>
      </c>
      <c r="Z185" s="65">
        <v>879548</v>
      </c>
      <c r="AA185" s="65">
        <v>940750.00368999992</v>
      </c>
      <c r="AB185" s="65">
        <v>885734</v>
      </c>
      <c r="AC185" s="65">
        <v>958920.12066000002</v>
      </c>
      <c r="AD185" s="65">
        <v>891863</v>
      </c>
      <c r="AE185" s="65">
        <v>976068.57209999999</v>
      </c>
      <c r="AF185" s="65">
        <v>897935</v>
      </c>
    </row>
    <row r="186" spans="1:32" x14ac:dyDescent="0.25">
      <c r="A186" s="58" t="s">
        <v>929</v>
      </c>
      <c r="B186" s="58" t="s">
        <v>382</v>
      </c>
      <c r="C186" s="63">
        <v>67580</v>
      </c>
      <c r="D186" s="64">
        <v>50788</v>
      </c>
      <c r="E186" s="66">
        <v>77845</v>
      </c>
      <c r="F186" s="64">
        <v>51340.5</v>
      </c>
      <c r="G186" s="63">
        <v>86540</v>
      </c>
      <c r="H186" s="64">
        <v>51955.333333333299</v>
      </c>
      <c r="I186" s="63">
        <v>92520</v>
      </c>
      <c r="J186" s="64">
        <v>52538.5</v>
      </c>
      <c r="K186" s="63">
        <v>85560</v>
      </c>
      <c r="L186" s="64">
        <v>52998</v>
      </c>
      <c r="M186" s="63">
        <v>90880</v>
      </c>
      <c r="N186" s="64">
        <v>53650</v>
      </c>
      <c r="O186" s="63">
        <v>65990</v>
      </c>
      <c r="P186" s="64">
        <v>54301</v>
      </c>
      <c r="Q186" s="63">
        <v>68746</v>
      </c>
      <c r="R186" s="64">
        <v>54944</v>
      </c>
      <c r="S186" s="63">
        <v>71860</v>
      </c>
      <c r="T186" s="64">
        <v>55572</v>
      </c>
      <c r="U186" s="63">
        <v>64752</v>
      </c>
      <c r="V186" s="64">
        <v>56183</v>
      </c>
      <c r="W186" s="65">
        <v>74932.235650999995</v>
      </c>
      <c r="X186" s="65">
        <v>56780</v>
      </c>
      <c r="Y186" s="65">
        <v>78651.088877000002</v>
      </c>
      <c r="Z186" s="65">
        <v>57360</v>
      </c>
      <c r="AA186" s="65">
        <v>82701.297621000005</v>
      </c>
      <c r="AB186" s="65">
        <v>57925</v>
      </c>
      <c r="AC186" s="65">
        <v>86800.478281999996</v>
      </c>
      <c r="AD186" s="65">
        <v>58473</v>
      </c>
      <c r="AE186" s="65">
        <v>90901.703615000006</v>
      </c>
      <c r="AF186" s="65">
        <v>59005</v>
      </c>
    </row>
    <row r="187" spans="1:32" x14ac:dyDescent="0.25">
      <c r="A187" s="58" t="s">
        <v>929</v>
      </c>
      <c r="B187" s="58" t="s">
        <v>384</v>
      </c>
      <c r="C187" s="63">
        <v>195200</v>
      </c>
      <c r="D187" s="64">
        <v>170233.2</v>
      </c>
      <c r="E187" s="63">
        <v>205900</v>
      </c>
      <c r="F187" s="64">
        <v>172147</v>
      </c>
      <c r="G187" s="63">
        <v>233980</v>
      </c>
      <c r="H187" s="64">
        <v>174138</v>
      </c>
      <c r="I187" s="63">
        <v>245960</v>
      </c>
      <c r="J187" s="64">
        <v>176317.5</v>
      </c>
      <c r="K187" s="63">
        <v>251050</v>
      </c>
      <c r="L187" s="64">
        <v>179278</v>
      </c>
      <c r="M187" s="63">
        <v>287560</v>
      </c>
      <c r="N187" s="64">
        <v>180890</v>
      </c>
      <c r="O187" s="63">
        <v>248240</v>
      </c>
      <c r="P187" s="64">
        <v>182305</v>
      </c>
      <c r="Q187" s="63">
        <v>256187</v>
      </c>
      <c r="R187" s="64">
        <v>183645</v>
      </c>
      <c r="S187" s="63">
        <v>268446</v>
      </c>
      <c r="T187" s="64">
        <v>184999</v>
      </c>
      <c r="U187" s="63">
        <v>253754</v>
      </c>
      <c r="V187" s="64">
        <v>186383</v>
      </c>
      <c r="W187" s="65">
        <v>268211.73427299998</v>
      </c>
      <c r="X187" s="65">
        <v>187768</v>
      </c>
      <c r="Y187" s="65">
        <v>272246.042854</v>
      </c>
      <c r="Z187" s="65">
        <v>189142</v>
      </c>
      <c r="AA187" s="65">
        <v>277130.7096</v>
      </c>
      <c r="AB187" s="65">
        <v>190481</v>
      </c>
      <c r="AC187" s="65">
        <v>281837.70626000001</v>
      </c>
      <c r="AD187" s="65">
        <v>191765</v>
      </c>
      <c r="AE187" s="65">
        <v>286339.26155900001</v>
      </c>
      <c r="AF187" s="65">
        <v>192996</v>
      </c>
    </row>
    <row r="188" spans="1:32" x14ac:dyDescent="0.25">
      <c r="A188" s="58" t="s">
        <v>929</v>
      </c>
      <c r="B188" s="58" t="s">
        <v>390</v>
      </c>
      <c r="C188" s="63">
        <v>87100</v>
      </c>
      <c r="D188" s="64">
        <v>109011.4</v>
      </c>
      <c r="E188" s="63">
        <v>89950</v>
      </c>
      <c r="F188" s="64">
        <v>109119</v>
      </c>
      <c r="G188" s="63">
        <v>96200</v>
      </c>
      <c r="H188" s="64">
        <v>109221</v>
      </c>
      <c r="I188" s="63">
        <v>101430</v>
      </c>
      <c r="J188" s="64">
        <v>109301.5</v>
      </c>
      <c r="K188" s="63">
        <v>104390</v>
      </c>
      <c r="L188" s="64">
        <v>109341</v>
      </c>
      <c r="M188" s="63">
        <v>118010</v>
      </c>
      <c r="N188" s="64">
        <v>109334</v>
      </c>
      <c r="O188" s="63">
        <v>106790</v>
      </c>
      <c r="P188" s="64">
        <v>109327</v>
      </c>
      <c r="Q188" s="63">
        <v>110448</v>
      </c>
      <c r="R188" s="64">
        <v>109360</v>
      </c>
      <c r="S188" s="63">
        <v>114799</v>
      </c>
      <c r="T188" s="64">
        <v>109462</v>
      </c>
      <c r="U188" s="63">
        <v>110069</v>
      </c>
      <c r="V188" s="64">
        <v>109644</v>
      </c>
      <c r="W188" s="65">
        <v>115552.93363099999</v>
      </c>
      <c r="X188" s="65">
        <v>109895</v>
      </c>
      <c r="Y188" s="65">
        <v>116933.741956</v>
      </c>
      <c r="Z188" s="65">
        <v>110186</v>
      </c>
      <c r="AA188" s="65">
        <v>118733.362798</v>
      </c>
      <c r="AB188" s="65">
        <v>110478</v>
      </c>
      <c r="AC188" s="65">
        <v>120395.644845</v>
      </c>
      <c r="AD188" s="65">
        <v>110741</v>
      </c>
      <c r="AE188" s="65">
        <v>121928.96731599999</v>
      </c>
      <c r="AF188" s="65">
        <v>110966</v>
      </c>
    </row>
    <row r="189" spans="1:32" x14ac:dyDescent="0.25">
      <c r="A189" s="58" t="s">
        <v>929</v>
      </c>
      <c r="B189" s="58" t="s">
        <v>394</v>
      </c>
      <c r="C189" s="66">
        <v>83049</v>
      </c>
      <c r="D189" s="64">
        <v>182359.6</v>
      </c>
      <c r="E189" s="63">
        <v>105625</v>
      </c>
      <c r="F189" s="64">
        <v>183103.5</v>
      </c>
      <c r="G189" s="63">
        <v>118033</v>
      </c>
      <c r="H189" s="64">
        <v>183964</v>
      </c>
      <c r="I189" s="66">
        <v>125275</v>
      </c>
      <c r="J189" s="64">
        <v>185136</v>
      </c>
      <c r="K189" s="63">
        <v>134375</v>
      </c>
      <c r="L189" s="64">
        <v>187434</v>
      </c>
      <c r="M189" s="66">
        <v>160080.58181818199</v>
      </c>
      <c r="N189" s="64">
        <v>188901</v>
      </c>
      <c r="O189" s="66">
        <v>187026.545454545</v>
      </c>
      <c r="P189" s="64">
        <v>190390</v>
      </c>
      <c r="Q189" s="66">
        <v>213972.50909090898</v>
      </c>
      <c r="R189" s="64">
        <v>191845</v>
      </c>
      <c r="S189" s="63">
        <v>235106.5</v>
      </c>
      <c r="T189" s="64">
        <v>193228</v>
      </c>
      <c r="U189" s="66">
        <v>251525</v>
      </c>
      <c r="V189" s="64">
        <v>194523</v>
      </c>
      <c r="W189" s="65">
        <v>262160.15266000002</v>
      </c>
      <c r="X189" s="65">
        <v>195743</v>
      </c>
      <c r="Y189" s="65">
        <v>270929.76010000001</v>
      </c>
      <c r="Z189" s="65">
        <v>196902</v>
      </c>
      <c r="AA189" s="65">
        <v>276291.20793999999</v>
      </c>
      <c r="AB189" s="65">
        <v>198032</v>
      </c>
      <c r="AC189" s="65">
        <v>280087.0514</v>
      </c>
      <c r="AD189" s="65">
        <v>199152</v>
      </c>
      <c r="AE189" s="65">
        <v>282839.88182999997</v>
      </c>
      <c r="AF189" s="65">
        <v>200275</v>
      </c>
    </row>
    <row r="190" spans="1:32" x14ac:dyDescent="0.25">
      <c r="A190" s="58" t="s">
        <v>929</v>
      </c>
      <c r="B190" s="58" t="s">
        <v>398</v>
      </c>
      <c r="C190" s="64">
        <v>30000</v>
      </c>
      <c r="D190" s="64">
        <v>160093.20000000001</v>
      </c>
      <c r="E190" s="64">
        <v>51000</v>
      </c>
      <c r="F190" s="64">
        <v>162919</v>
      </c>
      <c r="G190" s="64">
        <v>89000</v>
      </c>
      <c r="H190" s="64">
        <v>165925.33333333331</v>
      </c>
      <c r="I190" s="64">
        <v>100000</v>
      </c>
      <c r="J190" s="64">
        <v>169437</v>
      </c>
      <c r="K190" s="64">
        <v>115000</v>
      </c>
      <c r="L190" s="64">
        <v>174646</v>
      </c>
      <c r="M190" s="63">
        <v>131000</v>
      </c>
      <c r="N190" s="64">
        <v>178484</v>
      </c>
      <c r="O190" s="63">
        <v>141687</v>
      </c>
      <c r="P190" s="64">
        <v>182386</v>
      </c>
      <c r="Q190" s="63">
        <v>146201</v>
      </c>
      <c r="R190" s="64">
        <v>186342</v>
      </c>
      <c r="S190" s="63">
        <v>150299</v>
      </c>
      <c r="T190" s="64">
        <v>190344</v>
      </c>
      <c r="U190" s="63">
        <v>154307.5</v>
      </c>
      <c r="V190" s="64">
        <v>194390</v>
      </c>
      <c r="W190" s="65">
        <v>160133.34795</v>
      </c>
      <c r="X190" s="65">
        <v>198481</v>
      </c>
      <c r="Y190" s="65">
        <v>165869.53279999999</v>
      </c>
      <c r="Z190" s="65">
        <v>202617</v>
      </c>
      <c r="AA190" s="65">
        <v>171747.66642999998</v>
      </c>
      <c r="AB190" s="65">
        <v>206802</v>
      </c>
      <c r="AC190" s="65">
        <v>177270.73628000001</v>
      </c>
      <c r="AD190" s="65">
        <v>211039</v>
      </c>
      <c r="AE190" s="65">
        <v>182439.78201000002</v>
      </c>
      <c r="AF190" s="65">
        <v>215326</v>
      </c>
    </row>
    <row r="191" spans="1:32" x14ac:dyDescent="0.25">
      <c r="A191" s="58" t="s">
        <v>929</v>
      </c>
      <c r="B191" s="58" t="s">
        <v>401</v>
      </c>
      <c r="C191" s="63">
        <v>24030150</v>
      </c>
      <c r="D191" s="64">
        <v>25808253.199999999</v>
      </c>
      <c r="E191" s="63">
        <v>30679370</v>
      </c>
      <c r="F191" s="64">
        <v>26505560.25</v>
      </c>
      <c r="G191" s="63">
        <v>35667810</v>
      </c>
      <c r="H191" s="64">
        <v>27213476</v>
      </c>
      <c r="I191" s="63">
        <v>40920090</v>
      </c>
      <c r="J191" s="64">
        <v>27943952</v>
      </c>
      <c r="K191" s="63">
        <v>45020540</v>
      </c>
      <c r="L191" s="64">
        <v>28788438</v>
      </c>
      <c r="M191" s="63">
        <v>47435040</v>
      </c>
      <c r="N191" s="64">
        <v>29496047</v>
      </c>
      <c r="O191" s="63">
        <v>48874020</v>
      </c>
      <c r="P191" s="64">
        <v>30201051</v>
      </c>
      <c r="Q191" s="63">
        <v>52999375</v>
      </c>
      <c r="R191" s="64">
        <v>30886545</v>
      </c>
      <c r="S191" s="63">
        <v>52998875</v>
      </c>
      <c r="T191" s="64">
        <v>31540372</v>
      </c>
      <c r="U191" s="63">
        <v>50766405</v>
      </c>
      <c r="V191" s="64">
        <v>32157974</v>
      </c>
      <c r="W191" s="65">
        <v>50256534.812800005</v>
      </c>
      <c r="X191" s="65">
        <v>32742664</v>
      </c>
      <c r="Y191" s="65">
        <v>51167276.345799997</v>
      </c>
      <c r="Z191" s="65">
        <v>33299935</v>
      </c>
      <c r="AA191" s="65">
        <v>52025913.388699993</v>
      </c>
      <c r="AB191" s="65">
        <v>33838827</v>
      </c>
      <c r="AC191" s="65">
        <v>52858053.178000003</v>
      </c>
      <c r="AD191" s="65">
        <v>34366240</v>
      </c>
      <c r="AE191" s="65">
        <v>53642046.002199993</v>
      </c>
      <c r="AF191" s="65">
        <v>34883285</v>
      </c>
    </row>
    <row r="192" spans="1:32" x14ac:dyDescent="0.25">
      <c r="A192" s="58" t="s">
        <v>929</v>
      </c>
      <c r="B192" s="58" t="s">
        <v>403</v>
      </c>
      <c r="C192" s="63">
        <v>3630510</v>
      </c>
      <c r="D192" s="64">
        <v>11743763.800000001</v>
      </c>
      <c r="E192" s="63">
        <v>5389460</v>
      </c>
      <c r="F192" s="64">
        <v>12078864.25</v>
      </c>
      <c r="G192" s="63">
        <v>6926600</v>
      </c>
      <c r="H192" s="64">
        <v>12429122.333333334</v>
      </c>
      <c r="I192" s="63">
        <v>8343653.5</v>
      </c>
      <c r="J192" s="64">
        <v>12819342.5</v>
      </c>
      <c r="K192" s="63">
        <v>9325830</v>
      </c>
      <c r="L192" s="64">
        <v>13357003</v>
      </c>
      <c r="M192" s="63">
        <v>11471000</v>
      </c>
      <c r="N192" s="64">
        <v>13780108</v>
      </c>
      <c r="O192" s="63">
        <v>12842902</v>
      </c>
      <c r="P192" s="64">
        <v>14221041</v>
      </c>
      <c r="Q192" s="63">
        <v>14019291</v>
      </c>
      <c r="R192" s="64">
        <v>14672557</v>
      </c>
      <c r="S192" s="63">
        <v>14640261</v>
      </c>
      <c r="T192" s="64">
        <v>15129273</v>
      </c>
      <c r="U192" s="63">
        <v>15024271.749999994</v>
      </c>
      <c r="V192" s="64">
        <v>15589485</v>
      </c>
      <c r="W192" s="65">
        <v>16767990.601359999</v>
      </c>
      <c r="X192" s="65">
        <v>16054275</v>
      </c>
      <c r="Y192" s="65">
        <v>17479508.908909999</v>
      </c>
      <c r="Z192" s="65">
        <v>16524429</v>
      </c>
      <c r="AA192" s="65">
        <v>18121593.6829</v>
      </c>
      <c r="AB192" s="65">
        <v>17001706</v>
      </c>
      <c r="AC192" s="65">
        <v>18656902.169099998</v>
      </c>
      <c r="AD192" s="65">
        <v>17487409</v>
      </c>
      <c r="AE192" s="65">
        <v>19101491.992600001</v>
      </c>
      <c r="AF192" s="65">
        <v>17981447</v>
      </c>
    </row>
    <row r="193" spans="1:32" x14ac:dyDescent="0.25">
      <c r="A193" s="58" t="s">
        <v>929</v>
      </c>
      <c r="B193" s="58" t="s">
        <v>405</v>
      </c>
      <c r="C193" s="63">
        <v>8735420</v>
      </c>
      <c r="D193" s="64">
        <v>9324588.1999999993</v>
      </c>
      <c r="E193" s="63">
        <v>9618930</v>
      </c>
      <c r="F193" s="64">
        <v>9191702.5</v>
      </c>
      <c r="G193" s="63">
        <v>9912900</v>
      </c>
      <c r="H193" s="64">
        <v>8970217</v>
      </c>
      <c r="I193" s="63">
        <v>9915910</v>
      </c>
      <c r="J193" s="64">
        <v>8526615.5</v>
      </c>
      <c r="K193" s="63">
        <v>10288700</v>
      </c>
      <c r="L193" s="64">
        <v>7198249</v>
      </c>
      <c r="M193" s="63">
        <v>9262900</v>
      </c>
      <c r="N193" s="64">
        <v>7146049</v>
      </c>
      <c r="O193" s="63">
        <v>9395701</v>
      </c>
      <c r="P193" s="64">
        <v>7089897</v>
      </c>
      <c r="Q193" s="63">
        <v>9471612</v>
      </c>
      <c r="R193" s="64">
        <v>7033612</v>
      </c>
      <c r="S193" s="63">
        <v>9213627</v>
      </c>
      <c r="T193" s="64">
        <v>6979994</v>
      </c>
      <c r="U193" s="63">
        <v>9301400.0000300035</v>
      </c>
      <c r="V193" s="64">
        <v>6929687</v>
      </c>
      <c r="W193" s="65">
        <v>9385317.5311999992</v>
      </c>
      <c r="X193" s="65">
        <v>6881690</v>
      </c>
      <c r="Y193" s="65">
        <v>9507367.1259000003</v>
      </c>
      <c r="Z193" s="65">
        <v>6835172</v>
      </c>
      <c r="AA193" s="65">
        <v>9626365.8491999991</v>
      </c>
      <c r="AB193" s="65">
        <v>6788606</v>
      </c>
      <c r="AC193" s="65">
        <v>9741812.5507999994</v>
      </c>
      <c r="AD193" s="65">
        <v>6740830</v>
      </c>
      <c r="AE193" s="65">
        <v>9854000.3398000002</v>
      </c>
      <c r="AF193" s="65">
        <v>6691639</v>
      </c>
    </row>
    <row r="194" spans="1:32" x14ac:dyDescent="0.25">
      <c r="A194" s="58" t="s">
        <v>929</v>
      </c>
      <c r="B194" s="58" t="s">
        <v>407</v>
      </c>
      <c r="C194" s="63">
        <v>90864</v>
      </c>
      <c r="D194" s="64">
        <v>86294</v>
      </c>
      <c r="E194" s="64">
        <v>113600</v>
      </c>
      <c r="F194" s="64">
        <v>87214.5</v>
      </c>
      <c r="G194" s="63">
        <v>131400</v>
      </c>
      <c r="H194" s="64">
        <v>88348</v>
      </c>
      <c r="I194" s="63">
        <v>113799</v>
      </c>
      <c r="J194" s="64">
        <v>89994.5</v>
      </c>
      <c r="K194" s="63">
        <v>126594.00000000099</v>
      </c>
      <c r="L194" s="64">
        <v>93810</v>
      </c>
      <c r="M194" s="63">
        <v>136480.00000000099</v>
      </c>
      <c r="N194" s="64">
        <v>94524</v>
      </c>
      <c r="O194" s="63">
        <v>136790</v>
      </c>
      <c r="P194" s="64">
        <v>95215</v>
      </c>
      <c r="Q194" s="63">
        <v>151336</v>
      </c>
      <c r="R194" s="64">
        <v>95868</v>
      </c>
      <c r="S194" s="63">
        <v>148244</v>
      </c>
      <c r="T194" s="64">
        <v>96471</v>
      </c>
      <c r="U194" s="63">
        <v>156404</v>
      </c>
      <c r="V194" s="64">
        <v>97026</v>
      </c>
      <c r="W194" s="65">
        <v>156513.62423270001</v>
      </c>
      <c r="X194" s="65">
        <v>97539</v>
      </c>
      <c r="Y194" s="65">
        <v>160433.2741402</v>
      </c>
      <c r="Z194" s="65">
        <v>98013</v>
      </c>
      <c r="AA194" s="65">
        <v>163707.18592600001</v>
      </c>
      <c r="AB194" s="65">
        <v>98447</v>
      </c>
      <c r="AC194" s="65">
        <v>166410.99660399999</v>
      </c>
      <c r="AD194" s="65">
        <v>98843</v>
      </c>
      <c r="AE194" s="65">
        <v>168989.24056499999</v>
      </c>
      <c r="AF194" s="65">
        <v>99202</v>
      </c>
    </row>
    <row r="195" spans="1:32" x14ac:dyDescent="0.25">
      <c r="A195" s="58" t="s">
        <v>929</v>
      </c>
      <c r="B195" s="58" t="s">
        <v>409</v>
      </c>
      <c r="C195" s="63">
        <v>1134030</v>
      </c>
      <c r="D195" s="64">
        <v>5475913.5999999996</v>
      </c>
      <c r="E195" s="63">
        <v>1815910</v>
      </c>
      <c r="F195" s="64">
        <v>5610090.75</v>
      </c>
      <c r="G195" s="63">
        <v>2142020</v>
      </c>
      <c r="H195" s="64">
        <v>5738506</v>
      </c>
      <c r="I195" s="63">
        <v>2126780</v>
      </c>
      <c r="J195" s="64">
        <v>5851665.5</v>
      </c>
      <c r="K195" s="63">
        <v>2814336</v>
      </c>
      <c r="L195" s="64">
        <v>5908908</v>
      </c>
      <c r="M195" s="63">
        <v>3563180</v>
      </c>
      <c r="N195" s="64">
        <v>6043157</v>
      </c>
      <c r="O195" s="63">
        <v>4814385</v>
      </c>
      <c r="P195" s="64">
        <v>6178859</v>
      </c>
      <c r="Q195" s="63">
        <v>5957272</v>
      </c>
      <c r="R195" s="64">
        <v>6315627</v>
      </c>
      <c r="S195" s="63">
        <v>6955100</v>
      </c>
      <c r="T195" s="64">
        <v>6453184</v>
      </c>
      <c r="U195" s="63">
        <v>7772339.1249999963</v>
      </c>
      <c r="V195" s="64">
        <v>6592102</v>
      </c>
      <c r="W195" s="65">
        <v>8351844.4641400008</v>
      </c>
      <c r="X195" s="65">
        <v>6732899</v>
      </c>
      <c r="Y195" s="65">
        <v>8829087.4524100013</v>
      </c>
      <c r="Z195" s="65">
        <v>6875056</v>
      </c>
      <c r="AA195" s="65">
        <v>9247815.5076000001</v>
      </c>
      <c r="AB195" s="65">
        <v>7017749</v>
      </c>
      <c r="AC195" s="65">
        <v>9607082.1508000009</v>
      </c>
      <c r="AD195" s="65">
        <v>7160373</v>
      </c>
      <c r="AE195" s="65">
        <v>9913525.3083999977</v>
      </c>
      <c r="AF195" s="65">
        <v>7302795</v>
      </c>
    </row>
    <row r="196" spans="1:32" x14ac:dyDescent="0.25">
      <c r="A196" s="58" t="s">
        <v>929</v>
      </c>
      <c r="B196" s="58" t="s">
        <v>411</v>
      </c>
      <c r="C196" s="63">
        <v>5704500</v>
      </c>
      <c r="D196" s="64">
        <v>4647833.2</v>
      </c>
      <c r="E196" s="63">
        <v>6450800</v>
      </c>
      <c r="F196" s="64">
        <v>4804823.25</v>
      </c>
      <c r="G196" s="63">
        <v>6997400</v>
      </c>
      <c r="H196" s="64">
        <v>4957084</v>
      </c>
      <c r="I196" s="63">
        <v>7435000</v>
      </c>
      <c r="J196" s="64">
        <v>5090877</v>
      </c>
      <c r="K196" s="63">
        <v>7910000</v>
      </c>
      <c r="L196" s="64">
        <v>5190666</v>
      </c>
      <c r="M196" s="63">
        <v>8222400</v>
      </c>
      <c r="N196" s="64">
        <v>5299524</v>
      </c>
      <c r="O196" s="63">
        <v>8577000</v>
      </c>
      <c r="P196" s="64">
        <v>5405009</v>
      </c>
      <c r="Q196" s="63">
        <v>8245563</v>
      </c>
      <c r="R196" s="64">
        <v>5506586</v>
      </c>
      <c r="S196" s="63">
        <v>8367165</v>
      </c>
      <c r="T196" s="64">
        <v>5603740</v>
      </c>
      <c r="U196" s="63">
        <v>8551475</v>
      </c>
      <c r="V196" s="64">
        <v>5696506</v>
      </c>
      <c r="W196" s="65">
        <v>8794493.2033999991</v>
      </c>
      <c r="X196" s="65">
        <v>5784538</v>
      </c>
      <c r="Y196" s="65">
        <v>9079981.9811000004</v>
      </c>
      <c r="Z196" s="65">
        <v>5866547</v>
      </c>
      <c r="AA196" s="65">
        <v>9380280.879900001</v>
      </c>
      <c r="AB196" s="65">
        <v>5940925</v>
      </c>
      <c r="AC196" s="65">
        <v>9720615.073686</v>
      </c>
      <c r="AD196" s="65">
        <v>6006710</v>
      </c>
      <c r="AE196" s="65">
        <v>10081529.502322998</v>
      </c>
      <c r="AF196" s="65">
        <v>6063251</v>
      </c>
    </row>
    <row r="197" spans="1:32" x14ac:dyDescent="0.25">
      <c r="A197" s="58" t="s">
        <v>929</v>
      </c>
      <c r="B197" s="58" t="s">
        <v>415</v>
      </c>
      <c r="C197" s="63">
        <v>5506820</v>
      </c>
      <c r="D197" s="64">
        <v>5438809</v>
      </c>
      <c r="E197" s="63">
        <v>5598900</v>
      </c>
      <c r="F197" s="64">
        <v>5448134</v>
      </c>
      <c r="G197" s="63">
        <v>5820000</v>
      </c>
      <c r="H197" s="64">
        <v>5457381</v>
      </c>
      <c r="I197" s="63">
        <v>6161400</v>
      </c>
      <c r="J197" s="64">
        <v>5434379</v>
      </c>
      <c r="K197" s="63">
        <v>6425200</v>
      </c>
      <c r="L197" s="64">
        <v>5411377</v>
      </c>
      <c r="M197" s="63">
        <v>6517200</v>
      </c>
      <c r="N197" s="64">
        <v>5415496</v>
      </c>
      <c r="O197" s="63">
        <v>6592502</v>
      </c>
      <c r="P197" s="64">
        <v>5419288</v>
      </c>
      <c r="Q197" s="63">
        <v>6749048</v>
      </c>
      <c r="R197" s="64">
        <v>5422861</v>
      </c>
      <c r="S197" s="63">
        <v>7028952.2999999998</v>
      </c>
      <c r="T197" s="64">
        <v>5426258</v>
      </c>
      <c r="U197" s="63">
        <v>7199999.0000000056</v>
      </c>
      <c r="V197" s="64">
        <v>5429418</v>
      </c>
      <c r="W197" s="65">
        <v>7316205.0410760008</v>
      </c>
      <c r="X197" s="65">
        <v>5432157</v>
      </c>
      <c r="Y197" s="65">
        <v>7460994.2036039997</v>
      </c>
      <c r="Z197" s="65">
        <v>5434237</v>
      </c>
      <c r="AA197" s="65">
        <v>7613119.739418</v>
      </c>
      <c r="AB197" s="65">
        <v>5435363</v>
      </c>
      <c r="AC197" s="65">
        <v>7760244.7124439999</v>
      </c>
      <c r="AD197" s="65">
        <v>5435297</v>
      </c>
      <c r="AE197" s="65">
        <v>7899767.7607980007</v>
      </c>
      <c r="AF197" s="65">
        <v>5433929</v>
      </c>
    </row>
    <row r="198" spans="1:32" x14ac:dyDescent="0.25">
      <c r="A198" s="58" t="s">
        <v>929</v>
      </c>
      <c r="B198" s="58" t="s">
        <v>417</v>
      </c>
      <c r="C198" s="63">
        <v>1936080</v>
      </c>
      <c r="D198" s="64">
        <v>2015882</v>
      </c>
      <c r="E198" s="63">
        <v>2055300</v>
      </c>
      <c r="F198" s="64">
        <v>2021401</v>
      </c>
      <c r="G198" s="63">
        <v>2082770</v>
      </c>
      <c r="H198" s="64">
        <v>2026815</v>
      </c>
      <c r="I198" s="63">
        <v>2067670</v>
      </c>
      <c r="J198" s="64">
        <v>2042919</v>
      </c>
      <c r="K198" s="63">
        <v>2131600</v>
      </c>
      <c r="L198" s="64">
        <v>2059023</v>
      </c>
      <c r="M198" s="63">
        <v>2218733</v>
      </c>
      <c r="N198" s="64">
        <v>2062881</v>
      </c>
      <c r="O198" s="63">
        <v>2301804</v>
      </c>
      <c r="P198" s="64">
        <v>2064819</v>
      </c>
      <c r="Q198" s="63">
        <v>2164481</v>
      </c>
      <c r="R198" s="64">
        <v>2066068</v>
      </c>
      <c r="S198" s="63">
        <v>2260503.5</v>
      </c>
      <c r="T198" s="64">
        <v>2067526</v>
      </c>
      <c r="U198" s="63">
        <v>2141567.8948719981</v>
      </c>
      <c r="V198" s="64">
        <v>2069362</v>
      </c>
      <c r="W198" s="65">
        <v>2332915.3839099999</v>
      </c>
      <c r="X198" s="65">
        <v>2071252</v>
      </c>
      <c r="Y198" s="65">
        <v>2398333.5076800003</v>
      </c>
      <c r="Z198" s="65">
        <v>2073018</v>
      </c>
      <c r="AA198" s="65">
        <v>2462986.3268200001</v>
      </c>
      <c r="AB198" s="65">
        <v>2074347</v>
      </c>
      <c r="AC198" s="65">
        <v>2525634.5882680002</v>
      </c>
      <c r="AD198" s="65">
        <v>2075011</v>
      </c>
      <c r="AE198" s="65">
        <v>2584758.755049</v>
      </c>
      <c r="AF198" s="65">
        <v>2075005</v>
      </c>
    </row>
    <row r="199" spans="1:32" x14ac:dyDescent="0.25">
      <c r="A199" s="58" t="s">
        <v>929</v>
      </c>
      <c r="B199" s="58" t="s">
        <v>419</v>
      </c>
      <c r="C199" s="64">
        <v>19630</v>
      </c>
      <c r="D199" s="64">
        <v>499776.8</v>
      </c>
      <c r="E199" s="63">
        <v>40000</v>
      </c>
      <c r="F199" s="64">
        <v>512395.5</v>
      </c>
      <c r="G199" s="63">
        <v>53000</v>
      </c>
      <c r="H199" s="64">
        <v>524314</v>
      </c>
      <c r="I199" s="63">
        <v>133000</v>
      </c>
      <c r="J199" s="64">
        <v>534522</v>
      </c>
      <c r="K199" s="63">
        <v>283100</v>
      </c>
      <c r="L199" s="64">
        <v>537648</v>
      </c>
      <c r="M199" s="63">
        <v>310052</v>
      </c>
      <c r="N199" s="64">
        <v>549162</v>
      </c>
      <c r="O199" s="63">
        <v>310281.909090909</v>
      </c>
      <c r="P199" s="64">
        <v>560685</v>
      </c>
      <c r="Q199" s="63">
        <v>311466</v>
      </c>
      <c r="R199" s="64">
        <v>572171</v>
      </c>
      <c r="S199" s="63">
        <v>311628</v>
      </c>
      <c r="T199" s="64">
        <v>583591</v>
      </c>
      <c r="U199" s="63">
        <v>318672.5</v>
      </c>
      <c r="V199" s="64">
        <v>594934</v>
      </c>
      <c r="W199" s="65">
        <v>314359.57654849999</v>
      </c>
      <c r="X199" s="65">
        <v>606215</v>
      </c>
      <c r="Y199" s="65">
        <v>318570.56086600001</v>
      </c>
      <c r="Z199" s="65">
        <v>617467</v>
      </c>
      <c r="AA199" s="65">
        <v>323446.05502500001</v>
      </c>
      <c r="AB199" s="65">
        <v>628733</v>
      </c>
      <c r="AC199" s="65">
        <v>327325.024607</v>
      </c>
      <c r="AD199" s="65">
        <v>640045</v>
      </c>
      <c r="AE199" s="65">
        <v>330505.45103400003</v>
      </c>
      <c r="AF199" s="65">
        <v>651414</v>
      </c>
    </row>
    <row r="200" spans="1:32" x14ac:dyDescent="0.25">
      <c r="A200" s="58" t="s">
        <v>929</v>
      </c>
      <c r="B200" s="58" t="s">
        <v>421</v>
      </c>
      <c r="C200" s="63">
        <v>931186</v>
      </c>
      <c r="D200" s="64">
        <v>8882265.1999999993</v>
      </c>
      <c r="E200" s="63">
        <v>1344159</v>
      </c>
      <c r="F200" s="64">
        <v>9085692.75</v>
      </c>
      <c r="G200" s="63">
        <v>1823420</v>
      </c>
      <c r="H200" s="64">
        <v>9295270</v>
      </c>
      <c r="I200" s="63">
        <v>2547140</v>
      </c>
      <c r="J200" s="64">
        <v>9524031.5</v>
      </c>
      <c r="K200" s="63">
        <v>2982321</v>
      </c>
      <c r="L200" s="64">
        <v>9806670</v>
      </c>
      <c r="M200" s="63">
        <v>3576772.1818181821</v>
      </c>
      <c r="N200" s="64">
        <v>10033630</v>
      </c>
      <c r="O200" s="63">
        <v>4800442.3636363642</v>
      </c>
      <c r="P200" s="64">
        <v>10268157</v>
      </c>
      <c r="Q200" s="63">
        <v>7317277</v>
      </c>
      <c r="R200" s="64">
        <v>10517569</v>
      </c>
      <c r="S200" s="63">
        <v>9442800</v>
      </c>
      <c r="T200" s="64">
        <v>10787104</v>
      </c>
      <c r="U200" s="63">
        <v>11233292.563387061</v>
      </c>
      <c r="V200" s="64">
        <v>11079013</v>
      </c>
      <c r="W200" s="65">
        <v>12895225.428441001</v>
      </c>
      <c r="X200" s="65">
        <v>11391962</v>
      </c>
      <c r="Y200" s="65">
        <v>14608344.913132999</v>
      </c>
      <c r="Z200" s="65">
        <v>11723108</v>
      </c>
      <c r="AA200" s="65">
        <v>16310595.818862</v>
      </c>
      <c r="AB200" s="65">
        <v>12067860</v>
      </c>
      <c r="AC200" s="65">
        <v>18001052.350469001</v>
      </c>
      <c r="AD200" s="65">
        <v>12422741</v>
      </c>
      <c r="AE200" s="65">
        <v>19654488.068262998</v>
      </c>
      <c r="AF200" s="65">
        <v>12787062</v>
      </c>
    </row>
    <row r="201" spans="1:32" x14ac:dyDescent="0.25">
      <c r="A201" s="58" t="s">
        <v>929</v>
      </c>
      <c r="B201" s="58" t="s">
        <v>423</v>
      </c>
      <c r="C201" s="63">
        <v>41683060</v>
      </c>
      <c r="D201" s="64">
        <v>48962802</v>
      </c>
      <c r="E201" s="63">
        <v>47645198</v>
      </c>
      <c r="F201" s="64">
        <v>49430808</v>
      </c>
      <c r="G201" s="63">
        <v>47516520</v>
      </c>
      <c r="H201" s="64">
        <v>49872761</v>
      </c>
      <c r="I201" s="63">
        <v>51406783</v>
      </c>
      <c r="J201" s="64">
        <v>50538755.444444448</v>
      </c>
      <c r="K201" s="63">
        <v>60153005</v>
      </c>
      <c r="L201" s="64">
        <v>52182557.625</v>
      </c>
      <c r="M201" s="63">
        <v>68098676.166666672</v>
      </c>
      <c r="N201" s="64">
        <v>52755763.285714284</v>
      </c>
      <c r="O201" s="63">
        <v>73286234</v>
      </c>
      <c r="P201" s="64">
        <v>53342180.166666664</v>
      </c>
      <c r="Q201" s="63">
        <v>81569250.772727266</v>
      </c>
      <c r="R201" s="64">
        <v>53906629.399999999</v>
      </c>
      <c r="S201" s="63">
        <v>90430789</v>
      </c>
      <c r="T201" s="64">
        <v>54443468.25</v>
      </c>
      <c r="U201" s="63">
        <v>88735000</v>
      </c>
      <c r="V201" s="64">
        <v>54949174.333333336</v>
      </c>
      <c r="W201" s="65">
        <v>92332138.381200001</v>
      </c>
      <c r="X201" s="65">
        <v>55422809</v>
      </c>
      <c r="Y201" s="65">
        <v>95347535.651600003</v>
      </c>
      <c r="Z201" s="65">
        <v>55866711</v>
      </c>
      <c r="AA201" s="65">
        <v>97963599.108700007</v>
      </c>
      <c r="AB201" s="65">
        <v>56275858</v>
      </c>
      <c r="AC201" s="65">
        <v>100260391.9445</v>
      </c>
      <c r="AD201" s="65">
        <v>56668602</v>
      </c>
      <c r="AE201" s="65">
        <v>102268623.30490001</v>
      </c>
      <c r="AF201" s="65">
        <v>57046384</v>
      </c>
    </row>
    <row r="202" spans="1:32" x14ac:dyDescent="0.25">
      <c r="A202" s="58" t="s">
        <v>929</v>
      </c>
      <c r="B202" s="58" t="s">
        <v>425</v>
      </c>
      <c r="C202" s="63">
        <v>43815110</v>
      </c>
      <c r="D202" s="64">
        <v>47685363.5</v>
      </c>
      <c r="E202" s="63">
        <v>45990010</v>
      </c>
      <c r="F202" s="64">
        <v>47937091.333333336</v>
      </c>
      <c r="G202" s="63">
        <v>48252090</v>
      </c>
      <c r="H202" s="64">
        <v>48212655</v>
      </c>
      <c r="I202" s="63">
        <v>51135480</v>
      </c>
      <c r="J202" s="64">
        <v>48583562</v>
      </c>
      <c r="K202" s="63">
        <v>52875380</v>
      </c>
      <c r="L202" s="64">
        <v>49356692</v>
      </c>
      <c r="M202" s="63">
        <v>53998930</v>
      </c>
      <c r="N202" s="64">
        <v>49608451</v>
      </c>
      <c r="O202" s="63">
        <v>55043340</v>
      </c>
      <c r="P202" s="64">
        <v>49846756</v>
      </c>
      <c r="Q202" s="63">
        <v>57562886</v>
      </c>
      <c r="R202" s="64">
        <v>50074401</v>
      </c>
      <c r="S202" s="63">
        <v>58912695</v>
      </c>
      <c r="T202" s="64">
        <v>50293439</v>
      </c>
      <c r="U202" s="63">
        <v>61575552</v>
      </c>
      <c r="V202" s="64">
        <v>50503933</v>
      </c>
      <c r="W202" s="65">
        <v>62355042.970399998</v>
      </c>
      <c r="X202" s="65">
        <v>50704971</v>
      </c>
      <c r="Y202" s="65">
        <v>63812292.504100002</v>
      </c>
      <c r="Z202" s="65">
        <v>50896594</v>
      </c>
      <c r="AA202" s="65">
        <v>65206430.601200007</v>
      </c>
      <c r="AB202" s="65">
        <v>51078755</v>
      </c>
      <c r="AC202" s="65">
        <v>66505920.478339992</v>
      </c>
      <c r="AD202" s="65">
        <v>51251486</v>
      </c>
      <c r="AE202" s="65">
        <v>67684205.630009994</v>
      </c>
      <c r="AF202" s="65">
        <v>51414478</v>
      </c>
    </row>
    <row r="203" spans="1:32" x14ac:dyDescent="0.25">
      <c r="A203" s="58" t="s">
        <v>929</v>
      </c>
      <c r="B203" s="58" t="s">
        <v>427</v>
      </c>
      <c r="C203" s="63" t="s">
        <v>911</v>
      </c>
      <c r="D203" s="63" t="s">
        <v>911</v>
      </c>
      <c r="E203" s="63" t="s">
        <v>911</v>
      </c>
      <c r="F203" s="63" t="s">
        <v>911</v>
      </c>
      <c r="G203" s="63" t="s">
        <v>911</v>
      </c>
      <c r="H203" s="63" t="s">
        <v>911</v>
      </c>
      <c r="I203" s="63" t="s">
        <v>911</v>
      </c>
      <c r="J203" s="63" t="s">
        <v>911</v>
      </c>
      <c r="K203" s="63">
        <v>1371722</v>
      </c>
      <c r="L203" s="64">
        <v>10360455</v>
      </c>
      <c r="M203" s="63">
        <v>2016907</v>
      </c>
      <c r="N203" s="64">
        <v>10857500</v>
      </c>
      <c r="O203" s="63">
        <v>2336200</v>
      </c>
      <c r="P203" s="64">
        <v>11326500</v>
      </c>
      <c r="Q203" s="63">
        <v>2312635</v>
      </c>
      <c r="R203" s="64">
        <v>12200000</v>
      </c>
      <c r="S203" s="63">
        <v>2703055</v>
      </c>
      <c r="T203" s="64">
        <v>12700000</v>
      </c>
      <c r="U203" s="63">
        <v>2141905.2500000009</v>
      </c>
      <c r="V203" s="64">
        <v>12900000</v>
      </c>
      <c r="W203" s="65">
        <v>2277235.8856300004</v>
      </c>
      <c r="X203" s="65">
        <v>13500000</v>
      </c>
      <c r="Y203" s="65">
        <v>2287926.1980699999</v>
      </c>
      <c r="Z203" s="65">
        <v>14000000</v>
      </c>
      <c r="AA203" s="65">
        <v>2305979.77831</v>
      </c>
      <c r="AB203" s="65">
        <v>14500000</v>
      </c>
      <c r="AC203" s="65">
        <v>2329031.82149</v>
      </c>
      <c r="AD203" s="65">
        <v>15000000</v>
      </c>
      <c r="AE203" s="65">
        <v>2363244.7976299999</v>
      </c>
      <c r="AF203" s="65">
        <v>15500000</v>
      </c>
    </row>
    <row r="204" spans="1:32" x14ac:dyDescent="0.25">
      <c r="A204" s="58" t="s">
        <v>929</v>
      </c>
      <c r="B204" s="58" t="s">
        <v>429</v>
      </c>
      <c r="C204" s="63">
        <v>49441000</v>
      </c>
      <c r="D204" s="64">
        <v>44386375.799999997</v>
      </c>
      <c r="E204" s="63">
        <v>52027520</v>
      </c>
      <c r="F204" s="64">
        <v>44883814.666666664</v>
      </c>
      <c r="G204" s="63">
        <v>53655550</v>
      </c>
      <c r="H204" s="64">
        <v>45371535.75</v>
      </c>
      <c r="I204" s="63">
        <v>55613980</v>
      </c>
      <c r="J204" s="64">
        <v>45819094.285714284</v>
      </c>
      <c r="K204" s="63">
        <v>57034390</v>
      </c>
      <c r="L204" s="64">
        <v>46247218.166666664</v>
      </c>
      <c r="M204" s="63">
        <v>52363280</v>
      </c>
      <c r="N204" s="64">
        <v>46579613.600000001</v>
      </c>
      <c r="O204" s="63">
        <v>50265340</v>
      </c>
      <c r="P204" s="64">
        <v>46493962.5</v>
      </c>
      <c r="Q204" s="63">
        <v>51465794</v>
      </c>
      <c r="R204" s="64">
        <v>46324976.666666664</v>
      </c>
      <c r="S204" s="63">
        <v>51655980</v>
      </c>
      <c r="T204" s="64">
        <v>46162160</v>
      </c>
      <c r="U204" s="63">
        <v>53296236</v>
      </c>
      <c r="V204" s="64">
        <v>46064604</v>
      </c>
      <c r="W204" s="65">
        <v>53403190.105899997</v>
      </c>
      <c r="X204" s="65">
        <v>46070146</v>
      </c>
      <c r="Y204" s="65">
        <v>54408743.047200002</v>
      </c>
      <c r="Z204" s="65">
        <v>46116884</v>
      </c>
      <c r="AA204" s="65">
        <v>55364195.238299996</v>
      </c>
      <c r="AB204" s="65">
        <v>46167128</v>
      </c>
      <c r="AC204" s="65">
        <v>56271086.8649</v>
      </c>
      <c r="AD204" s="65">
        <v>46193543</v>
      </c>
      <c r="AE204" s="65">
        <v>57123921.899699993</v>
      </c>
      <c r="AF204" s="65">
        <v>46194096</v>
      </c>
    </row>
    <row r="205" spans="1:32" x14ac:dyDescent="0.25">
      <c r="A205" s="58" t="s">
        <v>929</v>
      </c>
      <c r="B205" s="58" t="s">
        <v>431</v>
      </c>
      <c r="C205" s="63">
        <v>8014715</v>
      </c>
      <c r="D205" s="64">
        <v>20219566.230769232</v>
      </c>
      <c r="E205" s="63">
        <v>11107166</v>
      </c>
      <c r="F205" s="64">
        <v>20412076.083333332</v>
      </c>
      <c r="G205" s="63">
        <v>14133195</v>
      </c>
      <c r="H205" s="64">
        <v>20602590.818181816</v>
      </c>
      <c r="I205" s="63">
        <v>17372329</v>
      </c>
      <c r="J205" s="64">
        <v>20786725.600000001</v>
      </c>
      <c r="K205" s="63">
        <v>19179000</v>
      </c>
      <c r="L205" s="64">
        <v>20870435.222222224</v>
      </c>
      <c r="M205" s="63">
        <v>21548838.961538464</v>
      </c>
      <c r="N205" s="64">
        <v>20411367.5</v>
      </c>
      <c r="O205" s="63">
        <v>21733433</v>
      </c>
      <c r="P205" s="64">
        <v>20516057.285714287</v>
      </c>
      <c r="Q205" s="63">
        <v>22117560</v>
      </c>
      <c r="R205" s="64">
        <v>20615170.666666668</v>
      </c>
      <c r="S205" s="63">
        <v>24392000</v>
      </c>
      <c r="T205" s="64">
        <v>20711438.600000001</v>
      </c>
      <c r="U205" s="63">
        <v>26624001</v>
      </c>
      <c r="V205" s="64">
        <v>20806564.75</v>
      </c>
      <c r="W205" s="65">
        <v>26544372.66573</v>
      </c>
      <c r="X205" s="65">
        <v>20900953.666666668</v>
      </c>
      <c r="Y205" s="65">
        <v>27384372.77564</v>
      </c>
      <c r="Z205" s="65">
        <v>20993282</v>
      </c>
      <c r="AA205" s="65">
        <v>28117998.943</v>
      </c>
      <c r="AB205" s="65">
        <v>21081229</v>
      </c>
      <c r="AC205" s="65">
        <v>28761507.641100001</v>
      </c>
      <c r="AD205" s="65">
        <v>21157419</v>
      </c>
      <c r="AE205" s="65">
        <v>29327487.474999998</v>
      </c>
      <c r="AF205" s="65">
        <v>21224424</v>
      </c>
    </row>
    <row r="206" spans="1:32" x14ac:dyDescent="0.25">
      <c r="A206" s="58" t="s">
        <v>929</v>
      </c>
      <c r="B206" s="58" t="s">
        <v>433</v>
      </c>
      <c r="C206" s="63">
        <v>8152250</v>
      </c>
      <c r="D206" s="64">
        <v>39345883.399999999</v>
      </c>
      <c r="E206" s="63">
        <v>11993000</v>
      </c>
      <c r="F206" s="64">
        <v>39965395.75</v>
      </c>
      <c r="G206" s="63">
        <v>18352943</v>
      </c>
      <c r="H206" s="64">
        <v>40312367</v>
      </c>
      <c r="I206" s="63">
        <v>20137940</v>
      </c>
      <c r="J206" s="64">
        <v>39982715.5</v>
      </c>
      <c r="K206" s="63">
        <v>24543099</v>
      </c>
      <c r="L206" s="64">
        <v>36918193</v>
      </c>
      <c r="M206" s="63">
        <v>23463850</v>
      </c>
      <c r="N206" s="64">
        <v>37712420</v>
      </c>
      <c r="O206" s="63">
        <v>22835567.948717941</v>
      </c>
      <c r="P206" s="64">
        <v>38515095</v>
      </c>
      <c r="Q206" s="63">
        <v>22779439.25</v>
      </c>
      <c r="R206" s="64">
        <v>39350274</v>
      </c>
      <c r="S206" s="63">
        <v>22951348</v>
      </c>
      <c r="T206" s="64">
        <v>40234882</v>
      </c>
      <c r="U206" s="63">
        <v>22759903.75</v>
      </c>
      <c r="V206" s="64">
        <v>41175541</v>
      </c>
      <c r="W206" s="65">
        <v>25698001.878300004</v>
      </c>
      <c r="X206" s="65">
        <v>42166323</v>
      </c>
      <c r="Y206" s="65">
        <v>26772815.021000002</v>
      </c>
      <c r="Z206" s="65">
        <v>43196092</v>
      </c>
      <c r="AA206" s="65">
        <v>27811795.463</v>
      </c>
      <c r="AB206" s="65">
        <v>44247721</v>
      </c>
      <c r="AC206" s="65">
        <v>28819406.506999999</v>
      </c>
      <c r="AD206" s="65">
        <v>45308399</v>
      </c>
      <c r="AE206" s="65">
        <v>29789320.5638</v>
      </c>
      <c r="AF206" s="65">
        <v>46374862</v>
      </c>
    </row>
    <row r="207" spans="1:32" x14ac:dyDescent="0.25">
      <c r="A207" s="58" t="s">
        <v>929</v>
      </c>
      <c r="B207" s="58" t="s">
        <v>435</v>
      </c>
      <c r="C207" s="63">
        <v>308400</v>
      </c>
      <c r="D207" s="64">
        <v>510204.6</v>
      </c>
      <c r="E207" s="63">
        <v>516269</v>
      </c>
      <c r="F207" s="64">
        <v>514832.75</v>
      </c>
      <c r="G207" s="63">
        <v>612005</v>
      </c>
      <c r="H207" s="64">
        <v>519167.66666666669</v>
      </c>
      <c r="I207" s="63">
        <v>674101</v>
      </c>
      <c r="J207" s="64">
        <v>522745.5</v>
      </c>
      <c r="K207" s="63">
        <v>702141</v>
      </c>
      <c r="L207" s="64">
        <v>523439</v>
      </c>
      <c r="M207" s="63">
        <v>714177</v>
      </c>
      <c r="N207" s="64">
        <v>528535</v>
      </c>
      <c r="O207" s="63">
        <v>723841</v>
      </c>
      <c r="P207" s="64">
        <v>533450</v>
      </c>
      <c r="Q207" s="63">
        <v>871273.61538461503</v>
      </c>
      <c r="R207" s="64">
        <v>538248</v>
      </c>
      <c r="S207" s="63">
        <v>976709.356410256</v>
      </c>
      <c r="T207" s="64">
        <v>542975</v>
      </c>
      <c r="U207" s="63">
        <v>1107265</v>
      </c>
      <c r="V207" s="64">
        <v>547610</v>
      </c>
      <c r="W207" s="65">
        <v>1183995.13466</v>
      </c>
      <c r="X207" s="65">
        <v>552112</v>
      </c>
      <c r="Y207" s="65">
        <v>1242272.2324600001</v>
      </c>
      <c r="Z207" s="65">
        <v>556485</v>
      </c>
      <c r="AA207" s="65">
        <v>1293846.9512100001</v>
      </c>
      <c r="AB207" s="65">
        <v>560741</v>
      </c>
      <c r="AC207" s="65">
        <v>1338401.6478800001</v>
      </c>
      <c r="AD207" s="65">
        <v>564888</v>
      </c>
      <c r="AE207" s="65">
        <v>1376616.9299300001</v>
      </c>
      <c r="AF207" s="65">
        <v>568924</v>
      </c>
    </row>
    <row r="208" spans="1:32" x14ac:dyDescent="0.25">
      <c r="A208" s="58" t="s">
        <v>929</v>
      </c>
      <c r="B208" s="58" t="s">
        <v>439</v>
      </c>
      <c r="C208" s="64">
        <v>380000</v>
      </c>
      <c r="D208" s="64">
        <v>1146777.111111111</v>
      </c>
      <c r="E208" s="64">
        <v>519000</v>
      </c>
      <c r="F208" s="64">
        <v>1163168</v>
      </c>
      <c r="G208" s="64">
        <v>642000</v>
      </c>
      <c r="H208" s="64">
        <v>1179605.142857143</v>
      </c>
      <c r="I208" s="64">
        <v>726000</v>
      </c>
      <c r="J208" s="64">
        <v>1196159.1666666667</v>
      </c>
      <c r="K208" s="63">
        <v>767000</v>
      </c>
      <c r="L208" s="64">
        <v>1219302</v>
      </c>
      <c r="M208" s="63">
        <v>806000</v>
      </c>
      <c r="N208" s="64">
        <v>1231086</v>
      </c>
      <c r="O208" s="63">
        <v>810999</v>
      </c>
      <c r="P208" s="64">
        <v>1250119.3333333333</v>
      </c>
      <c r="Q208" s="63">
        <v>889001</v>
      </c>
      <c r="R208" s="64">
        <v>1268805.5</v>
      </c>
      <c r="S208" s="63">
        <v>995000</v>
      </c>
      <c r="T208" s="64">
        <v>1286970</v>
      </c>
      <c r="U208" s="63">
        <v>970000</v>
      </c>
      <c r="V208" s="64">
        <v>1304063</v>
      </c>
      <c r="W208" s="65">
        <v>1024321.242106</v>
      </c>
      <c r="X208" s="65">
        <v>1320356</v>
      </c>
      <c r="Y208" s="65">
        <v>1053448.29223</v>
      </c>
      <c r="Z208" s="65">
        <v>1335999</v>
      </c>
      <c r="AA208" s="65">
        <v>1082941.6559000001</v>
      </c>
      <c r="AB208" s="65">
        <v>1351240</v>
      </c>
      <c r="AC208" s="65">
        <v>1112132.8343500001</v>
      </c>
      <c r="AD208" s="65">
        <v>1366266</v>
      </c>
      <c r="AE208" s="65">
        <v>1140979.7794299999</v>
      </c>
      <c r="AF208" s="65">
        <v>1381119</v>
      </c>
    </row>
    <row r="209" spans="1:32" x14ac:dyDescent="0.25">
      <c r="A209" s="58" t="s">
        <v>929</v>
      </c>
      <c r="B209" s="58" t="s">
        <v>441</v>
      </c>
      <c r="C209" s="63">
        <v>10485900</v>
      </c>
      <c r="D209" s="64">
        <v>9200028</v>
      </c>
      <c r="E209" s="63">
        <v>11535520</v>
      </c>
      <c r="F209" s="64">
        <v>9268974.25</v>
      </c>
      <c r="G209" s="63">
        <v>12198000</v>
      </c>
      <c r="H209" s="64">
        <v>9337172.666666666</v>
      </c>
      <c r="I209" s="63">
        <v>12875500</v>
      </c>
      <c r="J209" s="64">
        <v>9402468.5</v>
      </c>
      <c r="K209" s="63">
        <v>13716300</v>
      </c>
      <c r="L209" s="64">
        <v>9462352</v>
      </c>
      <c r="M209" s="63">
        <v>14356437.142857142</v>
      </c>
      <c r="N209" s="64">
        <v>9543457</v>
      </c>
      <c r="O209" s="63">
        <v>14548699.666666668</v>
      </c>
      <c r="P209" s="64">
        <v>9624247</v>
      </c>
      <c r="Q209" s="63">
        <v>14781912</v>
      </c>
      <c r="R209" s="64">
        <v>9703247</v>
      </c>
      <c r="S209" s="63">
        <v>14506029.666666668</v>
      </c>
      <c r="T209" s="64">
        <v>9779426</v>
      </c>
      <c r="U209" s="63">
        <v>14832570</v>
      </c>
      <c r="V209" s="64">
        <v>9851852</v>
      </c>
      <c r="W209" s="65">
        <v>15258082.16415</v>
      </c>
      <c r="X209" s="65">
        <v>9920624</v>
      </c>
      <c r="Y209" s="65">
        <v>15732354.889419999</v>
      </c>
      <c r="Z209" s="65">
        <v>9987062</v>
      </c>
      <c r="AA209" s="65">
        <v>16232301.6009</v>
      </c>
      <c r="AB209" s="65">
        <v>10053181</v>
      </c>
      <c r="AC209" s="65">
        <v>16702123.246520802</v>
      </c>
      <c r="AD209" s="65">
        <v>10120396</v>
      </c>
      <c r="AE209" s="65">
        <v>17125345.2268265</v>
      </c>
      <c r="AF209" s="65">
        <v>10189077</v>
      </c>
    </row>
    <row r="210" spans="1:32" x14ac:dyDescent="0.25">
      <c r="A210" s="58" t="s">
        <v>929</v>
      </c>
      <c r="B210" s="58" t="s">
        <v>443</v>
      </c>
      <c r="C210" s="63">
        <v>8041000</v>
      </c>
      <c r="D210" s="64">
        <v>7577002.5999999996</v>
      </c>
      <c r="E210" s="63">
        <v>8681000</v>
      </c>
      <c r="F210" s="64">
        <v>7636199.75</v>
      </c>
      <c r="G210" s="63">
        <v>9031000</v>
      </c>
      <c r="H210" s="64">
        <v>7701620.333333333</v>
      </c>
      <c r="I210" s="63">
        <v>9414000</v>
      </c>
      <c r="J210" s="64">
        <v>7781360</v>
      </c>
      <c r="K210" s="63">
        <v>9779000</v>
      </c>
      <c r="L210" s="64">
        <v>7925813</v>
      </c>
      <c r="M210" s="63">
        <v>10128000</v>
      </c>
      <c r="N210" s="64">
        <v>8022628</v>
      </c>
      <c r="O210" s="63">
        <v>10554000</v>
      </c>
      <c r="P210" s="64">
        <v>8118719</v>
      </c>
      <c r="Q210" s="66">
        <v>4614100</v>
      </c>
      <c r="R210" s="64">
        <v>8211383</v>
      </c>
      <c r="S210" s="63">
        <v>11062800</v>
      </c>
      <c r="T210" s="64">
        <v>8298663</v>
      </c>
      <c r="U210" s="63">
        <v>10879001</v>
      </c>
      <c r="V210" s="64">
        <v>8379477</v>
      </c>
      <c r="W210" s="65">
        <v>11107538.785099998</v>
      </c>
      <c r="X210" s="65">
        <v>8454083</v>
      </c>
      <c r="Y210" s="65">
        <v>11238471.062899999</v>
      </c>
      <c r="Z210" s="65">
        <v>8523590</v>
      </c>
      <c r="AA210" s="65">
        <v>11379212.749299999</v>
      </c>
      <c r="AB210" s="65">
        <v>8589848</v>
      </c>
      <c r="AC210" s="65">
        <v>11508607.352801299</v>
      </c>
      <c r="AD210" s="65">
        <v>8654271</v>
      </c>
      <c r="AE210" s="65">
        <v>11625364.38026</v>
      </c>
      <c r="AF210" s="65">
        <v>8717026</v>
      </c>
    </row>
    <row r="211" spans="1:32" x14ac:dyDescent="0.25">
      <c r="A211" s="58" t="s">
        <v>929</v>
      </c>
      <c r="B211" s="58" t="s">
        <v>445</v>
      </c>
      <c r="C211" s="64">
        <v>6519000</v>
      </c>
      <c r="D211" s="64">
        <v>19447365</v>
      </c>
      <c r="E211" s="64">
        <v>7608900</v>
      </c>
      <c r="F211" s="64">
        <v>19832662</v>
      </c>
      <c r="G211" s="63">
        <v>9799000</v>
      </c>
      <c r="H211" s="64">
        <v>20214121</v>
      </c>
      <c r="I211" s="63">
        <v>11272740</v>
      </c>
      <c r="J211" s="64">
        <v>21605882</v>
      </c>
      <c r="K211" s="63">
        <v>12796000</v>
      </c>
      <c r="L211" s="64">
        <v>20501167</v>
      </c>
      <c r="M211" s="63">
        <v>13166696</v>
      </c>
      <c r="N211" s="64">
        <v>19978756</v>
      </c>
      <c r="O211" s="63">
        <v>14517000</v>
      </c>
      <c r="P211" s="64">
        <v>19322593</v>
      </c>
      <c r="Q211" s="63">
        <v>13543400</v>
      </c>
      <c r="R211" s="64">
        <v>18772481</v>
      </c>
      <c r="S211" s="63">
        <v>13061836</v>
      </c>
      <c r="T211" s="64">
        <v>18502413</v>
      </c>
      <c r="U211" s="63">
        <v>13204336.000000007</v>
      </c>
      <c r="V211" s="64">
        <v>18563595</v>
      </c>
      <c r="W211" s="65">
        <v>12549527.481799999</v>
      </c>
      <c r="X211" s="65">
        <v>18906907</v>
      </c>
      <c r="Y211" s="65">
        <v>12514096.495000001</v>
      </c>
      <c r="Z211" s="65">
        <v>19482401</v>
      </c>
      <c r="AA211" s="65">
        <v>12642731.195999999</v>
      </c>
      <c r="AB211" s="65">
        <v>20201579</v>
      </c>
      <c r="AC211" s="65">
        <v>12871740.203000002</v>
      </c>
      <c r="AD211" s="65">
        <v>20993588</v>
      </c>
      <c r="AE211" s="65">
        <v>13242657.403000001</v>
      </c>
      <c r="AF211" s="65">
        <v>21853658</v>
      </c>
    </row>
    <row r="212" spans="1:32" x14ac:dyDescent="0.25">
      <c r="A212" s="58" t="s">
        <v>929</v>
      </c>
      <c r="B212" s="58" t="s">
        <v>447</v>
      </c>
      <c r="C212" s="63">
        <v>23010000</v>
      </c>
      <c r="D212" s="64">
        <v>23039782.5</v>
      </c>
      <c r="E212" s="63">
        <v>24072000</v>
      </c>
      <c r="F212" s="64">
        <v>23155601.333333332</v>
      </c>
      <c r="G212" s="63">
        <v>25599000</v>
      </c>
      <c r="H212" s="64">
        <v>23305617</v>
      </c>
      <c r="I212" s="63">
        <v>26737230</v>
      </c>
      <c r="J212" s="64">
        <v>23620800</v>
      </c>
      <c r="K212" s="63">
        <v>27970574</v>
      </c>
      <c r="L212" s="64">
        <v>23174265</v>
      </c>
      <c r="M212" s="63">
        <v>28755670.25</v>
      </c>
      <c r="N212" s="64">
        <v>23234936</v>
      </c>
      <c r="O212" s="63">
        <v>29035253.555555556</v>
      </c>
      <c r="P212" s="64">
        <v>23299716</v>
      </c>
      <c r="Q212" s="63">
        <v>29317182</v>
      </c>
      <c r="R212" s="64">
        <v>23359928</v>
      </c>
      <c r="S212" s="63">
        <v>29443486</v>
      </c>
      <c r="T212" s="64">
        <v>23415126</v>
      </c>
      <c r="U212" s="63">
        <v>29067487</v>
      </c>
      <c r="V212" s="64">
        <v>23464787</v>
      </c>
      <c r="W212" s="65">
        <v>29007893.78167</v>
      </c>
      <c r="X212" s="65">
        <v>23508428</v>
      </c>
      <c r="Y212" s="65">
        <v>29130012.483350001</v>
      </c>
      <c r="Z212" s="65">
        <v>23545963</v>
      </c>
      <c r="AA212" s="65">
        <v>29256920.836409997</v>
      </c>
      <c r="AB212" s="65">
        <v>23577456</v>
      </c>
      <c r="AC212" s="65">
        <v>29392163.602990501</v>
      </c>
      <c r="AD212" s="65">
        <v>23603049</v>
      </c>
      <c r="AE212" s="65">
        <v>29523394.161170006</v>
      </c>
      <c r="AF212" s="65">
        <v>23623033</v>
      </c>
    </row>
    <row r="213" spans="1:32" x14ac:dyDescent="0.25">
      <c r="A213" s="58" t="s">
        <v>929</v>
      </c>
      <c r="B213" s="58" t="s">
        <v>449</v>
      </c>
      <c r="C213" s="63">
        <v>2035495</v>
      </c>
      <c r="D213" s="64">
        <v>6665938</v>
      </c>
      <c r="E213" s="63">
        <v>3338715</v>
      </c>
      <c r="F213" s="64">
        <v>6751017</v>
      </c>
      <c r="G213" s="63">
        <v>4425489</v>
      </c>
      <c r="H213" s="64">
        <v>6838494</v>
      </c>
      <c r="I213" s="63">
        <v>5520474</v>
      </c>
      <c r="J213" s="64">
        <v>7725632</v>
      </c>
      <c r="K213" s="63">
        <v>7223150</v>
      </c>
      <c r="L213" s="64">
        <v>7753925</v>
      </c>
      <c r="M213" s="63">
        <v>9263551</v>
      </c>
      <c r="N213" s="64">
        <v>7930929</v>
      </c>
      <c r="O213" s="63">
        <v>10482918</v>
      </c>
      <c r="P213" s="64">
        <v>8111894</v>
      </c>
      <c r="Q213" s="63">
        <v>11443702</v>
      </c>
      <c r="R213" s="64">
        <v>8295840</v>
      </c>
      <c r="S213" s="63">
        <v>10437295</v>
      </c>
      <c r="T213" s="64">
        <v>8481855</v>
      </c>
      <c r="U213" s="63">
        <v>10722389.75150587</v>
      </c>
      <c r="V213" s="64">
        <v>8669464</v>
      </c>
      <c r="W213" s="65">
        <v>11237288.691060001</v>
      </c>
      <c r="X213" s="65">
        <v>8858115</v>
      </c>
      <c r="Y213" s="65">
        <v>11835954.65738</v>
      </c>
      <c r="Z213" s="65">
        <v>9046723</v>
      </c>
      <c r="AA213" s="65">
        <v>12488125.14041</v>
      </c>
      <c r="AB213" s="65">
        <v>9234055</v>
      </c>
      <c r="AC213" s="65">
        <v>13140865.493939999</v>
      </c>
      <c r="AD213" s="65">
        <v>9419132</v>
      </c>
      <c r="AE213" s="65">
        <v>13782659.0704</v>
      </c>
      <c r="AF213" s="65">
        <v>9601483</v>
      </c>
    </row>
    <row r="214" spans="1:32" x14ac:dyDescent="0.25">
      <c r="A214" s="58" t="s">
        <v>929</v>
      </c>
      <c r="B214" s="58" t="s">
        <v>451</v>
      </c>
      <c r="C214" s="63">
        <v>8429640</v>
      </c>
      <c r="D214" s="64">
        <v>41836124</v>
      </c>
      <c r="E214" s="63">
        <v>12657385</v>
      </c>
      <c r="F214" s="64">
        <v>43038164</v>
      </c>
      <c r="G214" s="63">
        <v>15744048</v>
      </c>
      <c r="H214" s="64">
        <v>44276691</v>
      </c>
      <c r="I214" s="63">
        <v>19312767</v>
      </c>
      <c r="J214" s="64">
        <v>45705077</v>
      </c>
      <c r="K214" s="63">
        <v>23457784</v>
      </c>
      <c r="L214" s="64">
        <v>47122998</v>
      </c>
      <c r="M214" s="63">
        <v>26891115</v>
      </c>
      <c r="N214" s="64">
        <v>48645709</v>
      </c>
      <c r="O214" s="63">
        <v>27441903</v>
      </c>
      <c r="P214" s="64">
        <v>50213457</v>
      </c>
      <c r="Q214" s="63">
        <v>31874048.75</v>
      </c>
      <c r="R214" s="64">
        <v>51822621</v>
      </c>
      <c r="S214" s="63">
        <v>39665747.75</v>
      </c>
      <c r="T214" s="64">
        <v>53470420</v>
      </c>
      <c r="U214" s="63">
        <v>40044185.999999993</v>
      </c>
      <c r="V214" s="64">
        <v>55155473</v>
      </c>
      <c r="W214" s="65">
        <v>46132994.239430003</v>
      </c>
      <c r="X214" s="65">
        <v>56877529</v>
      </c>
      <c r="Y214" s="65">
        <v>50704113.532510005</v>
      </c>
      <c r="Z214" s="65">
        <v>58636512</v>
      </c>
      <c r="AA214" s="65">
        <v>55521918.751230001</v>
      </c>
      <c r="AB214" s="65">
        <v>60432917</v>
      </c>
      <c r="AC214" s="65">
        <v>60436170.153299995</v>
      </c>
      <c r="AD214" s="65">
        <v>62267349</v>
      </c>
      <c r="AE214" s="65">
        <v>65419025.495800003</v>
      </c>
      <c r="AF214" s="65">
        <v>64139497</v>
      </c>
    </row>
    <row r="215" spans="1:32" x14ac:dyDescent="0.25">
      <c r="A215" s="58" t="s">
        <v>929</v>
      </c>
      <c r="B215" s="58" t="s">
        <v>453</v>
      </c>
      <c r="C215" s="63">
        <v>53031273</v>
      </c>
      <c r="D215" s="64">
        <v>67194745.75</v>
      </c>
      <c r="E215" s="63">
        <v>61974074</v>
      </c>
      <c r="F215" s="64">
        <v>67440958.333333328</v>
      </c>
      <c r="G215" s="63">
        <v>65699178</v>
      </c>
      <c r="H215" s="64">
        <v>67448633.5</v>
      </c>
      <c r="I215" s="63">
        <v>71792097</v>
      </c>
      <c r="J215" s="64">
        <v>66502159</v>
      </c>
      <c r="K215" s="63">
        <v>77218904</v>
      </c>
      <c r="L215" s="64">
        <v>66902958</v>
      </c>
      <c r="M215" s="63">
        <v>83317351</v>
      </c>
      <c r="N215" s="64">
        <v>67164130</v>
      </c>
      <c r="O215" s="63">
        <v>92143043</v>
      </c>
      <c r="P215" s="64">
        <v>67451422</v>
      </c>
      <c r="Q215" s="63">
        <v>97089773</v>
      </c>
      <c r="R215" s="64">
        <v>67725979</v>
      </c>
      <c r="S215" s="63">
        <v>84776778</v>
      </c>
      <c r="T215" s="64">
        <v>67959359</v>
      </c>
      <c r="U215" s="63">
        <v>91793700.00000003</v>
      </c>
      <c r="V215" s="64">
        <v>68146609</v>
      </c>
      <c r="W215" s="65">
        <v>92785018.172719002</v>
      </c>
      <c r="X215" s="65">
        <v>68297547</v>
      </c>
      <c r="Y215" s="65">
        <v>95231374.177618995</v>
      </c>
      <c r="Z215" s="65">
        <v>68415739</v>
      </c>
      <c r="AA215" s="65">
        <v>97212958.163962007</v>
      </c>
      <c r="AB215" s="65">
        <v>68508515</v>
      </c>
      <c r="AC215" s="65">
        <v>98878544.551341996</v>
      </c>
      <c r="AD215" s="65">
        <v>68581377</v>
      </c>
      <c r="AE215" s="65">
        <v>100284337.26791799</v>
      </c>
      <c r="AF215" s="65">
        <v>68634022</v>
      </c>
    </row>
    <row r="216" spans="1:32" x14ac:dyDescent="0.25">
      <c r="A216" s="58" t="s">
        <v>929</v>
      </c>
      <c r="B216" s="58" t="s">
        <v>455</v>
      </c>
      <c r="C216" s="64">
        <v>78000</v>
      </c>
      <c r="D216" s="64">
        <v>1051171.6000000001</v>
      </c>
      <c r="E216" s="64">
        <v>128000</v>
      </c>
      <c r="F216" s="64">
        <v>1069922</v>
      </c>
      <c r="G216" s="64">
        <v>355000</v>
      </c>
      <c r="H216" s="64">
        <v>1085974</v>
      </c>
      <c r="I216" s="63">
        <v>442500</v>
      </c>
      <c r="J216" s="64">
        <v>1096062</v>
      </c>
      <c r="K216" s="63">
        <v>606075</v>
      </c>
      <c r="L216" s="64">
        <v>1077602</v>
      </c>
      <c r="M216" s="63">
        <v>629000</v>
      </c>
      <c r="N216" s="64">
        <v>1102076</v>
      </c>
      <c r="O216" s="63">
        <v>896323.00087412598</v>
      </c>
      <c r="P216" s="64">
        <v>1129315</v>
      </c>
      <c r="Q216" s="63">
        <v>1184904</v>
      </c>
      <c r="R216" s="64">
        <v>1157360</v>
      </c>
      <c r="S216" s="63">
        <v>1313978</v>
      </c>
      <c r="T216" s="64">
        <v>1184765</v>
      </c>
      <c r="U216" s="63">
        <v>1371567.25</v>
      </c>
      <c r="V216" s="64">
        <v>1211245</v>
      </c>
      <c r="W216" s="65">
        <v>1505354.9768340001</v>
      </c>
      <c r="X216" s="65">
        <v>1237251</v>
      </c>
      <c r="Y216" s="65">
        <v>1607017.6890489999</v>
      </c>
      <c r="Z216" s="65">
        <v>1262927</v>
      </c>
      <c r="AA216" s="65">
        <v>1706390.1153200001</v>
      </c>
      <c r="AB216" s="65">
        <v>1288608</v>
      </c>
      <c r="AC216" s="65">
        <v>1802935.0682599999</v>
      </c>
      <c r="AD216" s="65">
        <v>1314533</v>
      </c>
      <c r="AE216" s="65">
        <v>1896291.13583</v>
      </c>
      <c r="AF216" s="65">
        <v>1340671</v>
      </c>
    </row>
    <row r="217" spans="1:32" x14ac:dyDescent="0.25">
      <c r="A217" s="58" t="s">
        <v>929</v>
      </c>
      <c r="B217" s="58" t="s">
        <v>457</v>
      </c>
      <c r="C217" s="64">
        <v>1190320</v>
      </c>
      <c r="D217" s="64">
        <v>5717922</v>
      </c>
      <c r="E217" s="64">
        <v>1549590</v>
      </c>
      <c r="F217" s="64">
        <v>5841873</v>
      </c>
      <c r="G217" s="64">
        <v>2187340</v>
      </c>
      <c r="H217" s="64">
        <v>5966497</v>
      </c>
      <c r="I217" s="63">
        <v>2372038</v>
      </c>
      <c r="J217" s="64">
        <v>6392493</v>
      </c>
      <c r="K217" s="63">
        <v>2522999</v>
      </c>
      <c r="L217" s="64">
        <v>6566179</v>
      </c>
      <c r="M217" s="63">
        <v>3112300</v>
      </c>
      <c r="N217" s="64">
        <v>6745581</v>
      </c>
      <c r="O217" s="63">
        <v>3713920</v>
      </c>
      <c r="P217" s="64">
        <v>6928719</v>
      </c>
      <c r="Q217" s="66">
        <v>4199333.3333333386</v>
      </c>
      <c r="R217" s="64">
        <v>7115163</v>
      </c>
      <c r="S217" s="63">
        <v>4640999.9999999981</v>
      </c>
      <c r="T217" s="64">
        <v>7304578</v>
      </c>
      <c r="U217" s="66">
        <v>5473212.5000000028</v>
      </c>
      <c r="V217" s="64">
        <v>7496833</v>
      </c>
      <c r="W217" s="65">
        <v>5529664.9265999999</v>
      </c>
      <c r="X217" s="65">
        <v>7691915</v>
      </c>
      <c r="Y217" s="65">
        <v>5932773.6355999997</v>
      </c>
      <c r="Z217" s="65">
        <v>7889759</v>
      </c>
      <c r="AA217" s="65">
        <v>6309396.5729999999</v>
      </c>
      <c r="AB217" s="65">
        <v>8090336</v>
      </c>
      <c r="AC217" s="65">
        <v>6650825.5712000001</v>
      </c>
      <c r="AD217" s="65">
        <v>8293638</v>
      </c>
      <c r="AE217" s="65">
        <v>6960242.8479999993</v>
      </c>
      <c r="AF217" s="65">
        <v>8499596</v>
      </c>
    </row>
    <row r="218" spans="1:32" x14ac:dyDescent="0.25">
      <c r="A218" s="58" t="s">
        <v>929</v>
      </c>
      <c r="B218" s="58" t="s">
        <v>461</v>
      </c>
      <c r="C218" s="63">
        <v>41115</v>
      </c>
      <c r="D218" s="64">
        <v>102466</v>
      </c>
      <c r="E218" s="63">
        <v>40449</v>
      </c>
      <c r="F218" s="64">
        <v>103086.6666666667</v>
      </c>
      <c r="G218" s="63">
        <v>41470</v>
      </c>
      <c r="H218" s="64">
        <v>103706.5</v>
      </c>
      <c r="I218" s="66">
        <v>42766</v>
      </c>
      <c r="J218" s="64">
        <v>104326</v>
      </c>
      <c r="K218" s="63">
        <v>43500</v>
      </c>
      <c r="L218" s="64">
        <v>104392</v>
      </c>
      <c r="M218" s="66">
        <v>44203.166666666002</v>
      </c>
      <c r="N218" s="64">
        <v>104769</v>
      </c>
      <c r="O218" s="66">
        <v>44847.5</v>
      </c>
      <c r="P218" s="64">
        <v>105139</v>
      </c>
      <c r="Q218" s="66">
        <v>52517.27948718</v>
      </c>
      <c r="R218" s="64">
        <v>105586</v>
      </c>
      <c r="S218" s="66">
        <v>57747.31</v>
      </c>
      <c r="T218" s="64">
        <v>106170</v>
      </c>
      <c r="U218" s="66">
        <v>63297.611428570999</v>
      </c>
      <c r="V218" s="64">
        <v>106915</v>
      </c>
      <c r="W218" s="65">
        <v>67021.427609999999</v>
      </c>
      <c r="X218" s="65">
        <v>107797</v>
      </c>
      <c r="Y218" s="65">
        <v>71135.990059999996</v>
      </c>
      <c r="Z218" s="65">
        <v>108775</v>
      </c>
      <c r="AA218" s="65">
        <v>74999.904420000006</v>
      </c>
      <c r="AB218" s="65">
        <v>109779</v>
      </c>
      <c r="AC218" s="65">
        <v>78653.180760000003</v>
      </c>
      <c r="AD218" s="65">
        <v>110761</v>
      </c>
      <c r="AE218" s="65">
        <v>82088.93273</v>
      </c>
      <c r="AF218" s="65">
        <v>111708</v>
      </c>
    </row>
    <row r="219" spans="1:32" x14ac:dyDescent="0.25">
      <c r="A219" s="58" t="s">
        <v>929</v>
      </c>
      <c r="B219" s="58" t="s">
        <v>463</v>
      </c>
      <c r="C219" s="63">
        <v>1509780</v>
      </c>
      <c r="D219" s="64">
        <v>1328426</v>
      </c>
      <c r="E219" s="63">
        <v>1806100</v>
      </c>
      <c r="F219" s="64">
        <v>1333642</v>
      </c>
      <c r="G219" s="63">
        <v>1846350</v>
      </c>
      <c r="H219" s="64">
        <v>1338740</v>
      </c>
      <c r="I219" s="63">
        <v>1894000</v>
      </c>
      <c r="J219" s="64">
        <v>1329955</v>
      </c>
      <c r="K219" s="63">
        <v>1826000</v>
      </c>
      <c r="L219" s="64">
        <v>1334790</v>
      </c>
      <c r="M219" s="63">
        <v>1883000</v>
      </c>
      <c r="N219" s="64">
        <v>1341579</v>
      </c>
      <c r="O219" s="63">
        <v>1944000</v>
      </c>
      <c r="P219" s="64">
        <v>1348240</v>
      </c>
      <c r="Q219" s="63">
        <v>1980000</v>
      </c>
      <c r="R219" s="64">
        <v>1354483</v>
      </c>
      <c r="S219" s="63">
        <v>2094998</v>
      </c>
      <c r="T219" s="64">
        <v>1360088</v>
      </c>
      <c r="U219" s="63">
        <v>2248999</v>
      </c>
      <c r="V219" s="64">
        <v>1364973</v>
      </c>
      <c r="W219" s="65">
        <v>2273758.1921999999</v>
      </c>
      <c r="X219" s="65">
        <v>1369157</v>
      </c>
      <c r="Y219" s="65">
        <v>2315405.1946799997</v>
      </c>
      <c r="Z219" s="65">
        <v>1372648</v>
      </c>
      <c r="AA219" s="65">
        <v>2347883.6864</v>
      </c>
      <c r="AB219" s="65">
        <v>1375498</v>
      </c>
      <c r="AC219" s="65">
        <v>2373732.9873000002</v>
      </c>
      <c r="AD219" s="65">
        <v>1377747</v>
      </c>
      <c r="AE219" s="65">
        <v>2394186.16805</v>
      </c>
      <c r="AF219" s="65">
        <v>1379386</v>
      </c>
    </row>
    <row r="220" spans="1:32" x14ac:dyDescent="0.25">
      <c r="A220" s="58" t="s">
        <v>929</v>
      </c>
      <c r="B220" s="58" t="s">
        <v>465</v>
      </c>
      <c r="C220" s="64">
        <v>3651810</v>
      </c>
      <c r="D220" s="64">
        <v>10196524</v>
      </c>
      <c r="E220" s="64">
        <v>4256570</v>
      </c>
      <c r="F220" s="64">
        <v>10310288</v>
      </c>
      <c r="G220" s="64">
        <v>5210930</v>
      </c>
      <c r="H220" s="64">
        <v>10423464</v>
      </c>
      <c r="I220" s="63">
        <v>6678630</v>
      </c>
      <c r="J220" s="64">
        <v>10692172</v>
      </c>
      <c r="K220" s="63">
        <v>8463340</v>
      </c>
      <c r="L220" s="64">
        <v>10758870</v>
      </c>
      <c r="M220" s="63">
        <v>10270468</v>
      </c>
      <c r="N220" s="64">
        <v>10881450</v>
      </c>
      <c r="O220" s="63">
        <v>11366336</v>
      </c>
      <c r="P220" s="64">
        <v>11005706</v>
      </c>
      <c r="Q220" s="63">
        <v>13695855</v>
      </c>
      <c r="R220" s="64">
        <v>11130154</v>
      </c>
      <c r="S220" s="63">
        <v>15016128</v>
      </c>
      <c r="T220" s="64">
        <v>11253554</v>
      </c>
      <c r="U220" s="63">
        <v>15683665</v>
      </c>
      <c r="V220" s="64">
        <v>11375220</v>
      </c>
      <c r="W220" s="65">
        <v>18168482.141559999</v>
      </c>
      <c r="X220" s="65">
        <v>11494760</v>
      </c>
      <c r="Y220" s="65">
        <v>18920560.3365</v>
      </c>
      <c r="Z220" s="65">
        <v>11611602</v>
      </c>
      <c r="AA220" s="65">
        <v>19604994.1888</v>
      </c>
      <c r="AB220" s="65">
        <v>11725253</v>
      </c>
      <c r="AC220" s="65">
        <v>20207710.3094</v>
      </c>
      <c r="AD220" s="65">
        <v>11835284</v>
      </c>
      <c r="AE220" s="65">
        <v>20731122.678400002</v>
      </c>
      <c r="AF220" s="65">
        <v>11941316</v>
      </c>
    </row>
    <row r="221" spans="1:32" x14ac:dyDescent="0.25">
      <c r="A221" s="58" t="s">
        <v>929</v>
      </c>
      <c r="B221" s="58" t="s">
        <v>467</v>
      </c>
      <c r="C221" s="63">
        <v>61474000</v>
      </c>
      <c r="D221" s="64">
        <v>70292656.75</v>
      </c>
      <c r="E221" s="63">
        <v>65920000</v>
      </c>
      <c r="F221" s="64">
        <v>71162785</v>
      </c>
      <c r="G221" s="63">
        <v>62865001</v>
      </c>
      <c r="H221" s="64">
        <v>71981213.5</v>
      </c>
      <c r="I221" s="63">
        <v>61775001</v>
      </c>
      <c r="J221" s="64">
        <v>72592843</v>
      </c>
      <c r="K221" s="63">
        <v>65291000</v>
      </c>
      <c r="L221" s="64">
        <v>73517002</v>
      </c>
      <c r="M221" s="63">
        <v>67528060</v>
      </c>
      <c r="N221" s="64">
        <v>74849187</v>
      </c>
      <c r="O221" s="63">
        <v>69366991</v>
      </c>
      <c r="P221" s="64">
        <v>76223639</v>
      </c>
      <c r="Q221" s="63">
        <v>71447000</v>
      </c>
      <c r="R221" s="64">
        <v>77523788</v>
      </c>
      <c r="S221" s="63">
        <v>73168000</v>
      </c>
      <c r="T221" s="64">
        <v>78665830</v>
      </c>
      <c r="U221" s="63">
        <v>74340000.00000006</v>
      </c>
      <c r="V221" s="64">
        <v>79622062</v>
      </c>
      <c r="W221" s="65">
        <v>75692781.677000001</v>
      </c>
      <c r="X221" s="65">
        <v>80417526</v>
      </c>
      <c r="Y221" s="65">
        <v>77331918.641000003</v>
      </c>
      <c r="Z221" s="65">
        <v>81086257</v>
      </c>
      <c r="AA221" s="65">
        <v>78947452.1752</v>
      </c>
      <c r="AB221" s="65">
        <v>81684515</v>
      </c>
      <c r="AC221" s="65">
        <v>80401799.243699998</v>
      </c>
      <c r="AD221" s="65">
        <v>82255782</v>
      </c>
      <c r="AE221" s="65">
        <v>81683252.681400001</v>
      </c>
      <c r="AF221" s="65">
        <v>82805533</v>
      </c>
    </row>
    <row r="222" spans="1:32" x14ac:dyDescent="0.25">
      <c r="A222" s="58" t="s">
        <v>929</v>
      </c>
      <c r="B222" s="58" t="s">
        <v>469</v>
      </c>
      <c r="C222" s="63">
        <v>410334</v>
      </c>
      <c r="D222" s="64">
        <v>4895153</v>
      </c>
      <c r="E222" s="63">
        <v>1060000</v>
      </c>
      <c r="F222" s="64">
        <v>4954102</v>
      </c>
      <c r="G222" s="63">
        <v>1967800</v>
      </c>
      <c r="H222" s="64">
        <v>5013287</v>
      </c>
      <c r="I222" s="63">
        <v>3179055.75</v>
      </c>
      <c r="J222" s="64">
        <v>5075144</v>
      </c>
      <c r="K222" s="63">
        <v>2100000</v>
      </c>
      <c r="L222" s="64">
        <v>5106672</v>
      </c>
      <c r="M222" s="63">
        <v>4565000</v>
      </c>
      <c r="N222" s="64">
        <v>5172941</v>
      </c>
      <c r="O222" s="63">
        <v>5325400.4736842113</v>
      </c>
      <c r="P222" s="64">
        <v>5240088</v>
      </c>
      <c r="Q222" s="63">
        <v>5818802</v>
      </c>
      <c r="R222" s="64">
        <v>5307188</v>
      </c>
      <c r="S222" s="63">
        <v>6078802</v>
      </c>
      <c r="T222" s="64">
        <v>5373502</v>
      </c>
      <c r="U222" s="66">
        <v>6246355.1450000014</v>
      </c>
      <c r="V222" s="64">
        <v>5438670</v>
      </c>
      <c r="W222" s="65">
        <v>6435616.9288999997</v>
      </c>
      <c r="X222" s="65">
        <v>5502586</v>
      </c>
      <c r="Y222" s="65">
        <v>6581374.3443999998</v>
      </c>
      <c r="Z222" s="65">
        <v>5565070</v>
      </c>
      <c r="AA222" s="65">
        <v>6710257.4809999997</v>
      </c>
      <c r="AB222" s="65">
        <v>5626024</v>
      </c>
      <c r="AC222" s="65">
        <v>6828029.0540999994</v>
      </c>
      <c r="AD222" s="65">
        <v>5685337</v>
      </c>
      <c r="AE222" s="65">
        <v>6935905.9749999996</v>
      </c>
      <c r="AF222" s="65">
        <v>5742853</v>
      </c>
    </row>
    <row r="223" spans="1:32" x14ac:dyDescent="0.25">
      <c r="A223" s="58" t="s">
        <v>929</v>
      </c>
      <c r="B223" s="58" t="s">
        <v>471</v>
      </c>
      <c r="C223" s="63">
        <v>63200</v>
      </c>
      <c r="D223" s="64">
        <v>33739</v>
      </c>
      <c r="E223" s="63">
        <v>74100</v>
      </c>
      <c r="F223" s="64">
        <v>35221</v>
      </c>
      <c r="G223" s="63">
        <v>88580</v>
      </c>
      <c r="H223" s="64">
        <v>36680</v>
      </c>
      <c r="I223" s="63">
        <v>94690</v>
      </c>
      <c r="J223" s="64">
        <v>31328</v>
      </c>
      <c r="K223" s="63">
        <v>98160</v>
      </c>
      <c r="L223" s="64">
        <v>31727</v>
      </c>
      <c r="M223" s="63">
        <v>111890</v>
      </c>
      <c r="N223" s="64">
        <v>32430</v>
      </c>
      <c r="O223" s="63">
        <v>95630</v>
      </c>
      <c r="P223" s="64">
        <v>33103</v>
      </c>
      <c r="Q223" s="63">
        <v>100023</v>
      </c>
      <c r="R223" s="64">
        <v>33740</v>
      </c>
      <c r="S223" s="63">
        <v>106915</v>
      </c>
      <c r="T223" s="64">
        <v>34339</v>
      </c>
      <c r="U223" s="63">
        <v>99247</v>
      </c>
      <c r="V223" s="64">
        <v>34904</v>
      </c>
      <c r="W223" s="65">
        <v>104845.20487099999</v>
      </c>
      <c r="X223" s="65">
        <v>35442</v>
      </c>
      <c r="Y223" s="65">
        <v>108278.342925</v>
      </c>
      <c r="Z223" s="65">
        <v>35960</v>
      </c>
      <c r="AA223" s="65">
        <v>110916.76972000001</v>
      </c>
      <c r="AB223" s="65">
        <v>36462</v>
      </c>
      <c r="AC223" s="65">
        <v>112621.668637</v>
      </c>
      <c r="AD223" s="65">
        <v>36955</v>
      </c>
      <c r="AE223" s="65">
        <v>113713.66539859999</v>
      </c>
      <c r="AF223" s="65">
        <v>37441</v>
      </c>
    </row>
    <row r="224" spans="1:32" x14ac:dyDescent="0.25">
      <c r="A224" s="58" t="s">
        <v>929</v>
      </c>
      <c r="B224" s="58" t="s">
        <v>473</v>
      </c>
      <c r="C224" s="63" t="s">
        <v>911</v>
      </c>
      <c r="D224" s="63" t="s">
        <v>911</v>
      </c>
      <c r="E224" s="63" t="s">
        <v>911</v>
      </c>
      <c r="F224" s="63" t="s">
        <v>911</v>
      </c>
      <c r="G224" s="63" t="s">
        <v>911</v>
      </c>
      <c r="H224" s="63" t="s">
        <v>911</v>
      </c>
      <c r="I224" s="63">
        <v>2500</v>
      </c>
      <c r="J224" s="64">
        <v>10000</v>
      </c>
      <c r="K224" s="63">
        <v>3960</v>
      </c>
      <c r="L224" s="64">
        <v>10000</v>
      </c>
      <c r="M224" s="66">
        <v>4500</v>
      </c>
      <c r="N224" s="64">
        <v>10000</v>
      </c>
      <c r="O224" s="66">
        <v>4900</v>
      </c>
      <c r="P224" s="64">
        <v>10000</v>
      </c>
      <c r="Q224" s="66">
        <v>5282.8</v>
      </c>
      <c r="R224" s="64">
        <v>10000</v>
      </c>
      <c r="S224" s="66">
        <v>5640.5</v>
      </c>
      <c r="T224" s="64">
        <v>10000</v>
      </c>
      <c r="U224" s="66">
        <v>5973.2</v>
      </c>
      <c r="V224" s="64">
        <v>10000</v>
      </c>
      <c r="W224" s="63" t="s">
        <v>911</v>
      </c>
      <c r="X224" s="63" t="s">
        <v>911</v>
      </c>
      <c r="Y224" s="63" t="s">
        <v>911</v>
      </c>
      <c r="Z224" s="63" t="s">
        <v>911</v>
      </c>
      <c r="AA224" s="63" t="s">
        <v>911</v>
      </c>
      <c r="AB224" s="63" t="s">
        <v>911</v>
      </c>
      <c r="AC224" s="63" t="s">
        <v>911</v>
      </c>
      <c r="AD224" s="63" t="s">
        <v>911</v>
      </c>
      <c r="AE224" s="63" t="s">
        <v>911</v>
      </c>
      <c r="AF224" s="63" t="s">
        <v>911</v>
      </c>
    </row>
    <row r="225" spans="1:32" x14ac:dyDescent="0.25">
      <c r="A225" s="58" t="s">
        <v>929</v>
      </c>
      <c r="B225" s="58" t="s">
        <v>475</v>
      </c>
      <c r="C225" s="64">
        <v>4475410</v>
      </c>
      <c r="D225" s="64">
        <v>30927944</v>
      </c>
      <c r="E225" s="63">
        <v>8772800</v>
      </c>
      <c r="F225" s="64">
        <v>31926640</v>
      </c>
      <c r="G225" s="63">
        <v>11523400</v>
      </c>
      <c r="H225" s="64">
        <v>32942694</v>
      </c>
      <c r="I225" s="63">
        <v>14412851</v>
      </c>
      <c r="J225" s="64">
        <v>34602618</v>
      </c>
      <c r="K225" s="63">
        <v>17382912</v>
      </c>
      <c r="L225" s="64">
        <v>34260342</v>
      </c>
      <c r="M225" s="63">
        <v>18908601</v>
      </c>
      <c r="N225" s="64">
        <v>35400620</v>
      </c>
      <c r="O225" s="63">
        <v>20852349</v>
      </c>
      <c r="P225" s="64">
        <v>36573387</v>
      </c>
      <c r="Q225" s="63">
        <v>21154941</v>
      </c>
      <c r="R225" s="64">
        <v>37782971</v>
      </c>
      <c r="S225" s="63">
        <v>19396095</v>
      </c>
      <c r="T225" s="64">
        <v>39032383</v>
      </c>
      <c r="U225" s="63">
        <v>22475056.97222222</v>
      </c>
      <c r="V225" s="64">
        <v>40322768</v>
      </c>
      <c r="W225" s="65">
        <v>24520796.93801</v>
      </c>
      <c r="X225" s="65">
        <v>41652938</v>
      </c>
      <c r="Y225" s="65">
        <v>25964862.15253</v>
      </c>
      <c r="Z225" s="65">
        <v>43020681</v>
      </c>
      <c r="AA225" s="65">
        <v>27356706.564499997</v>
      </c>
      <c r="AB225" s="65">
        <v>44422662</v>
      </c>
      <c r="AC225" s="65">
        <v>28706195.029210001</v>
      </c>
      <c r="AD225" s="65">
        <v>45856367</v>
      </c>
      <c r="AE225" s="65">
        <v>30005327.212030001</v>
      </c>
      <c r="AF225" s="65">
        <v>47321007</v>
      </c>
    </row>
    <row r="226" spans="1:32" x14ac:dyDescent="0.25">
      <c r="A226" s="58" t="s">
        <v>929</v>
      </c>
      <c r="B226" s="58" t="s">
        <v>477</v>
      </c>
      <c r="C226" s="63">
        <v>51217434</v>
      </c>
      <c r="D226" s="64">
        <v>46186127</v>
      </c>
      <c r="E226" s="63">
        <v>51478160</v>
      </c>
      <c r="F226" s="64">
        <v>45891007</v>
      </c>
      <c r="G226" s="63">
        <v>50557874</v>
      </c>
      <c r="H226" s="64">
        <v>45602111</v>
      </c>
      <c r="I226" s="63">
        <v>50544399</v>
      </c>
      <c r="J226" s="64">
        <v>45909811</v>
      </c>
      <c r="K226" s="63">
        <v>53400482.416666664</v>
      </c>
      <c r="L226" s="64">
        <v>45477690</v>
      </c>
      <c r="M226" s="63">
        <v>57314182.666666664</v>
      </c>
      <c r="N226" s="64">
        <v>45319949</v>
      </c>
      <c r="O226" s="63">
        <v>59198486.764705881</v>
      </c>
      <c r="P226" s="64">
        <v>45165211</v>
      </c>
      <c r="Q226" s="63">
        <v>59467218.117647059</v>
      </c>
      <c r="R226" s="64">
        <v>45002497</v>
      </c>
      <c r="S226" s="63">
        <v>59255296.184873946</v>
      </c>
      <c r="T226" s="64">
        <v>44823765</v>
      </c>
      <c r="U226" s="63">
        <v>59180287.176470585</v>
      </c>
      <c r="V226" s="64">
        <v>44624373</v>
      </c>
      <c r="W226" s="65">
        <v>59561208.885003</v>
      </c>
      <c r="X226" s="65">
        <v>44405055</v>
      </c>
      <c r="Y226" s="65">
        <v>59991783.626699999</v>
      </c>
      <c r="Z226" s="65">
        <v>44170002</v>
      </c>
      <c r="AA226" s="65">
        <v>60391562.234200001</v>
      </c>
      <c r="AB226" s="65">
        <v>43926350</v>
      </c>
      <c r="AC226" s="65">
        <v>60670479.939899996</v>
      </c>
      <c r="AD226" s="65">
        <v>43679300</v>
      </c>
      <c r="AE226" s="65">
        <v>60869972.237500004</v>
      </c>
      <c r="AF226" s="65">
        <v>43429742</v>
      </c>
    </row>
    <row r="227" spans="1:32" x14ac:dyDescent="0.25">
      <c r="A227" s="58" t="s">
        <v>929</v>
      </c>
      <c r="B227" s="58" t="s">
        <v>479</v>
      </c>
      <c r="C227" s="63">
        <v>7626969</v>
      </c>
      <c r="D227" s="64">
        <v>5965312.25</v>
      </c>
      <c r="E227" s="63">
        <v>9325010</v>
      </c>
      <c r="F227" s="64">
        <v>6712044.666666667</v>
      </c>
      <c r="G227" s="63">
        <v>10643020</v>
      </c>
      <c r="H227" s="64">
        <v>7517041.5</v>
      </c>
      <c r="I227" s="63">
        <v>10901500</v>
      </c>
      <c r="J227" s="64">
        <v>8555096</v>
      </c>
      <c r="K227" s="63">
        <v>11733470</v>
      </c>
      <c r="L227" s="64">
        <v>8734722</v>
      </c>
      <c r="M227" s="63">
        <v>13775280</v>
      </c>
      <c r="N227" s="64">
        <v>8952542</v>
      </c>
      <c r="O227" s="63">
        <v>15899573</v>
      </c>
      <c r="P227" s="64">
        <v>9039978</v>
      </c>
      <c r="Q227" s="63">
        <v>16383000</v>
      </c>
      <c r="R227" s="64">
        <v>9086139</v>
      </c>
      <c r="S227" s="63">
        <v>17403000</v>
      </c>
      <c r="T227" s="64">
        <v>9156963</v>
      </c>
      <c r="U227" s="63">
        <v>19046000</v>
      </c>
      <c r="V227" s="64">
        <v>9266971</v>
      </c>
      <c r="W227" s="65">
        <v>19967509.798999999</v>
      </c>
      <c r="X227" s="65">
        <v>9397599</v>
      </c>
      <c r="Y227" s="65">
        <v>20693840.589100003</v>
      </c>
      <c r="Z227" s="65">
        <v>9542843</v>
      </c>
      <c r="AA227" s="65">
        <v>21307839.2016</v>
      </c>
      <c r="AB227" s="65">
        <v>9687847</v>
      </c>
      <c r="AC227" s="65">
        <v>21858219.270256005</v>
      </c>
      <c r="AD227" s="65">
        <v>9822014</v>
      </c>
      <c r="AE227" s="65">
        <v>22345053.508570001</v>
      </c>
      <c r="AF227" s="65">
        <v>9947906</v>
      </c>
    </row>
    <row r="228" spans="1:32" x14ac:dyDescent="0.25">
      <c r="A228" s="58" t="s">
        <v>929</v>
      </c>
      <c r="B228" s="58" t="s">
        <v>481</v>
      </c>
      <c r="C228" s="63">
        <v>71704240</v>
      </c>
      <c r="D228" s="64">
        <v>61125461</v>
      </c>
      <c r="E228" s="63">
        <v>74851120</v>
      </c>
      <c r="F228" s="64">
        <v>61494133.666666664</v>
      </c>
      <c r="G228" s="63">
        <v>78295740</v>
      </c>
      <c r="H228" s="64">
        <v>61864910</v>
      </c>
      <c r="I228" s="63">
        <v>76781300</v>
      </c>
      <c r="J228" s="64">
        <v>62244101</v>
      </c>
      <c r="K228" s="63">
        <v>77744830</v>
      </c>
      <c r="L228" s="64">
        <v>63164949</v>
      </c>
      <c r="M228" s="63">
        <v>83951913</v>
      </c>
      <c r="N228" s="64">
        <v>63573766</v>
      </c>
      <c r="O228" s="63">
        <v>85134229</v>
      </c>
      <c r="P228" s="64">
        <v>63955654</v>
      </c>
      <c r="Q228" s="63">
        <v>88250509</v>
      </c>
      <c r="R228" s="64">
        <v>64331348</v>
      </c>
      <c r="S228" s="63">
        <v>89600061</v>
      </c>
      <c r="T228" s="64">
        <v>64715810</v>
      </c>
      <c r="U228" s="63">
        <v>90267995</v>
      </c>
      <c r="V228" s="64">
        <v>65111143</v>
      </c>
      <c r="W228" s="65">
        <v>96139805.638000011</v>
      </c>
      <c r="X228" s="65">
        <v>65511098</v>
      </c>
      <c r="Y228" s="65">
        <v>99324673.840999991</v>
      </c>
      <c r="Z228" s="65">
        <v>65912569</v>
      </c>
      <c r="AA228" s="65">
        <v>102422673.961</v>
      </c>
      <c r="AB228" s="65">
        <v>66310255</v>
      </c>
      <c r="AC228" s="65">
        <v>105361903.86552101</v>
      </c>
      <c r="AD228" s="65">
        <v>66700126</v>
      </c>
      <c r="AE228" s="65">
        <v>108123665.71559998</v>
      </c>
      <c r="AF228" s="65">
        <v>67081862</v>
      </c>
    </row>
    <row r="229" spans="1:32" x14ac:dyDescent="0.25">
      <c r="A229" s="58" t="s">
        <v>929</v>
      </c>
      <c r="B229" s="58" t="s">
        <v>483</v>
      </c>
      <c r="C229" s="63">
        <v>87280</v>
      </c>
      <c r="D229" s="64">
        <v>109211</v>
      </c>
      <c r="E229" s="63">
        <v>94700</v>
      </c>
      <c r="F229" s="64">
        <v>109150</v>
      </c>
      <c r="G229" s="63">
        <v>107400</v>
      </c>
      <c r="H229" s="64">
        <v>109061</v>
      </c>
      <c r="I229" s="63">
        <v>116200</v>
      </c>
      <c r="J229" s="64">
        <v>106435</v>
      </c>
      <c r="K229" s="63">
        <v>121700</v>
      </c>
      <c r="L229" s="64">
        <v>106244</v>
      </c>
      <c r="M229" s="63">
        <v>127640</v>
      </c>
      <c r="N229" s="64">
        <v>106174</v>
      </c>
      <c r="O229" s="63">
        <v>135650</v>
      </c>
      <c r="P229" s="64">
        <v>106166</v>
      </c>
      <c r="Q229" s="63">
        <v>142910</v>
      </c>
      <c r="R229" s="64">
        <v>106208</v>
      </c>
      <c r="S229" s="63">
        <v>148652</v>
      </c>
      <c r="T229" s="64">
        <v>106291</v>
      </c>
      <c r="U229" s="66">
        <v>151959</v>
      </c>
      <c r="V229" s="64">
        <v>106415</v>
      </c>
      <c r="W229" s="65">
        <v>155426.57986309999</v>
      </c>
      <c r="X229" s="65">
        <v>106574</v>
      </c>
      <c r="Y229" s="65">
        <v>157961.9995724</v>
      </c>
      <c r="Z229" s="65">
        <v>106746</v>
      </c>
      <c r="AA229" s="65">
        <v>159889.95531111999</v>
      </c>
      <c r="AB229" s="65">
        <v>106901</v>
      </c>
      <c r="AC229" s="65">
        <v>161377.38309732999</v>
      </c>
      <c r="AD229" s="65">
        <v>107015</v>
      </c>
      <c r="AE229" s="65">
        <v>162517.34240148999</v>
      </c>
      <c r="AF229" s="65">
        <v>107078</v>
      </c>
    </row>
    <row r="230" spans="1:32" x14ac:dyDescent="0.25">
      <c r="A230" s="58" t="s">
        <v>929</v>
      </c>
      <c r="B230" s="58" t="s">
        <v>485</v>
      </c>
      <c r="C230" s="63">
        <v>3004500</v>
      </c>
      <c r="D230" s="64">
        <v>3346529</v>
      </c>
      <c r="E230" s="63">
        <v>3610640</v>
      </c>
      <c r="F230" s="64">
        <v>3355882</v>
      </c>
      <c r="G230" s="63">
        <v>4123220</v>
      </c>
      <c r="H230" s="64">
        <v>3365264</v>
      </c>
      <c r="I230" s="63">
        <v>4415070</v>
      </c>
      <c r="J230" s="64">
        <v>3377784</v>
      </c>
      <c r="K230" s="63">
        <v>4717821</v>
      </c>
      <c r="L230" s="64">
        <v>3385610</v>
      </c>
      <c r="M230" s="63">
        <v>4995481</v>
      </c>
      <c r="N230" s="64">
        <v>3396753</v>
      </c>
      <c r="O230" s="63">
        <v>5246918.666666667</v>
      </c>
      <c r="P230" s="64">
        <v>3407969</v>
      </c>
      <c r="Q230" s="63">
        <v>5436202</v>
      </c>
      <c r="R230" s="64">
        <v>3419516</v>
      </c>
      <c r="S230" s="63">
        <v>5575071</v>
      </c>
      <c r="T230" s="64">
        <v>3431555</v>
      </c>
      <c r="U230" s="63">
        <v>5628799.7389111426</v>
      </c>
      <c r="V230" s="64">
        <v>3444071</v>
      </c>
      <c r="W230" s="65">
        <v>5795793.0509000001</v>
      </c>
      <c r="X230" s="65">
        <v>3456877</v>
      </c>
      <c r="Y230" s="65">
        <v>5880821.5143999998</v>
      </c>
      <c r="Z230" s="65">
        <v>3469771</v>
      </c>
      <c r="AA230" s="65">
        <v>5941287.7511700001</v>
      </c>
      <c r="AB230" s="65">
        <v>3482486</v>
      </c>
      <c r="AC230" s="65">
        <v>5984135.5226300005</v>
      </c>
      <c r="AD230" s="65">
        <v>3494818</v>
      </c>
      <c r="AE230" s="65">
        <v>6014923.5674000001</v>
      </c>
      <c r="AF230" s="65">
        <v>3506674</v>
      </c>
    </row>
    <row r="231" spans="1:32" x14ac:dyDescent="0.25">
      <c r="A231" s="58" t="s">
        <v>929</v>
      </c>
      <c r="B231" s="58" t="s">
        <v>487</v>
      </c>
      <c r="C231" s="63">
        <v>255395150</v>
      </c>
      <c r="D231" s="64">
        <v>304050835.25</v>
      </c>
      <c r="E231" s="63">
        <v>270695110</v>
      </c>
      <c r="F231" s="64">
        <v>306913136.66666669</v>
      </c>
      <c r="G231" s="63">
        <v>291671890</v>
      </c>
      <c r="H231" s="64">
        <v>309925009.5</v>
      </c>
      <c r="I231" s="63">
        <v>311483130</v>
      </c>
      <c r="J231" s="64">
        <v>313535168</v>
      </c>
      <c r="K231" s="63">
        <v>332077150</v>
      </c>
      <c r="L231" s="64">
        <v>312390368</v>
      </c>
      <c r="M231" s="63">
        <v>343514514</v>
      </c>
      <c r="N231" s="64">
        <v>314799465</v>
      </c>
      <c r="O231" s="63">
        <v>355850290</v>
      </c>
      <c r="P231" s="64">
        <v>317135919</v>
      </c>
      <c r="Q231" s="63">
        <v>380571622</v>
      </c>
      <c r="R231" s="64">
        <v>319448634</v>
      </c>
      <c r="S231" s="63">
        <v>408559816</v>
      </c>
      <c r="T231" s="64">
        <v>321773631</v>
      </c>
      <c r="U231" s="63">
        <v>428808375</v>
      </c>
      <c r="V231" s="64">
        <v>324118787</v>
      </c>
      <c r="W231" s="65">
        <v>455218960.45646495</v>
      </c>
      <c r="X231" s="65">
        <v>326474013</v>
      </c>
      <c r="Y231" s="65">
        <v>476226835.91245663</v>
      </c>
      <c r="Z231" s="65">
        <v>328835763</v>
      </c>
      <c r="AA231" s="65">
        <v>494814728.97333294</v>
      </c>
      <c r="AB231" s="65">
        <v>331195364</v>
      </c>
      <c r="AC231" s="65">
        <v>510486038.07937407</v>
      </c>
      <c r="AD231" s="65">
        <v>333545530</v>
      </c>
      <c r="AE231" s="65">
        <v>523522177.34007323</v>
      </c>
      <c r="AF231" s="65">
        <v>335886746</v>
      </c>
    </row>
    <row r="232" spans="1:32" x14ac:dyDescent="0.25">
      <c r="A232" s="58" t="s">
        <v>929</v>
      </c>
      <c r="B232" s="58" t="s">
        <v>489</v>
      </c>
      <c r="C232" s="63">
        <v>5862730</v>
      </c>
      <c r="D232" s="64">
        <v>26696059</v>
      </c>
      <c r="E232" s="63">
        <v>12313400</v>
      </c>
      <c r="F232" s="64">
        <v>26995517</v>
      </c>
      <c r="G232" s="63">
        <v>16116150</v>
      </c>
      <c r="H232" s="64">
        <v>27297934</v>
      </c>
      <c r="I232" s="63">
        <v>20940822</v>
      </c>
      <c r="J232" s="64">
        <v>27963336</v>
      </c>
      <c r="K232" s="63">
        <v>24361750</v>
      </c>
      <c r="L232" s="64">
        <v>28158395</v>
      </c>
      <c r="M232" s="63">
        <v>20388373.92307692</v>
      </c>
      <c r="N232" s="64">
        <v>28592451</v>
      </c>
      <c r="O232" s="63">
        <v>19945910.692307692</v>
      </c>
      <c r="P232" s="64">
        <v>29033361</v>
      </c>
      <c r="Q232" s="63">
        <v>20309399</v>
      </c>
      <c r="R232" s="64">
        <v>29469913</v>
      </c>
      <c r="S232" s="63">
        <v>20800112</v>
      </c>
      <c r="T232" s="64">
        <v>29893488</v>
      </c>
      <c r="U232" s="63">
        <v>21494846.374999993</v>
      </c>
      <c r="V232" s="64">
        <v>30300446</v>
      </c>
      <c r="W232" s="65">
        <v>21843120.502719998</v>
      </c>
      <c r="X232" s="65">
        <v>30690914</v>
      </c>
      <c r="Y232" s="65">
        <v>22821457.473389998</v>
      </c>
      <c r="Z232" s="65">
        <v>31064765</v>
      </c>
      <c r="AA232" s="65">
        <v>23716942.353599999</v>
      </c>
      <c r="AB232" s="65">
        <v>31423298</v>
      </c>
      <c r="AC232" s="65">
        <v>24520676.563699998</v>
      </c>
      <c r="AD232" s="65">
        <v>31767440</v>
      </c>
      <c r="AE232" s="65">
        <v>25241306.923710003</v>
      </c>
      <c r="AF232" s="65">
        <v>32096496</v>
      </c>
    </row>
    <row r="233" spans="1:32" x14ac:dyDescent="0.25">
      <c r="A233" s="58" t="s">
        <v>929</v>
      </c>
      <c r="B233" s="58" t="s">
        <v>491</v>
      </c>
      <c r="C233" s="66">
        <v>16500</v>
      </c>
      <c r="D233" s="64">
        <v>224550</v>
      </c>
      <c r="E233" s="63">
        <v>84500</v>
      </c>
      <c r="F233" s="64">
        <v>229959.33333333331</v>
      </c>
      <c r="G233" s="63">
        <v>119000</v>
      </c>
      <c r="H233" s="64">
        <v>235082</v>
      </c>
      <c r="I233" s="63">
        <v>158000</v>
      </c>
      <c r="J233" s="64">
        <v>239058</v>
      </c>
      <c r="K233" s="63">
        <v>235000</v>
      </c>
      <c r="L233" s="64">
        <v>241876</v>
      </c>
      <c r="M233" s="63">
        <v>244011.33333333299</v>
      </c>
      <c r="N233" s="64">
        <v>247498</v>
      </c>
      <c r="O233" s="63">
        <v>114682</v>
      </c>
      <c r="P233" s="64">
        <v>253165</v>
      </c>
      <c r="Q233" s="63">
        <v>135345</v>
      </c>
      <c r="R233" s="64">
        <v>258883</v>
      </c>
      <c r="S233" s="63">
        <v>159149.05350877199</v>
      </c>
      <c r="T233" s="64">
        <v>264652</v>
      </c>
      <c r="U233" s="63">
        <v>188120</v>
      </c>
      <c r="V233" s="64">
        <v>270470</v>
      </c>
      <c r="W233" s="65">
        <v>181075.15530040002</v>
      </c>
      <c r="X233" s="65">
        <v>276331</v>
      </c>
      <c r="Y233" s="65">
        <v>184758.74679020001</v>
      </c>
      <c r="Z233" s="65">
        <v>282229</v>
      </c>
      <c r="AA233" s="65">
        <v>187733.17300409998</v>
      </c>
      <c r="AB233" s="65">
        <v>288151</v>
      </c>
      <c r="AC233" s="65">
        <v>190305.59672989999</v>
      </c>
      <c r="AD233" s="65">
        <v>294092</v>
      </c>
      <c r="AE233" s="65">
        <v>192688.49662783998</v>
      </c>
      <c r="AF233" s="65">
        <v>300048</v>
      </c>
    </row>
    <row r="234" spans="1:32" x14ac:dyDescent="0.25">
      <c r="A234" s="58" t="s">
        <v>929</v>
      </c>
      <c r="B234" s="58" t="s">
        <v>493</v>
      </c>
      <c r="C234" s="63">
        <v>23820130</v>
      </c>
      <c r="D234" s="64">
        <v>27821990</v>
      </c>
      <c r="E234" s="63">
        <v>27883928</v>
      </c>
      <c r="F234" s="64">
        <v>28285137</v>
      </c>
      <c r="G234" s="63">
        <v>28200971</v>
      </c>
      <c r="H234" s="64">
        <v>28746554</v>
      </c>
      <c r="I234" s="63">
        <v>28488876</v>
      </c>
      <c r="J234" s="64">
        <v>29268225</v>
      </c>
      <c r="K234" s="63">
        <v>28885087</v>
      </c>
      <c r="L234" s="64">
        <v>29427631</v>
      </c>
      <c r="M234" s="63">
        <v>30518424</v>
      </c>
      <c r="N234" s="64">
        <v>29854238</v>
      </c>
      <c r="O234" s="63">
        <v>30840318</v>
      </c>
      <c r="P234" s="64">
        <v>30276045</v>
      </c>
      <c r="Q234" s="63">
        <v>30662545</v>
      </c>
      <c r="R234" s="64">
        <v>30693827</v>
      </c>
      <c r="S234" s="63">
        <v>29234181</v>
      </c>
      <c r="T234" s="64">
        <v>31108083</v>
      </c>
      <c r="U234" s="63">
        <v>27873700.000015751</v>
      </c>
      <c r="V234" s="64">
        <v>31518855</v>
      </c>
      <c r="W234" s="65">
        <v>27195037.295299999</v>
      </c>
      <c r="X234" s="65">
        <v>31925705</v>
      </c>
      <c r="Y234" s="65">
        <v>27114646.375700001</v>
      </c>
      <c r="Z234" s="65">
        <v>32328063</v>
      </c>
      <c r="AA234" s="65">
        <v>27969571.429000001</v>
      </c>
      <c r="AB234" s="65">
        <v>32725144</v>
      </c>
      <c r="AC234" s="65">
        <v>28912902.859200001</v>
      </c>
      <c r="AD234" s="65">
        <v>33116329</v>
      </c>
      <c r="AE234" s="65">
        <v>29958301.682180002</v>
      </c>
      <c r="AF234" s="65">
        <v>33501360</v>
      </c>
    </row>
    <row r="235" spans="1:32" x14ac:dyDescent="0.25">
      <c r="A235" s="58" t="s">
        <v>929</v>
      </c>
      <c r="B235" s="58" t="s">
        <v>495</v>
      </c>
      <c r="C235" s="63">
        <v>35036000</v>
      </c>
      <c r="D235" s="64">
        <v>85795831.5</v>
      </c>
      <c r="E235" s="63">
        <v>71766000</v>
      </c>
      <c r="F235" s="64">
        <v>86830303.666666672</v>
      </c>
      <c r="G235" s="63">
        <v>101448510</v>
      </c>
      <c r="H235" s="64">
        <v>87961788</v>
      </c>
      <c r="I235" s="63">
        <v>114630203</v>
      </c>
      <c r="J235" s="64">
        <v>89481321</v>
      </c>
      <c r="K235" s="63">
        <v>120820000</v>
      </c>
      <c r="L235" s="64">
        <v>89321903</v>
      </c>
      <c r="M235" s="63">
        <v>121694240</v>
      </c>
      <c r="N235" s="64">
        <v>90335547</v>
      </c>
      <c r="O235" s="64">
        <v>123735557</v>
      </c>
      <c r="P235" s="64">
        <v>91378752</v>
      </c>
      <c r="Q235" s="63">
        <v>136148124</v>
      </c>
      <c r="R235" s="64">
        <v>92423338</v>
      </c>
      <c r="S235" s="63">
        <v>120324052</v>
      </c>
      <c r="T235" s="64">
        <v>93447601</v>
      </c>
      <c r="U235" s="63">
        <v>125529953.25</v>
      </c>
      <c r="V235" s="64">
        <v>94444200</v>
      </c>
      <c r="W235" s="65">
        <v>128030492.97329</v>
      </c>
      <c r="X235" s="65">
        <v>95414640</v>
      </c>
      <c r="Y235" s="65">
        <v>130603668.0742</v>
      </c>
      <c r="Z235" s="65">
        <v>96356744</v>
      </c>
      <c r="AA235" s="65">
        <v>132860989.85960001</v>
      </c>
      <c r="AB235" s="65">
        <v>97270778</v>
      </c>
      <c r="AC235" s="65">
        <v>134786677.3592</v>
      </c>
      <c r="AD235" s="65">
        <v>98156617</v>
      </c>
      <c r="AE235" s="65">
        <v>136549001.11180001</v>
      </c>
      <c r="AF235" s="65">
        <v>99011684</v>
      </c>
    </row>
    <row r="236" spans="1:32" x14ac:dyDescent="0.25">
      <c r="A236" s="58" t="s">
        <v>929</v>
      </c>
      <c r="B236" s="58" t="s">
        <v>501</v>
      </c>
      <c r="C236" s="63">
        <v>4543154</v>
      </c>
      <c r="D236" s="64">
        <v>22012407</v>
      </c>
      <c r="E236" s="63">
        <v>6145500</v>
      </c>
      <c r="F236" s="64">
        <v>22580457.333333332</v>
      </c>
      <c r="G236" s="63">
        <v>8172690</v>
      </c>
      <c r="H236" s="64">
        <v>23035784</v>
      </c>
      <c r="I236" s="63">
        <v>10370150</v>
      </c>
      <c r="J236" s="64">
        <v>23040216</v>
      </c>
      <c r="K236" s="63">
        <v>12860380</v>
      </c>
      <c r="L236" s="64">
        <v>24234940</v>
      </c>
      <c r="M236" s="63">
        <v>14157000</v>
      </c>
      <c r="N236" s="64">
        <v>24882792</v>
      </c>
      <c r="O236" s="63">
        <v>15505000</v>
      </c>
      <c r="P236" s="64">
        <v>25533217</v>
      </c>
      <c r="Q236" s="63">
        <v>16805000</v>
      </c>
      <c r="R236" s="64">
        <v>26183676</v>
      </c>
      <c r="S236" s="63">
        <v>15748000</v>
      </c>
      <c r="T236" s="64">
        <v>26832215</v>
      </c>
      <c r="U236" s="63">
        <v>15938640</v>
      </c>
      <c r="V236" s="64">
        <v>27477600</v>
      </c>
      <c r="W236" s="65">
        <v>15615070.976</v>
      </c>
      <c r="X236" s="65">
        <v>28119546</v>
      </c>
      <c r="Y236" s="65">
        <v>15796960.827</v>
      </c>
      <c r="Z236" s="65">
        <v>28758331</v>
      </c>
      <c r="AA236" s="65">
        <v>16064474.601</v>
      </c>
      <c r="AB236" s="65">
        <v>29394778</v>
      </c>
      <c r="AC236" s="65">
        <v>16436164.798999999</v>
      </c>
      <c r="AD236" s="65">
        <v>30029558</v>
      </c>
      <c r="AE236" s="65">
        <v>16918964.468000002</v>
      </c>
      <c r="AF236" s="65">
        <v>30662105</v>
      </c>
    </row>
    <row r="237" spans="1:32" x14ac:dyDescent="0.25">
      <c r="A237" s="58" t="s">
        <v>929</v>
      </c>
      <c r="B237" s="58" t="s">
        <v>503</v>
      </c>
      <c r="C237" s="63">
        <v>2364438</v>
      </c>
      <c r="D237" s="64">
        <v>12275468</v>
      </c>
      <c r="E237" s="63">
        <v>3541988</v>
      </c>
      <c r="F237" s="64">
        <v>12600709</v>
      </c>
      <c r="G237" s="63">
        <v>4421384</v>
      </c>
      <c r="H237" s="64">
        <v>12939138</v>
      </c>
      <c r="I237" s="63">
        <v>5447536</v>
      </c>
      <c r="J237" s="64">
        <v>13447247</v>
      </c>
      <c r="K237" s="63">
        <v>8164363</v>
      </c>
      <c r="L237" s="64">
        <v>14343526</v>
      </c>
      <c r="M237" s="63">
        <v>8924021</v>
      </c>
      <c r="N237" s="64">
        <v>14786581</v>
      </c>
      <c r="O237" s="63">
        <v>10396000</v>
      </c>
      <c r="P237" s="64">
        <v>15246086</v>
      </c>
      <c r="Q237" s="63">
        <v>10055816.5</v>
      </c>
      <c r="R237" s="64">
        <v>15721343</v>
      </c>
      <c r="S237" s="63">
        <v>11557724.64361296</v>
      </c>
      <c r="T237" s="64">
        <v>16211767</v>
      </c>
      <c r="U237" s="63">
        <v>13543301.354166659</v>
      </c>
      <c r="V237" s="64">
        <v>16717332</v>
      </c>
      <c r="W237" s="65">
        <v>13968868.523490001</v>
      </c>
      <c r="X237" s="65">
        <v>17237931</v>
      </c>
      <c r="Y237" s="65">
        <v>14985520.65639</v>
      </c>
      <c r="Z237" s="65">
        <v>17772835</v>
      </c>
      <c r="AA237" s="65">
        <v>15880284.536279999</v>
      </c>
      <c r="AB237" s="65">
        <v>18321152</v>
      </c>
      <c r="AC237" s="65">
        <v>16688661.913000001</v>
      </c>
      <c r="AD237" s="65">
        <v>18882333</v>
      </c>
      <c r="AE237" s="65">
        <v>17412829.214000002</v>
      </c>
      <c r="AF237" s="65">
        <v>19456005</v>
      </c>
    </row>
    <row r="238" spans="1:32" x14ac:dyDescent="0.25">
      <c r="A238" s="58" t="s">
        <v>929</v>
      </c>
      <c r="B238" s="58" t="s">
        <v>505</v>
      </c>
      <c r="C238" s="63">
        <v>1229593</v>
      </c>
      <c r="D238" s="64">
        <v>12571071</v>
      </c>
      <c r="E238" s="63">
        <v>1769404</v>
      </c>
      <c r="F238" s="64">
        <v>12571225</v>
      </c>
      <c r="G238" s="63">
        <v>4069958</v>
      </c>
      <c r="H238" s="64">
        <v>12607088</v>
      </c>
      <c r="I238" s="66">
        <v>7225091</v>
      </c>
      <c r="J238" s="64">
        <v>13273891</v>
      </c>
      <c r="K238" s="63">
        <v>9312103</v>
      </c>
      <c r="L238" s="64">
        <v>14255592</v>
      </c>
      <c r="M238" s="63">
        <v>12355687</v>
      </c>
      <c r="N238" s="64">
        <v>14565482</v>
      </c>
      <c r="O238" s="63">
        <v>13623000</v>
      </c>
      <c r="P238" s="64">
        <v>14898092</v>
      </c>
      <c r="Q238" s="63">
        <v>11798000</v>
      </c>
      <c r="R238" s="64">
        <v>15245855</v>
      </c>
      <c r="S238" s="63">
        <v>12758000</v>
      </c>
      <c r="T238" s="64">
        <v>15602751</v>
      </c>
      <c r="U238" s="66">
        <v>13406400.749999991</v>
      </c>
      <c r="V238" s="64">
        <v>15966810</v>
      </c>
      <c r="W238" s="65">
        <v>14334293.57313</v>
      </c>
      <c r="X238" s="65">
        <v>16337760</v>
      </c>
      <c r="Y238" s="65">
        <v>15042475.8016</v>
      </c>
      <c r="Z238" s="65">
        <v>16713345</v>
      </c>
      <c r="AA238" s="65">
        <v>15692491.836800002</v>
      </c>
      <c r="AB238" s="65">
        <v>17091504</v>
      </c>
      <c r="AC238" s="65">
        <v>16311296.095500002</v>
      </c>
      <c r="AD238" s="65">
        <v>17470705</v>
      </c>
      <c r="AE238" s="65">
        <v>16898163.381200001</v>
      </c>
      <c r="AF238" s="65">
        <v>17849276</v>
      </c>
    </row>
    <row r="239" spans="1:32" ht="12.75" hidden="1" customHeight="1" x14ac:dyDescent="0.25"/>
    <row r="240" spans="1:32" x14ac:dyDescent="0.25">
      <c r="A240" s="62" t="s">
        <v>528</v>
      </c>
      <c r="B240" s="62" t="s">
        <v>911</v>
      </c>
      <c r="C240" s="67">
        <v>3254712493</v>
      </c>
      <c r="D240" s="68">
        <v>6715893946.8442621</v>
      </c>
      <c r="E240" s="67">
        <v>3957097279</v>
      </c>
      <c r="F240" s="68">
        <v>6794956459.8930674</v>
      </c>
      <c r="G240" s="67">
        <v>4586996322</v>
      </c>
      <c r="H240" s="68">
        <v>6875756125.7443724</v>
      </c>
      <c r="I240" s="67">
        <v>5281006101.7831364</v>
      </c>
      <c r="J240" s="68">
        <v>6951871082.8594513</v>
      </c>
      <c r="K240" s="67">
        <v>5944030553.975131</v>
      </c>
      <c r="L240" s="68">
        <v>7024467644.3450575</v>
      </c>
      <c r="M240" s="67">
        <v>6378887056.4409866</v>
      </c>
      <c r="N240" s="68">
        <v>7096494408.6785707</v>
      </c>
      <c r="O240" s="67">
        <v>6765840151.2878847</v>
      </c>
      <c r="P240" s="68">
        <v>7180692451.1246033</v>
      </c>
      <c r="Q240" s="67">
        <v>7099946208.5708046</v>
      </c>
      <c r="R240" s="68">
        <v>7265210135.4488096</v>
      </c>
      <c r="S240" s="67">
        <v>7336361992.4590483</v>
      </c>
      <c r="T240" s="68">
        <v>7349033672.6238098</v>
      </c>
      <c r="U240" s="67">
        <v>7620757674.6056671</v>
      </c>
      <c r="V240" s="68">
        <v>7432110376.1833324</v>
      </c>
      <c r="W240" s="69">
        <v>7899018886.6504402</v>
      </c>
      <c r="X240" s="69">
        <v>7515080689.8166666</v>
      </c>
      <c r="Y240" s="69">
        <v>8185972809.0489311</v>
      </c>
      <c r="Z240" s="69">
        <v>7597235575.916667</v>
      </c>
      <c r="AA240" s="69">
        <v>8449912799.6402187</v>
      </c>
      <c r="AB240" s="69">
        <v>7678436327.5</v>
      </c>
      <c r="AC240" s="69">
        <v>8685524675.5595036</v>
      </c>
      <c r="AD240" s="69">
        <v>7758609767</v>
      </c>
      <c r="AE240" s="69">
        <v>8901342708.435936</v>
      </c>
      <c r="AF240" s="69">
        <v>7837660412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Connections Ovum</vt:lpstr>
      <vt:lpstr>ARPU Table Ovum</vt:lpstr>
      <vt:lpstr>Geography Ovum</vt:lpstr>
      <vt:lpstr>Countries</vt:lpstr>
      <vt:lpstr>Population in cities</vt:lpstr>
      <vt:lpstr>Urban agglomerations</vt:lpstr>
      <vt:lpstr>Countries ISO</vt:lpstr>
      <vt:lpstr>subscriptions populations</vt:lpstr>
      <vt:lpstr>country_ARPU</vt:lpstr>
      <vt:lpstr>data_ARPU</vt:lpstr>
      <vt:lpstr>source</vt:lpstr>
      <vt:lpstr>year_ARPU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taorda</dc:creator>
  <cp:lastModifiedBy>Małgorzata Gardzińska</cp:lastModifiedBy>
  <dcterms:created xsi:type="dcterms:W3CDTF">2017-03-27T06:21:15Z</dcterms:created>
  <dcterms:modified xsi:type="dcterms:W3CDTF">2025-06-24T19:57:26Z</dcterms:modified>
</cp:coreProperties>
</file>