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1\"/>
    </mc:Choice>
  </mc:AlternateContent>
  <xr:revisionPtr revIDLastSave="0" documentId="13_ncr:1_{3FD9E001-53E7-48EE-92C7-11842F2168D4}" xr6:coauthVersionLast="47" xr6:coauthVersionMax="47" xr10:uidLastSave="{00000000-0000-0000-0000-000000000000}"/>
  <bookViews>
    <workbookView xWindow="-110" yWindow="-110" windowWidth="19420" windowHeight="10420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<sst xmlns="http://schemas.openxmlformats.org/spreadsheetml/2006/main" count="12" uniqueCount="12">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</sst>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topLeftCell="A3" zoomScaleNormal="100" workbookViewId="0">
      <selection activeCell="G7" sqref="G7"/>
    </sheetView>
  </sheetViews>
  <sheetFormatPr defaultRowHeight="14.5" x14ac:dyDescent="0.35"/>
  <cols>
    <col min="2" max="2" width="10.08984375" bestFit="1" customWidth="1"/>
    <col min="4" max="4" width="18.1796875" bestFit="1" customWidth="1"/>
    <col min="5" max="5" width="13.81640625" customWidth="1"/>
  </cols>
  <sheetData>
    <row r="1" spans="1:5" ht="23.5" x14ac:dyDescent="0.55000000000000004">
      <c r="A1" s="3" t="s">
        <v>11</v>
      </c>
    </row>
    <row r="3" spans="1:5" ht="17.5" thickBot="1" x14ac:dyDescent="0.45">
      <c r="A3" s="4" t="s">
        <v>0</v>
      </c>
      <c r="B3" s="4" t="s">
        <v>1</v>
      </c>
      <c r="D3" s="5" t="s">
        <v>2</v>
      </c>
    </row>
    <row r="4" spans="1:5" ht="15" thickTop="1" x14ac:dyDescent="0.35">
      <c r="A4">
        <v>23</v>
      </c>
      <c r="B4" s="6">
        <v>189</v>
      </c>
    </row>
    <row r="5" spans="1:5" x14ac:dyDescent="0.35">
      <c r="A5">
        <v>11</v>
      </c>
      <c r="B5" s="6">
        <v>461</v>
      </c>
      <c r="D5" s="1" t="s">
        <v>10</v>
      </c>
      <c r="E5" s="6">
        <f>AVERAGE(B4:B33)</f>
        <v>1319.4666666666667</v>
      </c>
    </row>
    <row r="6" spans="1:5" x14ac:dyDescent="0.35">
      <c r="A6">
        <v>8</v>
      </c>
      <c r="B6" s="6">
        <v>748</v>
      </c>
      <c r="D6" s="1" t="s">
        <v>3</v>
      </c>
      <c r="E6" s="6">
        <f>MEDIAN(B4:B33)</f>
        <v>1285.5</v>
      </c>
    </row>
    <row r="7" spans="1:5" x14ac:dyDescent="0.35">
      <c r="A7">
        <v>13</v>
      </c>
      <c r="B7" s="6">
        <v>791</v>
      </c>
      <c r="D7" s="1"/>
    </row>
    <row r="8" spans="1:5" x14ac:dyDescent="0.35">
      <c r="A8">
        <v>30</v>
      </c>
      <c r="B8" s="6">
        <v>848</v>
      </c>
      <c r="D8" s="1" t="s">
        <v>4</v>
      </c>
      <c r="E8" s="6">
        <f>MAX(B4:B33)</f>
        <v>2599</v>
      </c>
    </row>
    <row r="9" spans="1:5" x14ac:dyDescent="0.35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35">
      <c r="A10">
        <v>24</v>
      </c>
      <c r="B10" s="6">
        <v>1031</v>
      </c>
      <c r="D10" s="1" t="s">
        <v>6</v>
      </c>
      <c r="E10" s="6">
        <f>_xlfn.QUARTILE.EXC(B4:B33,1)</f>
        <v>1072.25</v>
      </c>
    </row>
    <row r="11" spans="1:5" x14ac:dyDescent="0.35">
      <c r="A11">
        <v>3</v>
      </c>
      <c r="B11" s="6">
        <v>1086</v>
      </c>
      <c r="D11" s="1" t="s">
        <v>7</v>
      </c>
      <c r="E11" s="6">
        <f>_xlfn.QUARTILE.EXC(B4:B33,3)</f>
        <v>1569.75</v>
      </c>
    </row>
    <row r="12" spans="1:5" x14ac:dyDescent="0.35">
      <c r="A12">
        <v>2</v>
      </c>
      <c r="B12" s="6">
        <v>1092</v>
      </c>
      <c r="D12" s="1"/>
    </row>
    <row r="13" spans="1:5" x14ac:dyDescent="0.35">
      <c r="A13">
        <v>14</v>
      </c>
      <c r="B13" s="6">
        <v>1104</v>
      </c>
      <c r="D13" s="1" t="s">
        <v>8</v>
      </c>
      <c r="E13" s="2">
        <f>_xlfn.VAR.S(B4:B33)</f>
        <v>249270.60229885063</v>
      </c>
    </row>
    <row r="14" spans="1:5" x14ac:dyDescent="0.35">
      <c r="A14">
        <v>12</v>
      </c>
      <c r="B14" s="6">
        <v>1128</v>
      </c>
      <c r="D14" s="1" t="s">
        <v>9</v>
      </c>
      <c r="E14" s="2">
        <f>_xlfn.STDEV.S(B4:B33)</f>
        <v>499.27006950031625</v>
      </c>
    </row>
    <row r="15" spans="1:5" x14ac:dyDescent="0.35">
      <c r="A15">
        <v>7</v>
      </c>
      <c r="B15" s="6">
        <v>1188</v>
      </c>
    </row>
    <row r="16" spans="1:5" x14ac:dyDescent="0.35">
      <c r="A16">
        <v>18</v>
      </c>
      <c r="B16" s="6">
        <v>1204</v>
      </c>
    </row>
    <row r="17" spans="1:2" x14ac:dyDescent="0.35">
      <c r="A17">
        <v>26</v>
      </c>
      <c r="B17" s="6">
        <v>1224</v>
      </c>
    </row>
    <row r="18" spans="1:2" x14ac:dyDescent="0.35">
      <c r="A18">
        <v>22</v>
      </c>
      <c r="B18" s="6">
        <v>1269</v>
      </c>
    </row>
    <row r="19" spans="1:2" x14ac:dyDescent="0.35">
      <c r="A19">
        <v>20</v>
      </c>
      <c r="B19" s="6">
        <v>1302</v>
      </c>
    </row>
    <row r="20" spans="1:2" x14ac:dyDescent="0.35">
      <c r="A20">
        <v>15</v>
      </c>
      <c r="B20" s="6">
        <v>1349</v>
      </c>
    </row>
    <row r="21" spans="1:2" x14ac:dyDescent="0.35">
      <c r="A21">
        <v>1</v>
      </c>
      <c r="B21" s="6">
        <v>1359</v>
      </c>
    </row>
    <row r="22" spans="1:2" x14ac:dyDescent="0.35">
      <c r="A22">
        <v>27</v>
      </c>
      <c r="B22" s="6">
        <v>1453</v>
      </c>
    </row>
    <row r="23" spans="1:2" x14ac:dyDescent="0.35">
      <c r="A23">
        <v>25</v>
      </c>
      <c r="B23" s="6">
        <v>1474</v>
      </c>
    </row>
    <row r="24" spans="1:2" x14ac:dyDescent="0.35">
      <c r="A24">
        <v>29</v>
      </c>
      <c r="B24" s="6">
        <v>1516</v>
      </c>
    </row>
    <row r="25" spans="1:2" x14ac:dyDescent="0.35">
      <c r="A25">
        <v>17</v>
      </c>
      <c r="B25" s="6">
        <v>1547</v>
      </c>
    </row>
    <row r="26" spans="1:2" x14ac:dyDescent="0.35">
      <c r="A26">
        <v>9</v>
      </c>
      <c r="B26" s="6">
        <v>1553</v>
      </c>
    </row>
    <row r="27" spans="1:2" x14ac:dyDescent="0.35">
      <c r="A27">
        <v>10</v>
      </c>
      <c r="B27" s="6">
        <v>1620</v>
      </c>
    </row>
    <row r="28" spans="1:2" x14ac:dyDescent="0.35">
      <c r="A28">
        <v>16</v>
      </c>
      <c r="B28" s="6">
        <v>1668</v>
      </c>
    </row>
    <row r="29" spans="1:2" x14ac:dyDescent="0.35">
      <c r="A29">
        <v>28</v>
      </c>
      <c r="B29" s="6">
        <v>1866</v>
      </c>
    </row>
    <row r="30" spans="1:2" x14ac:dyDescent="0.35">
      <c r="A30">
        <v>4</v>
      </c>
      <c r="B30" s="6">
        <v>1870</v>
      </c>
    </row>
    <row r="31" spans="1:2" x14ac:dyDescent="0.35">
      <c r="A31">
        <v>5</v>
      </c>
      <c r="B31" s="6">
        <v>2036</v>
      </c>
    </row>
    <row r="32" spans="1:2" x14ac:dyDescent="0.35">
      <c r="A32">
        <v>21</v>
      </c>
      <c r="B32" s="6">
        <v>2156</v>
      </c>
    </row>
    <row r="33" spans="1:2" x14ac:dyDescent="0.35">
      <c r="A33">
        <v>19</v>
      </c>
      <c r="B33" s="6">
        <v>2599</v>
      </c>
    </row>
  </sheetData>
  <sortState xmlns:xlrd2="http://schemas.microsoft.com/office/spreadsheetml/2017/richdata2" ref="A4:B33">
    <sortCondition ref="B4:B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2022-06-22T02:43:36Z</dcterms:created>
  <dcterms:modified xsi:type="dcterms:W3CDTF">2024-08-27T09:51:34Z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2024-08-27T09:45:14Z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2819ec75-e6d3-41da-991e-3cd543adb979</vt:lpwstr>
  </property>
  <property fmtid="{D5CDD505-2E9C-101B-9397-08002B2CF9AE}" pid="8" name="MSIP_Label_924dbb1d-991d-4bbd-aad5-33bac1d8ffaf_ContentBits">
    <vt:lpwstr>0</vt:lpwstr>
  </property>
</Properties>
</file>