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24226"/>
  <mc:AlternateContent xmlns:mc="http://schemas.openxmlformats.org/markup-compatibility/2006">
    <mc:Choice Requires="x15">
      <x15ac:absPath xmlns:x15ac="http://schemas.microsoft.com/office/spreadsheetml/2010/11/ac" url="D:\NBAD_bank\project_document\"/>
    </mc:Choice>
  </mc:AlternateContent>
  <bookViews>
    <workbookView showHorizontalScroll="0" xWindow="480" yWindow="45" windowWidth="10260" windowHeight="4965" activeTab="2"/>
  </bookViews>
  <sheets>
    <sheet name="Summary" sheetId="2" r:id="rId1"/>
    <sheet name="Data Requirements (2)" sheetId="16" r:id="rId2"/>
    <sheet name="Data Requirements" sheetId="1" r:id="rId3"/>
    <sheet name="Data Security Practise" sheetId="11" r:id="rId4"/>
    <sheet name="Data Masking and Encryption" sheetId="15" r:id="rId5"/>
  </sheets>
  <definedNames>
    <definedName name="_xlnm._FilterDatabase" localSheetId="2" hidden="1">'Data Requirements'!$B$7:$E$101</definedName>
    <definedName name="_xlnm._FilterDatabase" localSheetId="1" hidden="1">'Data Requirements (2)'!#REF!</definedName>
    <definedName name="_Toc115495743" localSheetId="3">'Data Security Practise'!$B$3</definedName>
    <definedName name="_Toc115495751" localSheetId="4">'Data Masking and Encryption'!$B$3</definedName>
    <definedName name="_Toc115495752" localSheetId="4">'Data Masking and Encryption'!$B$39</definedName>
    <definedName name="_Toc99359421" localSheetId="4">'Data Masking and Encryption'!$B$3</definedName>
    <definedName name="_Toc99359422" localSheetId="4">'Data Masking and Encryption'!$B$7</definedName>
    <definedName name="_Toc99359423" localSheetId="4">'Data Masking and Encryption'!$B$14</definedName>
    <definedName name="_xlnm.Print_Area" localSheetId="2">'Data Requirements'!$A$1:$E$89</definedName>
    <definedName name="_xlnm.Print_Area" localSheetId="1">'Data Requirements (2)'!#REF!</definedName>
  </definedNames>
  <calcPr calcId="171027"/>
</workbook>
</file>

<file path=xl/calcChain.xml><?xml version="1.0" encoding="utf-8"?>
<calcChain xmlns="http://schemas.openxmlformats.org/spreadsheetml/2006/main">
  <c r="B9" i="16" l="1"/>
  <c r="B10" i="16" s="1"/>
  <c r="B11" i="16" s="1"/>
  <c r="B12" i="16" s="1"/>
  <c r="B13" i="16" s="1"/>
  <c r="B14" i="16" s="1"/>
  <c r="B15" i="16" s="1"/>
  <c r="B16" i="16" s="1"/>
  <c r="B17" i="16" s="1"/>
  <c r="B18" i="16" s="1"/>
  <c r="B19" i="16" s="1"/>
  <c r="B20" i="16" s="1"/>
  <c r="B21" i="16" s="1"/>
  <c r="B23" i="16" s="1"/>
  <c r="B24" i="16" s="1"/>
  <c r="B25" i="16" s="1"/>
  <c r="B26" i="16" s="1"/>
  <c r="B27" i="16" s="1"/>
  <c r="B28" i="16" s="1"/>
  <c r="B29" i="16" s="1"/>
  <c r="B30" i="16" s="1"/>
  <c r="B31" i="16" s="1"/>
  <c r="B32" i="16" s="1"/>
  <c r="B33" i="16" s="1"/>
  <c r="B34" i="16" s="1"/>
  <c r="B35"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60" i="16" s="1"/>
  <c r="B61" i="16" s="1"/>
  <c r="B62" i="16" s="1"/>
  <c r="B63" i="16" s="1"/>
  <c r="B64" i="16" s="1"/>
  <c r="B65" i="16" s="1"/>
  <c r="B66" i="16" s="1"/>
  <c r="B67" i="16" s="1"/>
  <c r="B69" i="16" s="1"/>
  <c r="B70" i="16" s="1"/>
  <c r="B71" i="16" s="1"/>
  <c r="B72" i="16" s="1"/>
  <c r="B73" i="16" s="1"/>
  <c r="B74" i="16" s="1"/>
  <c r="B75" i="16" s="1"/>
  <c r="B76" i="16" s="1"/>
  <c r="B77" i="16" s="1"/>
  <c r="B78" i="16" s="1"/>
  <c r="B79" i="16" s="1"/>
  <c r="B80" i="16" s="1"/>
  <c r="B81" i="16" s="1"/>
  <c r="B82" i="16" s="1"/>
  <c r="B83" i="16" s="1"/>
  <c r="B85" i="16" s="1"/>
  <c r="B86" i="16" s="1"/>
  <c r="B87" i="16" s="1"/>
  <c r="B88" i="16" s="1"/>
  <c r="B89" i="16" s="1"/>
  <c r="B91" i="16" s="1"/>
  <c r="B92" i="16" s="1"/>
  <c r="B93" i="16" s="1"/>
  <c r="B94" i="16" s="1"/>
  <c r="B95" i="16" s="1"/>
  <c r="B96" i="16" s="1"/>
  <c r="B97" i="16" s="1"/>
  <c r="B98" i="16" s="1"/>
  <c r="B99" i="16" s="1"/>
  <c r="B100" i="16" s="1"/>
  <c r="B101" i="16" s="1"/>
  <c r="B102" i="16" s="1"/>
  <c r="B103" i="16" s="1"/>
  <c r="B104" i="16" s="1"/>
  <c r="B105" i="16" s="1"/>
  <c r="B106"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30" i="16" s="1"/>
  <c r="B131" i="16" s="1"/>
  <c r="B132" i="16" s="1"/>
  <c r="B133" i="16" s="1"/>
  <c r="B134" i="16" s="1"/>
  <c r="B135" i="16" s="1"/>
  <c r="B136" i="16" s="1"/>
  <c r="B119" i="1" l="1"/>
  <c r="B11" i="2" l="1"/>
  <c r="B9" i="1"/>
  <c r="B10" i="1" s="1"/>
  <c r="B11" i="1" s="1"/>
  <c r="B12" i="1" s="1"/>
  <c r="B13" i="1" s="1"/>
  <c r="B14" i="1" s="1"/>
  <c r="B15" i="1" s="1"/>
  <c r="B16" i="1" s="1"/>
  <c r="B17" i="1" s="1"/>
  <c r="B18" i="1" s="1"/>
  <c r="B19" i="1" s="1"/>
  <c r="B20" i="1" s="1"/>
  <c r="B21" i="1" s="1"/>
  <c r="B24" i="1" s="1"/>
  <c r="B25" i="1" s="1"/>
  <c r="B26" i="1" s="1"/>
  <c r="B27" i="1" s="1"/>
  <c r="B28" i="1" s="1"/>
  <c r="B29" i="1" s="1"/>
  <c r="B30" i="1" s="1"/>
  <c r="B31" i="1" l="1"/>
  <c r="B32" i="1" s="1"/>
  <c r="B33" i="1" s="1"/>
  <c r="B34" i="1" s="1"/>
  <c r="B35" i="1" s="1"/>
  <c r="B36"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s="1"/>
  <c r="B66" i="1" s="1"/>
  <c r="B67" i="1" s="1"/>
  <c r="B68" i="1" s="1"/>
  <c r="B70" i="1" s="1"/>
  <c r="B71" i="1" s="1"/>
  <c r="B72" i="1" s="1"/>
  <c r="B73" i="1" s="1"/>
  <c r="B74" i="1" s="1"/>
  <c r="B75" i="1" s="1"/>
  <c r="B76" i="1" s="1"/>
  <c r="B77" i="1" s="1"/>
  <c r="B78" i="1" s="1"/>
  <c r="B79" i="1" s="1"/>
  <c r="B80" i="1" s="1"/>
  <c r="B81" i="1" s="1"/>
  <c r="B82" i="1" s="1"/>
  <c r="B83" i="1" s="1"/>
  <c r="B84" i="1" s="1"/>
  <c r="B86" i="1" s="1"/>
  <c r="B87" i="1" s="1"/>
  <c r="B88" i="1" s="1"/>
  <c r="B89" i="1" s="1"/>
  <c r="B90" i="1" s="1"/>
  <c r="B92" i="1" s="1"/>
  <c r="B93" i="1" s="1"/>
  <c r="B94" i="1" s="1"/>
  <c r="B95" i="1" s="1"/>
  <c r="B96" i="1" s="1"/>
  <c r="B97" i="1" s="1"/>
  <c r="B98" i="1" s="1"/>
  <c r="B99" i="1" s="1"/>
  <c r="B100" i="1" s="1"/>
  <c r="B101" i="1" s="1"/>
  <c r="B102" i="1" s="1"/>
  <c r="B103" i="1" s="1"/>
  <c r="B104" i="1" s="1"/>
  <c r="B105" i="1" s="1"/>
  <c r="B106" i="1" s="1"/>
  <c r="B107" i="1" l="1"/>
  <c r="B109" i="1" s="1"/>
  <c r="B111" i="1" s="1"/>
  <c r="B113" i="1" s="1"/>
  <c r="B115" i="1" s="1"/>
  <c r="B117" i="1" s="1"/>
  <c r="B120" i="1" s="1"/>
  <c r="B108" i="1"/>
  <c r="B110" i="1" s="1"/>
  <c r="B112" i="1" s="1"/>
  <c r="B114" i="1" s="1"/>
  <c r="B116" i="1" s="1"/>
  <c r="B118" i="1" s="1"/>
  <c r="B122" i="1" l="1"/>
  <c r="B123" i="1" s="1"/>
  <c r="B124" i="1" s="1"/>
  <c r="B125" i="1" s="1"/>
  <c r="B126" i="1" s="1"/>
  <c r="B127" i="1" s="1"/>
  <c r="B128" i="1" s="1"/>
  <c r="B129" i="1" s="1"/>
  <c r="B131" i="1" l="1"/>
  <c r="B132" i="1" s="1"/>
  <c r="B133" i="1" s="1"/>
  <c r="B134" i="1" s="1"/>
  <c r="B135" i="1" s="1"/>
  <c r="B136" i="1" s="1"/>
  <c r="B137" i="1" s="1"/>
  <c r="B138" i="1" s="1"/>
  <c r="B139" i="1" s="1"/>
  <c r="B140" i="1" s="1"/>
  <c r="B141" i="1" s="1"/>
  <c r="B142" i="1" s="1"/>
  <c r="B143" i="1" s="1"/>
  <c r="B145" i="1" s="1"/>
  <c r="B146" i="1" s="1"/>
  <c r="B147" i="1" s="1"/>
  <c r="B148" i="1" s="1"/>
  <c r="B149" i="1" s="1"/>
  <c r="B150" i="1" s="1"/>
  <c r="B151" i="1" s="1"/>
  <c r="B130" i="1"/>
</calcChain>
</file>

<file path=xl/sharedStrings.xml><?xml version="1.0" encoding="utf-8"?>
<sst xmlns="http://schemas.openxmlformats.org/spreadsheetml/2006/main" count="666" uniqueCount="173">
  <si>
    <t xml:space="preserve">For </t>
  </si>
  <si>
    <t>Data Requirements</t>
  </si>
  <si>
    <t>Table of contents</t>
  </si>
  <si>
    <t>Sr. No.</t>
  </si>
  <si>
    <t>Description</t>
  </si>
  <si>
    <t>Summary Page</t>
  </si>
  <si>
    <t>Gender</t>
  </si>
  <si>
    <t>Customer Id</t>
  </si>
  <si>
    <t xml:space="preserve">Data security practice </t>
  </si>
  <si>
    <t>Data Masking and Encryption</t>
  </si>
  <si>
    <t>Data security and confidentiality practice</t>
  </si>
  <si>
    <t>Data Security Practices</t>
  </si>
  <si>
    <t>Non Disclosure Agreement</t>
  </si>
  <si>
    <t>Security Practices While Sending Data</t>
  </si>
  <si>
    <t>Benefits of Encryption</t>
  </si>
  <si>
    <t>Data used only for client engagement</t>
  </si>
  <si>
    <t xml:space="preserve">Maintain security for client data </t>
  </si>
  <si>
    <t>There will be request and access only to the data which is required for the analysis. There will not be any unauthorized use of the data received</t>
  </si>
  <si>
    <t>We are responsible for maintaining security of data in our possession during the engagement. Our data security management process helps us handle security issues of the client data received. Once the engagement is over, as per agreement, we destroy or return the data received.</t>
  </si>
  <si>
    <t>Encryption techniques are used to prevent any unauthorized individuals from reading or altering data stored or transmitted across our network</t>
  </si>
  <si>
    <t>2. Delete any duplicate card number in that list</t>
  </si>
  <si>
    <t>3. Assign a dummy number to each card in an ascending order</t>
  </si>
  <si>
    <t>4. In the extracted data replace the card number with the dummy number</t>
  </si>
  <si>
    <t>5. Maintain the mapping list with you</t>
  </si>
  <si>
    <t>S. No.</t>
  </si>
  <si>
    <t>Field</t>
  </si>
  <si>
    <t>Recommended masking</t>
  </si>
  <si>
    <t>Residence phone number</t>
  </si>
  <si>
    <t>Office phone number</t>
  </si>
  <si>
    <t xml:space="preserve">Hand phone number </t>
  </si>
  <si>
    <t>Email address etc</t>
  </si>
  <si>
    <t>Y/N</t>
  </si>
  <si>
    <t>Y – phone number provided</t>
  </si>
  <si>
    <t>N – phone number not provided</t>
  </si>
  <si>
    <t>Customer name</t>
  </si>
  <si>
    <t>Exclude this field</t>
  </si>
  <si>
    <t>Best practices in creating a strong password:</t>
  </si>
  <si>
    <t>Masking data &amp; Encryption</t>
  </si>
  <si>
    <t>  Creating strong password to protect zip files:</t>
  </si>
  <si>
    <t>      Should at least 8 characters long</t>
  </si>
  <si>
    <t>      Should have letters (A B... a b…), numbers (1 2 3 …) and symbols (!@#…)</t>
  </si>
  <si>
    <t>      Should not contain any name</t>
  </si>
  <si>
    <t>      Should not be a common word</t>
  </si>
  <si>
    <t>PGP Encryption</t>
  </si>
  <si>
    <t>Data Requirement Document</t>
  </si>
  <si>
    <t>Data field</t>
  </si>
  <si>
    <t>Source</t>
  </si>
  <si>
    <r>
      <t xml:space="preserve">    </t>
    </r>
    <r>
      <rPr>
        <b/>
        <sz val="12"/>
        <color indexed="9"/>
        <rFont val="Calibri"/>
        <family val="2"/>
      </rPr>
      <t>Personal information</t>
    </r>
  </si>
  <si>
    <t>City</t>
  </si>
  <si>
    <t>Country</t>
  </si>
  <si>
    <t>Saving Account Information</t>
  </si>
  <si>
    <t>Account Id</t>
  </si>
  <si>
    <t>Branch Code</t>
  </si>
  <si>
    <t>Salary Account Flag</t>
  </si>
  <si>
    <t>Product Code</t>
  </si>
  <si>
    <t>Currency Type</t>
  </si>
  <si>
    <t>Account Balance</t>
  </si>
  <si>
    <t>Internet Banking Flag</t>
  </si>
  <si>
    <t>Phone Banking Flag</t>
  </si>
  <si>
    <t>Sms Banking Flag</t>
  </si>
  <si>
    <t>Account Status</t>
  </si>
  <si>
    <t>Account/ Customer Open Date</t>
  </si>
  <si>
    <t>Close Date</t>
  </si>
  <si>
    <t>Average Monthly Balance</t>
  </si>
  <si>
    <t>Month</t>
  </si>
  <si>
    <t>Current Balance</t>
  </si>
  <si>
    <t>Average Balance</t>
  </si>
  <si>
    <t>Liability transaction</t>
  </si>
  <si>
    <t>Transaction Time</t>
  </si>
  <si>
    <t>Transaction Description</t>
  </si>
  <si>
    <t>Remarks</t>
  </si>
  <si>
    <t>Tranasaction Code</t>
  </si>
  <si>
    <t>Transaction Type (D/C)</t>
  </si>
  <si>
    <t>Amount</t>
  </si>
  <si>
    <t>Currency Id</t>
  </si>
  <si>
    <t>Transaction Channel</t>
  </si>
  <si>
    <t>Biller Name</t>
  </si>
  <si>
    <t>Biller Description</t>
  </si>
  <si>
    <t>Biller Group</t>
  </si>
  <si>
    <t>Transaction Date</t>
  </si>
  <si>
    <t>Value Date</t>
  </si>
  <si>
    <t>Demographics</t>
  </si>
  <si>
    <t>Email Address (Y/N)</t>
  </si>
  <si>
    <t>Marital Status</t>
  </si>
  <si>
    <t>Income</t>
  </si>
  <si>
    <t>Religion/Race</t>
  </si>
  <si>
    <t>Nationality</t>
  </si>
  <si>
    <t>Date Of Birth/Age</t>
  </si>
  <si>
    <t>Card Status</t>
  </si>
  <si>
    <t>Card Open Date</t>
  </si>
  <si>
    <t>Expiry Date</t>
  </si>
  <si>
    <t>Merchant Classification Code</t>
  </si>
  <si>
    <t>Merchant Name</t>
  </si>
  <si>
    <t>Please mask this</t>
  </si>
  <si>
    <t>1. Create a list of all card numbers</t>
  </si>
  <si>
    <t>Masking of personal data &amp; card  No,   
Encryption of data( PGP encryption/ Password protected zip file) if required</t>
  </si>
  <si>
    <t>Response (Y/N)</t>
  </si>
  <si>
    <t>Campaign data</t>
  </si>
  <si>
    <t>In addition to the POS data, liability information is requested to analyze change in customer behavior on the liabilities account.</t>
  </si>
  <si>
    <t>Phone number (Y/N)</t>
  </si>
  <si>
    <t>Account type</t>
  </si>
  <si>
    <t>Other relationship data</t>
  </si>
  <si>
    <t>Credit card flag</t>
  </si>
  <si>
    <t>Yes/ No</t>
  </si>
  <si>
    <t>Education</t>
  </si>
  <si>
    <t>Occupation</t>
  </si>
  <si>
    <t>Zip_Code</t>
  </si>
  <si>
    <t>POS Data On_Us</t>
  </si>
  <si>
    <t>POS Data Off_Us</t>
  </si>
  <si>
    <t>Communication_Channel</t>
  </si>
  <si>
    <t>Campaign Start Date</t>
  </si>
  <si>
    <t>Campaign end Date</t>
  </si>
  <si>
    <t>Campaign Objectives</t>
  </si>
  <si>
    <t>Campaign Target Base</t>
  </si>
  <si>
    <t>Salary Direct Deposit Flag</t>
  </si>
  <si>
    <t>Merchant Category /Store specifications</t>
  </si>
  <si>
    <t>Campaign Offer details</t>
  </si>
  <si>
    <t>Current Loan flag</t>
  </si>
  <si>
    <t>Current Term deposit flag</t>
  </si>
  <si>
    <t>Current auto_renewal</t>
  </si>
  <si>
    <t>Currency</t>
  </si>
  <si>
    <t>Tenor_days for Term Deposit</t>
  </si>
  <si>
    <t>Tenor_month for Term Deposit</t>
  </si>
  <si>
    <t>Dep_amount for Term Deposit</t>
  </si>
  <si>
    <t>Credit card Status</t>
  </si>
  <si>
    <t>Active/Inactive</t>
  </si>
  <si>
    <t>If available/Good to have</t>
  </si>
  <si>
    <t>Credit card Billing  Date</t>
  </si>
  <si>
    <t>Credit card Opening Balance</t>
  </si>
  <si>
    <t>Credit card Payments &amp; Credits</t>
  </si>
  <si>
    <t>Credit card Purchase amount</t>
  </si>
  <si>
    <t>Credit card Cash advance amount</t>
  </si>
  <si>
    <t xml:space="preserve">Credit card Interest amount </t>
  </si>
  <si>
    <t>Credit card Late payment charge</t>
  </si>
  <si>
    <t>Credit card Cash advance fees</t>
  </si>
  <si>
    <t>Credit card Other Charges/Fees</t>
  </si>
  <si>
    <t>Credit card Total Payment due</t>
  </si>
  <si>
    <t xml:space="preserve">Neuvora </t>
  </si>
  <si>
    <t>Neuvora advises strict masking of any personal information in the data provided for the analysis. Any personal information should be stripped or masked before providing the data for analysis.</t>
  </si>
  <si>
    <t>Neuvora believes in using PGP or Pretty Good Privacy a security technology which allows us to send data that is authenticated and/or encrypted i.e. password protected. Encryption scrambles the data so that only the intended recipients can use it. If the data is intercepted whilst traveling over the internet or courier then there is no danger that its contents will be leaked
Neuvora provides the client with its public key which client uses to encrypt the data. Neuvora uses its private key to decrypt the data for its use</t>
  </si>
  <si>
    <t>Neuvora follows a strict security policy to ensure the integrity and confidentiality of data provided by the business partner</t>
  </si>
  <si>
    <t>A non disclosure agreement is to be duly signed between Neuvora and the party concerned so that none of the data is shared with any outside party under any circumstances, and remains confidential</t>
  </si>
  <si>
    <t>Credit cards portfolio</t>
  </si>
  <si>
    <t>Credit Card characteristics</t>
  </si>
  <si>
    <t>Credit Card Number</t>
  </si>
  <si>
    <t>Campaign response data</t>
  </si>
  <si>
    <t>Credit Limit</t>
  </si>
  <si>
    <t>Cancel Date</t>
  </si>
  <si>
    <t>Type Of Card/Co-brand</t>
  </si>
  <si>
    <t>Acquisition Channel</t>
  </si>
  <si>
    <t>Delinquency History</t>
  </si>
  <si>
    <t>Risk Scores, if any</t>
  </si>
  <si>
    <t>Card upgrade/downgrade date</t>
  </si>
  <si>
    <t>Debit Card characteristics</t>
  </si>
  <si>
    <t>Card Number</t>
  </si>
  <si>
    <t>Type/ Color Of Card</t>
  </si>
  <si>
    <t>Must have</t>
  </si>
  <si>
    <t xml:space="preserve">Customer Care data </t>
  </si>
  <si>
    <r>
      <t xml:space="preserve">      </t>
    </r>
    <r>
      <rPr>
        <b/>
        <sz val="12"/>
        <color indexed="9"/>
        <rFont val="Calibri"/>
        <family val="2"/>
      </rPr>
      <t>Masking Credit card number</t>
    </r>
  </si>
  <si>
    <t xml:space="preserve">Credit Card Collection </t>
  </si>
  <si>
    <t>National Bank in Abu Dhabi</t>
  </si>
  <si>
    <r>
      <rPr>
        <b/>
        <u/>
        <sz val="11"/>
        <color indexed="16"/>
        <rFont val="Calibri"/>
        <family val="2"/>
      </rPr>
      <t>Term to use this document</t>
    </r>
    <r>
      <rPr>
        <b/>
        <u/>
        <sz val="8"/>
        <color indexed="16"/>
        <rFont val="Calibri"/>
        <family val="2"/>
      </rPr>
      <t xml:space="preserve">
</t>
    </r>
    <r>
      <rPr>
        <b/>
        <sz val="8"/>
        <color indexed="16"/>
        <rFont val="Calibri"/>
        <family val="2"/>
      </rPr>
      <t xml:space="preserve">THIS DOCUMENT IS THE PROPERTY OF SGS, INC. AND IS PRODUCED FOR NBAD IN RESPONSE TO THE REQUEST FOR A PROPOSAL. NO PART OF THIS DOCUMENT SHALL BE REPRODUCED, STORED IN A RETRIEVAL SYSTEM, OR TRANSMITTED BY ANY MEANS, ELECTRONIC, MECHANICAL, PHOTOCOPYING, RECORDING, OR OTHERWISE TO PARTIES OUTSIDE OF NBAD WITHOUT PRIOR WRITTEN PERMISSION FROM SGS, INC.
</t>
    </r>
    <r>
      <rPr>
        <b/>
        <u/>
        <sz val="8"/>
        <color indexed="16"/>
        <rFont val="Calibri"/>
        <family val="2"/>
      </rPr>
      <t xml:space="preserve">
</t>
    </r>
  </si>
  <si>
    <t>Data Requirements for Credit Card Collection Analytics</t>
  </si>
  <si>
    <t>Length of current employment</t>
  </si>
  <si>
    <t>Merchant Category Code</t>
  </si>
  <si>
    <t>`</t>
  </si>
  <si>
    <t>Purchase Amount</t>
  </si>
  <si>
    <t>Credit Card Statement/Billing Date</t>
  </si>
  <si>
    <t>Credit Card Payment Due Date</t>
  </si>
  <si>
    <t>Credit card Total Minimum Amount due</t>
  </si>
  <si>
    <t>Payment Status of Previous Credit</t>
  </si>
  <si>
    <t>Concurrent Credits taken</t>
  </si>
  <si>
    <t>Data Requirements for Credit Card Single view &amp; predicting churn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</si>
</sst>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36" x14ac:knownFonts="1">
    <font>
      <sz val="10"/>
      <name val="Arial"/>
    </font>
    <font>
      <sz val="8"/>
      <name val="Arial"/>
      <family val="2"/>
    </font>
    <font>
      <u/>
      <sz val="10"/>
      <color indexed="12"/>
      <name val="Arial"/>
      <family val="2"/>
    </font>
    <font>
      <b/>
      <u/>
      <sz val="8"/>
      <color indexed="16"/>
      <name val="Calibri"/>
      <family val="2"/>
    </font>
    <font>
      <b/>
      <u/>
      <sz val="11"/>
      <color indexed="16"/>
      <name val="Calibri"/>
      <family val="2"/>
    </font>
    <font>
      <b/>
      <sz val="8"/>
      <color indexed="16"/>
      <name val="Calibri"/>
      <family val="2"/>
    </font>
    <font>
      <sz val="12"/>
      <name val="Calibri"/>
      <family val="2"/>
    </font>
    <font>
      <b/>
      <sz val="12"/>
      <color indexed="9"/>
      <name val="Calibri"/>
      <family val="2"/>
    </font>
    <font>
      <b/>
      <sz val="12"/>
      <color indexed="16"/>
      <name val="Calibri"/>
      <family val="2"/>
    </font>
    <font>
      <b/>
      <sz val="12"/>
      <name val="Calibri"/>
      <family val="2"/>
    </font>
    <font>
      <b/>
      <sz val="14"/>
      <color indexed="16"/>
      <name val="Calibri"/>
      <family val="2"/>
    </font>
    <font>
      <u/>
      <sz val="10"/>
      <color indexed="12"/>
      <name val="Calibri"/>
      <family val="2"/>
    </font>
    <font>
      <sz val="12"/>
      <color indexed="16"/>
      <name val="Calibri"/>
      <family val="2"/>
    </font>
    <font>
      <sz val="8"/>
      <color indexed="16"/>
      <name val="Calibri"/>
      <family val="2"/>
    </font>
    <font>
      <sz val="10"/>
      <color indexed="16"/>
      <name val="Calibri"/>
      <family val="2"/>
    </font>
    <font>
      <b/>
      <sz val="10"/>
      <name val="Calibri"/>
      <family val="2"/>
    </font>
    <font>
      <sz val="10"/>
      <name val="Calibri"/>
      <family val="2"/>
    </font>
    <font>
      <sz val="14"/>
      <color indexed="16"/>
      <name val="Calibri"/>
      <family val="2"/>
    </font>
    <font>
      <b/>
      <sz val="14"/>
      <name val="Calibri"/>
      <family val="2"/>
    </font>
    <font>
      <b/>
      <u/>
      <sz val="8"/>
      <name val="Calibri"/>
      <family val="2"/>
    </font>
    <font>
      <sz val="8"/>
      <name val="Calibri"/>
      <family val="2"/>
    </font>
    <font>
      <b/>
      <sz val="14"/>
      <color indexed="9"/>
      <name val="Calibri"/>
      <family val="2"/>
    </font>
    <font>
      <b/>
      <sz val="10"/>
      <color indexed="9"/>
      <name val="Calibri"/>
      <family val="2"/>
    </font>
    <font>
      <sz val="9"/>
      <name val="Calibri"/>
      <family val="2"/>
    </font>
    <font>
      <u/>
      <sz val="10"/>
      <color indexed="16"/>
      <name val="Calibri"/>
      <family val="2"/>
    </font>
    <font>
      <b/>
      <sz val="7"/>
      <color indexed="9"/>
      <name val="Calibri"/>
      <family val="2"/>
    </font>
    <font>
      <b/>
      <sz val="7"/>
      <name val="Calibri"/>
      <family val="2"/>
    </font>
    <font>
      <b/>
      <sz val="9"/>
      <name val="Calibri"/>
      <family val="2"/>
    </font>
    <font>
      <b/>
      <u/>
      <sz val="11"/>
      <name val="Calibri"/>
      <family val="2"/>
    </font>
    <font>
      <sz val="11"/>
      <name val="Calibri"/>
      <family val="2"/>
    </font>
    <font>
      <sz val="10"/>
      <color rgb="FFFF0000"/>
      <name val="Calibri"/>
      <family val="2"/>
    </font>
    <font>
      <b/>
      <i/>
      <sz val="11"/>
      <color rgb="FF002060"/>
      <name val="Calibri"/>
      <family val="2"/>
    </font>
    <font>
      <sz val="12"/>
      <color rgb="FFFF0000"/>
      <name val="Calibri"/>
      <family val="2"/>
    </font>
    <font>
      <b/>
      <sz val="10"/>
      <color rgb="FFFF0000"/>
      <name val="Calibri"/>
      <family val="2"/>
    </font>
    <font>
      <b/>
      <sz val="9"/>
      <color rgb="FFFF0000"/>
      <name val="Calibri"/>
      <family val="2"/>
    </font>
    <font>
      <sz val="9"/>
      <color rgb="FFFF0000"/>
      <name val="Calibri"/>
      <family val="2"/>
    </font>
  </fonts>
  <fills count="5">
    <fill>
      <patternFill patternType="none"/>
    </fill>
    <fill>
      <patternFill patternType="gray125"/>
    </fill>
    <fill>
      <patternFill patternType="solid">
        <fgColor indexed="16"/>
        <bgColor indexed="64"/>
      </patternFill>
    </fill>
    <fill>
      <patternFill patternType="solid">
        <fgColor theme="4" tint="0.59999389629810485"/>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8">
    <xf numFmtId="0" fontId="0" fillId="0" borderId="0" xfId="0"/>
    <xf numFmtId="3" fontId="3" fillId="0" borderId="1" xfId="0" applyNumberFormat="1" applyFont="1" applyBorder="1" applyAlignment="1">
      <alignment horizontal="left" vertical="center" wrapText="1" indent="1"/>
    </xf>
    <xf numFmtId="3" fontId="6" fillId="0" borderId="0" xfId="0" applyNumberFormat="1" applyFont="1" applyAlignment="1">
      <alignment horizontal="left" vertical="center" indent="1"/>
    </xf>
    <xf numFmtId="3" fontId="7" fillId="2" borderId="0" xfId="0" applyNumberFormat="1" applyFont="1" applyFill="1" applyAlignment="1">
      <alignment horizontal="center" vertical="center" wrapText="1" shrinkToFit="1"/>
    </xf>
    <xf numFmtId="3" fontId="8" fillId="0" borderId="2" xfId="0" applyNumberFormat="1" applyFont="1" applyBorder="1" applyAlignment="1">
      <alignment horizontal="center" vertical="center" wrapText="1" shrinkToFit="1"/>
    </xf>
    <xf numFmtId="3" fontId="9" fillId="0" borderId="0" xfId="0" applyNumberFormat="1" applyFont="1" applyAlignment="1">
      <alignment horizontal="left" vertical="center" indent="1"/>
    </xf>
    <xf numFmtId="3" fontId="10" fillId="0" borderId="3" xfId="0" applyNumberFormat="1" applyFont="1" applyBorder="1" applyAlignment="1">
      <alignment horizontal="center" vertical="center" wrapText="1" shrinkToFit="1"/>
    </xf>
    <xf numFmtId="3" fontId="8" fillId="0" borderId="3" xfId="0" applyNumberFormat="1" applyFont="1" applyBorder="1" applyAlignment="1">
      <alignment horizontal="center" vertical="center" wrapText="1" shrinkToFit="1"/>
    </xf>
    <xf numFmtId="3" fontId="11" fillId="0" borderId="0" xfId="1" applyNumberFormat="1" applyFont="1" applyAlignment="1" applyProtection="1">
      <alignment horizontal="left" vertical="center" indent="1"/>
    </xf>
    <xf numFmtId="3" fontId="12" fillId="0" borderId="3" xfId="0" applyNumberFormat="1" applyFont="1" applyBorder="1" applyAlignment="1">
      <alignment horizontal="center" vertical="center" wrapText="1" shrinkToFit="1"/>
    </xf>
    <xf numFmtId="3" fontId="12" fillId="0" borderId="3" xfId="0" applyNumberFormat="1" applyFont="1" applyBorder="1" applyAlignment="1">
      <alignment horizontal="left" vertical="center" indent="1"/>
    </xf>
    <xf numFmtId="164" fontId="8" fillId="0" borderId="3" xfId="0" applyNumberFormat="1" applyFont="1" applyBorder="1" applyAlignment="1">
      <alignment horizontal="center" vertical="center"/>
    </xf>
    <xf numFmtId="3" fontId="12" fillId="0" borderId="0" xfId="0" applyNumberFormat="1" applyFont="1" applyAlignment="1">
      <alignment horizontal="left" vertical="center" wrapText="1" indent="1"/>
    </xf>
    <xf numFmtId="3" fontId="10" fillId="0" borderId="4" xfId="0" applyNumberFormat="1" applyFont="1" applyBorder="1" applyAlignment="1">
      <alignment horizontal="center" vertical="center" wrapText="1"/>
    </xf>
    <xf numFmtId="3" fontId="17" fillId="0" borderId="3" xfId="0" applyNumberFormat="1" applyFont="1" applyBorder="1" applyAlignment="1">
      <alignment horizontal="center" vertical="center" wrapText="1" shrinkToFit="1"/>
    </xf>
    <xf numFmtId="3" fontId="16" fillId="0" borderId="0" xfId="0" applyNumberFormat="1" applyFont="1" applyAlignment="1">
      <alignment horizontal="left" vertical="center" indent="1"/>
    </xf>
    <xf numFmtId="3" fontId="18" fillId="0" borderId="0" xfId="0" applyNumberFormat="1" applyFont="1" applyAlignment="1">
      <alignment horizontal="left" vertical="center" indent="1"/>
    </xf>
    <xf numFmtId="3" fontId="22" fillId="2" borderId="1" xfId="0" applyNumberFormat="1" applyFont="1" applyFill="1" applyBorder="1" applyAlignment="1">
      <alignment horizontal="left" vertical="center" indent="1"/>
    </xf>
    <xf numFmtId="3" fontId="22" fillId="2" borderId="1" xfId="0" applyNumberFormat="1" applyFont="1" applyFill="1" applyBorder="1" applyAlignment="1">
      <alignment horizontal="center" vertical="center"/>
    </xf>
    <xf numFmtId="0" fontId="16" fillId="0" borderId="0" xfId="0" applyFont="1"/>
    <xf numFmtId="3" fontId="24" fillId="0" borderId="0" xfId="1" applyNumberFormat="1" applyFont="1" applyAlignment="1" applyProtection="1">
      <alignment horizontal="left" vertical="center" indent="1"/>
    </xf>
    <xf numFmtId="3" fontId="8" fillId="0" borderId="0" xfId="0" applyNumberFormat="1" applyFont="1" applyAlignment="1">
      <alignment horizontal="left" vertical="center" indent="1"/>
    </xf>
    <xf numFmtId="3" fontId="12" fillId="0" borderId="0" xfId="0" applyNumberFormat="1" applyFont="1" applyAlignment="1">
      <alignment horizontal="left" vertical="center" indent="1"/>
    </xf>
    <xf numFmtId="3" fontId="24" fillId="0" borderId="0" xfId="1" applyNumberFormat="1" applyFont="1" applyAlignment="1" applyProtection="1">
      <alignment horizontal="left" vertical="top" indent="1"/>
    </xf>
    <xf numFmtId="3" fontId="22" fillId="2" borderId="1" xfId="0" applyNumberFormat="1" applyFont="1" applyFill="1" applyBorder="1" applyAlignment="1">
      <alignment horizontal="center" vertical="center" wrapText="1"/>
    </xf>
    <xf numFmtId="0" fontId="16" fillId="0" borderId="1" xfId="0" applyFont="1" applyBorder="1" applyAlignment="1">
      <alignment horizontal="left" vertical="center"/>
    </xf>
    <xf numFmtId="0" fontId="16" fillId="0" borderId="1" xfId="0" applyFont="1" applyBorder="1" applyAlignment="1">
      <alignment horizontal="left" vertical="top" wrapText="1"/>
    </xf>
    <xf numFmtId="3" fontId="16" fillId="0" borderId="1" xfId="0" applyNumberFormat="1" applyFont="1" applyBorder="1" applyAlignment="1">
      <alignment horizontal="left" vertical="top" wrapText="1"/>
    </xf>
    <xf numFmtId="0" fontId="18" fillId="0" borderId="0" xfId="0" applyFont="1" applyAlignment="1">
      <alignment horizontal="left"/>
    </xf>
    <xf numFmtId="0" fontId="16" fillId="0" borderId="0" xfId="0" applyFont="1" applyBorder="1" applyAlignment="1">
      <alignment wrapText="1"/>
    </xf>
    <xf numFmtId="0" fontId="25" fillId="0" borderId="0" xfId="0" applyFont="1" applyFill="1" applyBorder="1" applyAlignment="1"/>
    <xf numFmtId="0" fontId="20" fillId="0" borderId="0" xfId="0" applyFont="1" applyBorder="1"/>
    <xf numFmtId="0" fontId="20" fillId="0" borderId="5" xfId="0" applyFont="1" applyBorder="1"/>
    <xf numFmtId="3" fontId="16" fillId="0" borderId="0" xfId="0" applyNumberFormat="1" applyFont="1" applyFill="1" applyBorder="1" applyAlignment="1">
      <alignment horizontal="left" vertical="center" indent="1"/>
    </xf>
    <xf numFmtId="0" fontId="20" fillId="0" borderId="6" xfId="0" applyFont="1" applyBorder="1"/>
    <xf numFmtId="0" fontId="20" fillId="0" borderId="7" xfId="0" applyFont="1" applyBorder="1"/>
    <xf numFmtId="0" fontId="6" fillId="0" borderId="0" xfId="0" applyFont="1"/>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8" fillId="0" borderId="10" xfId="0" applyFont="1" applyBorder="1" applyAlignment="1">
      <alignment horizontal="left"/>
    </xf>
    <xf numFmtId="3" fontId="16" fillId="0" borderId="11" xfId="0" applyNumberFormat="1" applyFont="1" applyBorder="1" applyAlignment="1">
      <alignment horizontal="left" vertical="center" indent="1"/>
    </xf>
    <xf numFmtId="3" fontId="16" fillId="0" borderId="9" xfId="0" applyNumberFormat="1" applyFont="1" applyBorder="1" applyAlignment="1">
      <alignment horizontal="left" vertical="center" indent="1"/>
    </xf>
    <xf numFmtId="0" fontId="26" fillId="0" borderId="0" xfId="0" applyFont="1" applyAlignment="1">
      <alignment horizontal="left"/>
    </xf>
    <xf numFmtId="3" fontId="16" fillId="0" borderId="12" xfId="0" applyNumberFormat="1" applyFont="1" applyBorder="1" applyAlignment="1">
      <alignment horizontal="left" vertical="center" indent="1"/>
    </xf>
    <xf numFmtId="3" fontId="16" fillId="0" borderId="13" xfId="0" applyNumberFormat="1" applyFont="1" applyBorder="1" applyAlignment="1">
      <alignment horizontal="left" vertical="center" indent="1"/>
    </xf>
    <xf numFmtId="3" fontId="16" fillId="0" borderId="14" xfId="0" applyNumberFormat="1" applyFont="1" applyBorder="1" applyAlignment="1">
      <alignment horizontal="left" vertical="center" indent="1"/>
    </xf>
    <xf numFmtId="0" fontId="16" fillId="0" borderId="15" xfId="0" applyFont="1" applyBorder="1" applyAlignment="1">
      <alignment horizontal="left" indent="1"/>
    </xf>
    <xf numFmtId="0" fontId="16" fillId="0" borderId="16" xfId="0" applyFont="1" applyBorder="1" applyAlignment="1">
      <alignment horizontal="left" indent="1"/>
    </xf>
    <xf numFmtId="0" fontId="23" fillId="0" borderId="2" xfId="0" applyFont="1" applyBorder="1" applyAlignment="1">
      <alignment horizontal="center" vertical="top" wrapText="1"/>
    </xf>
    <xf numFmtId="0" fontId="23" fillId="0" borderId="5" xfId="0" applyFont="1" applyBorder="1" applyAlignment="1">
      <alignment vertical="top" wrapText="1"/>
    </xf>
    <xf numFmtId="0" fontId="27" fillId="0" borderId="5" xfId="0" applyFont="1" applyBorder="1" applyAlignment="1">
      <alignment vertical="top" wrapText="1"/>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7" xfId="0" applyFont="1" applyBorder="1" applyAlignment="1">
      <alignment vertical="top" wrapText="1"/>
    </xf>
    <xf numFmtId="3" fontId="14" fillId="0" borderId="0" xfId="0" applyNumberFormat="1" applyFont="1" applyAlignment="1">
      <alignment horizontal="left" vertical="center" indent="1"/>
    </xf>
    <xf numFmtId="3" fontId="13" fillId="0" borderId="0" xfId="0" applyNumberFormat="1" applyFont="1" applyBorder="1" applyAlignment="1">
      <alignment vertical="top" wrapText="1"/>
    </xf>
    <xf numFmtId="3" fontId="28" fillId="0" borderId="0" xfId="0" applyNumberFormat="1" applyFont="1" applyAlignment="1">
      <alignment horizontal="left" vertical="center" shrinkToFit="1"/>
    </xf>
    <xf numFmtId="3" fontId="29" fillId="0" borderId="0" xfId="0" applyNumberFormat="1" applyFont="1" applyAlignment="1">
      <alignment horizontal="left" vertical="center" indent="1"/>
    </xf>
    <xf numFmtId="3" fontId="2" fillId="0" borderId="0" xfId="1" applyNumberFormat="1" applyAlignment="1" applyProtection="1">
      <alignment horizontal="left" vertical="center" indent="1"/>
    </xf>
    <xf numFmtId="3" fontId="18" fillId="0" borderId="0" xfId="0" applyNumberFormat="1" applyFont="1" applyAlignment="1">
      <alignment horizontal="left" vertical="center"/>
    </xf>
    <xf numFmtId="3" fontId="30" fillId="0" borderId="0" xfId="0" applyNumberFormat="1" applyFont="1" applyAlignment="1">
      <alignment horizontal="left" vertical="center" indent="1"/>
    </xf>
    <xf numFmtId="3" fontId="31" fillId="0" borderId="0" xfId="0" applyNumberFormat="1" applyFont="1" applyAlignment="1">
      <alignment horizontal="left" vertical="center"/>
    </xf>
    <xf numFmtId="3" fontId="16" fillId="3" borderId="1" xfId="0" applyNumberFormat="1" applyFont="1" applyFill="1" applyBorder="1" applyAlignment="1">
      <alignment horizontal="left" vertical="center" indent="2"/>
    </xf>
    <xf numFmtId="3" fontId="16" fillId="3" borderId="1" xfId="0" applyNumberFormat="1" applyFont="1" applyFill="1" applyBorder="1" applyAlignment="1">
      <alignment horizontal="left" vertical="center"/>
    </xf>
    <xf numFmtId="3" fontId="23" fillId="3" borderId="1" xfId="0" applyNumberFormat="1" applyFont="1" applyFill="1" applyBorder="1" applyAlignment="1">
      <alignment horizontal="left" vertical="center" indent="1"/>
    </xf>
    <xf numFmtId="3" fontId="16" fillId="0" borderId="0" xfId="0" applyNumberFormat="1" applyFont="1" applyAlignment="1">
      <alignment vertical="center"/>
    </xf>
    <xf numFmtId="3" fontId="32" fillId="0" borderId="0" xfId="0" applyNumberFormat="1" applyFont="1" applyAlignment="1">
      <alignment horizontal="left" vertical="center" indent="1"/>
    </xf>
    <xf numFmtId="3" fontId="33" fillId="3" borderId="1" xfId="0" applyNumberFormat="1" applyFont="1" applyFill="1" applyBorder="1" applyAlignment="1">
      <alignment horizontal="left" vertical="center"/>
    </xf>
    <xf numFmtId="3" fontId="34" fillId="3" borderId="1" xfId="0" applyNumberFormat="1" applyFont="1" applyFill="1" applyBorder="1" applyAlignment="1">
      <alignment horizontal="left" vertical="center" indent="1"/>
    </xf>
    <xf numFmtId="3" fontId="16" fillId="4" borderId="1" xfId="0" applyNumberFormat="1" applyFont="1" applyFill="1" applyBorder="1" applyAlignment="1">
      <alignment horizontal="left" vertical="center" indent="2"/>
    </xf>
    <xf numFmtId="3" fontId="16" fillId="4" borderId="1" xfId="0" applyNumberFormat="1" applyFont="1" applyFill="1" applyBorder="1" applyAlignment="1">
      <alignment horizontal="left" vertical="center"/>
    </xf>
    <xf numFmtId="3" fontId="23" fillId="4" borderId="1" xfId="0" applyNumberFormat="1" applyFont="1" applyFill="1" applyBorder="1" applyAlignment="1">
      <alignment horizontal="left" vertical="center" indent="1"/>
    </xf>
    <xf numFmtId="3" fontId="30" fillId="3" borderId="1" xfId="0" applyNumberFormat="1" applyFont="1" applyFill="1" applyBorder="1" applyAlignment="1">
      <alignment horizontal="left" vertical="center" indent="2"/>
    </xf>
    <xf numFmtId="3" fontId="30" fillId="3" borderId="1" xfId="0" applyNumberFormat="1" applyFont="1" applyFill="1" applyBorder="1" applyAlignment="1">
      <alignment horizontal="left" vertical="center"/>
    </xf>
    <xf numFmtId="3" fontId="35" fillId="3" borderId="1" xfId="0" applyNumberFormat="1" applyFont="1" applyFill="1" applyBorder="1" applyAlignment="1">
      <alignment horizontal="left" vertical="center" indent="1"/>
    </xf>
    <xf numFmtId="3" fontId="15" fillId="0" borderId="0" xfId="0" applyNumberFormat="1" applyFont="1" applyBorder="1" applyAlignment="1">
      <alignment horizontal="left" vertical="top" wrapText="1"/>
    </xf>
    <xf numFmtId="3" fontId="16" fillId="0" borderId="0" xfId="0" applyNumberFormat="1" applyFont="1" applyBorder="1" applyAlignment="1">
      <alignment horizontal="left" vertical="top"/>
    </xf>
    <xf numFmtId="3" fontId="19" fillId="0" borderId="0" xfId="0" applyNumberFormat="1" applyFont="1" applyAlignment="1">
      <alignment horizontal="left" vertical="center" wrapText="1" shrinkToFit="1"/>
    </xf>
    <xf numFmtId="3" fontId="21" fillId="2" borderId="13" xfId="0" applyNumberFormat="1" applyFont="1" applyFill="1" applyBorder="1" applyAlignment="1">
      <alignment horizontal="center" vertical="center"/>
    </xf>
    <xf numFmtId="3" fontId="21" fillId="2" borderId="0" xfId="0" applyNumberFormat="1" applyFont="1" applyFill="1" applyBorder="1" applyAlignment="1">
      <alignment horizontal="center" vertical="center"/>
    </xf>
    <xf numFmtId="0" fontId="18" fillId="0" borderId="0" xfId="0" applyFont="1" applyAlignment="1">
      <alignment horizontal="left"/>
    </xf>
    <xf numFmtId="0" fontId="20" fillId="0" borderId="0" xfId="0" applyFont="1" applyBorder="1" applyAlignment="1">
      <alignment horizontal="left"/>
    </xf>
    <xf numFmtId="0" fontId="20" fillId="0" borderId="17" xfId="0" applyFont="1" applyBorder="1" applyAlignment="1">
      <alignment horizontal="left"/>
    </xf>
    <xf numFmtId="0" fontId="20" fillId="0" borderId="18"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21" xfId="0" applyFont="1" applyBorder="1" applyAlignment="1">
      <alignment horizontal="left"/>
    </xf>
    <xf numFmtId="0" fontId="25" fillId="2" borderId="22"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24" xfId="0" applyFont="1" applyFill="1" applyBorder="1" applyAlignment="1">
      <alignment horizontal="center" vertical="center"/>
    </xf>
    <xf numFmtId="0" fontId="16" fillId="0" borderId="0" xfId="0" applyFont="1" applyBorder="1" applyAlignment="1">
      <alignment horizontal="left" wrapText="1"/>
    </xf>
    <xf numFmtId="0" fontId="7" fillId="2" borderId="0" xfId="0" applyFont="1" applyFill="1" applyBorder="1" applyAlignment="1">
      <alignment horizont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0" fillId="0" borderId="9" xfId="0" applyFont="1" applyBorder="1" applyAlignment="1">
      <alignment horizontal="left" vertical="center" wrapText="1"/>
    </xf>
  </cellXfs>
  <cellStyles count="2">
    <cellStyle name="Hyperlink" xfId="1" builtinId="8"/>
    <cellStyle name="Normal" xfId="0" builtinId="0"/>
  </cellStyles>
  <dxfs count="55">
    <dxf>
      <fill>
        <patternFill>
          <bgColor indexed="6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61"/>
        </patternFill>
      </fill>
    </dxf>
    <dxf>
      <fill>
        <patternFill>
          <bgColor indexed="43"/>
        </patternFill>
      </fill>
    </dxf>
    <dxf>
      <fill>
        <patternFill>
          <bgColor indexed="61"/>
        </patternFill>
      </fill>
    </dxf>
    <dxf>
      <fill>
        <patternFill>
          <bgColor indexed="43"/>
        </patternFill>
      </fill>
    </dxf>
    <dxf>
      <fill>
        <patternFill>
          <bgColor indexed="6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61"/>
        </patternFill>
      </fill>
    </dxf>
    <dxf>
      <fill>
        <patternFill>
          <bgColor indexed="61"/>
        </patternFill>
      </fill>
    </dxf>
    <dxf>
      <fill>
        <patternFill>
          <bgColor indexed="43"/>
        </patternFill>
      </fill>
    </dxf>
    <dxf>
      <fill>
        <patternFill>
          <bgColor indexed="61"/>
        </patternFill>
      </fill>
    </dxf>
    <dxf>
      <fill>
        <patternFill>
          <bgColor indexed="61"/>
        </patternFill>
      </fill>
    </dxf>
    <dxf>
      <fill>
        <patternFill>
          <bgColor indexed="61"/>
        </patternFill>
      </fill>
    </dxf>
    <dxf>
      <fill>
        <patternFill>
          <bgColor indexed="43"/>
        </patternFill>
      </fill>
    </dxf>
    <dxf>
      <fill>
        <patternFill>
          <bgColor indexed="61"/>
        </patternFill>
      </fill>
    </dxf>
    <dxf>
      <fill>
        <patternFill>
          <bgColor indexed="61"/>
        </patternFill>
      </fill>
    </dxf>
    <dxf>
      <fill>
        <patternFill>
          <bgColor indexed="43"/>
        </patternFill>
      </fill>
    </dxf>
    <dxf>
      <fill>
        <patternFill>
          <bgColor indexed="6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61"/>
        </patternFill>
      </fill>
    </dxf>
    <dxf>
      <fill>
        <patternFill>
          <bgColor indexed="61"/>
        </patternFill>
      </fill>
    </dxf>
    <dxf>
      <fill>
        <patternFill>
          <bgColor indexed="43"/>
        </patternFill>
      </fill>
    </dxf>
    <dxf>
      <fill>
        <patternFill>
          <bgColor indexed="61"/>
        </patternFill>
      </fill>
    </dxf>
    <dxf>
      <fill>
        <patternFill>
          <bgColor indexed="61"/>
        </patternFill>
      </fill>
    </dxf>
    <dxf>
      <fill>
        <patternFill>
          <bgColor indexed="61"/>
        </patternFill>
      </fill>
    </dxf>
    <dxf>
      <fill>
        <patternFill>
          <bgColor indexed="43"/>
        </patternFill>
      </fill>
    </dxf>
    <dxf>
      <fill>
        <patternFill>
          <bgColor indexed="61"/>
        </patternFill>
      </fill>
    </dxf>
    <dxf>
      <fill>
        <patternFill>
          <bgColor indexed="6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336699"/>
      <rgbColor rgb="0099CCFF"/>
      <rgbColor rgb="003333CC"/>
      <rgbColor rgb="00669900"/>
      <rgbColor rgb="0090B5DA"/>
      <rgbColor rgb="00FF9999"/>
      <rgbColor rgb="00003366"/>
      <rgbColor rgb="006699FF"/>
      <rgbColor rgb="00009999"/>
      <rgbColor rgb="00006600"/>
      <rgbColor rgb="00FFFF66"/>
      <rgbColor rgb="00FF6600"/>
      <rgbColor rgb="00DDDDDD"/>
      <rgbColor rgb="00777777"/>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DE6A2"/>
      <rgbColor rgb="00FFCCCC"/>
      <rgbColor rgb="00CCECFF"/>
      <rgbColor rgb="0099CC00"/>
      <rgbColor rgb="00CCFFFF"/>
      <rgbColor rgb="00C6D9EC"/>
      <rgbColor rgb="00FFFFCC"/>
      <rgbColor rgb="00FFCC99"/>
      <rgbColor rgb="0033CCCC"/>
      <rgbColor rgb="00FF9933"/>
      <rgbColor rgb="00339933"/>
      <rgbColor rgb="00996633"/>
      <rgbColor rgb="00CC6600"/>
      <rgbColor rgb="00993300"/>
      <rgbColor rgb="00FFFF00"/>
      <rgbColor rgb="00B2B2B2"/>
      <rgbColor rgb="00FF0000"/>
      <rgbColor rgb="000099CC"/>
      <rgbColor rgb="003333FF"/>
      <rgbColor rgb="00336600"/>
      <rgbColor rgb="00800000"/>
      <rgbColor rgb="00FFFF99"/>
      <rgbColor rgb="00CCCC0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3</xdr:col>
      <xdr:colOff>45355</xdr:colOff>
      <xdr:row>1</xdr:row>
      <xdr:rowOff>0</xdr:rowOff>
    </xdr:from>
    <xdr:to>
      <xdr:col>3</xdr:col>
      <xdr:colOff>1595056</xdr:colOff>
      <xdr:row>4</xdr:row>
      <xdr:rowOff>124732</xdr:rowOff>
    </xdr:to>
    <xdr:pic>
      <xdr:nvPicPr>
        <xdr:cNvPr id="3" name="Picture 2">
          <a:extLst>
            <a:ext uri="{FF2B5EF4-FFF2-40B4-BE49-F238E27FC236}">
              <a16:creationId xmlns:a16="http://schemas.microsoft.com/office/drawing/2014/main" id="{10BA5C9A-A8D5-4BFB-8917-4877A17578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5623" y="192768"/>
          <a:ext cx="1549701" cy="771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364194</xdr:colOff>
      <xdr:row>0</xdr:row>
      <xdr:rowOff>42022</xdr:rowOff>
    </xdr:from>
    <xdr:to>
      <xdr:col>7</xdr:col>
      <xdr:colOff>651544</xdr:colOff>
      <xdr:row>3</xdr:row>
      <xdr:rowOff>147421</xdr:rowOff>
    </xdr:to>
    <xdr:pic>
      <xdr:nvPicPr>
        <xdr:cNvPr id="2" name="Picture 1">
          <a:extLst>
            <a:ext uri="{FF2B5EF4-FFF2-40B4-BE49-F238E27FC236}">
              <a16:creationId xmlns:a16="http://schemas.microsoft.com/office/drawing/2014/main" id="{2D30C0AB-44FA-4826-8200-8875DFE636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1794" y="42022"/>
          <a:ext cx="2103903" cy="5911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3</xdr:col>
      <xdr:colOff>2609850</xdr:colOff>
      <xdr:row>35</xdr:row>
      <xdr:rowOff>171450</xdr:rowOff>
    </xdr:to>
    <xdr:pic>
      <xdr:nvPicPr>
        <xdr:cNvPr id="12433" name="Picture 9">
          <a:extLst>
            <a:ext uri="{FF2B5EF4-FFF2-40B4-BE49-F238E27FC236}">
              <a16:creationId xmlns:a16="http://schemas.microsoft.com/office/drawing/2014/main" id="{00000000-0008-0000-0300-0000913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0" y="6448425"/>
          <a:ext cx="5295900" cy="2647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7"/>
  </sheetPr>
  <dimension ref="B1:G14"/>
  <sheetViews>
    <sheetView showGridLines="0" defaultGridColor="0" colorId="23" zoomScale="84" zoomScaleNormal="84" workbookViewId="0"/>
  </sheetViews>
  <sheetFormatPr defaultColWidth="12.140625" defaultRowHeight="15.75" x14ac:dyDescent="0.2"/>
  <cols>
    <col min="1" max="1" width="2.85546875" style="2" customWidth="1"/>
    <col min="2" max="2" width="77.7109375" style="2" customWidth="1"/>
    <col min="3" max="3" width="3.28515625" style="2" customWidth="1"/>
    <col min="4" max="4" width="27.7109375" style="2" bestFit="1" customWidth="1"/>
    <col min="5" max="16384" width="12.140625" style="2"/>
  </cols>
  <sheetData>
    <row r="1" spans="2:7" ht="15" customHeight="1" x14ac:dyDescent="0.2"/>
    <row r="2" spans="2:7" ht="16.5" thickBot="1" x14ac:dyDescent="0.25">
      <c r="B2" s="3" t="s">
        <v>44</v>
      </c>
    </row>
    <row r="3" spans="2:7" x14ac:dyDescent="0.2">
      <c r="B3" s="4"/>
      <c r="D3" s="5"/>
    </row>
    <row r="4" spans="2:7" ht="18.75" x14ac:dyDescent="0.2">
      <c r="B4" s="6" t="s">
        <v>159</v>
      </c>
      <c r="D4" s="66"/>
      <c r="E4" s="22"/>
      <c r="F4" s="22"/>
      <c r="G4" s="22"/>
    </row>
    <row r="5" spans="2:7" x14ac:dyDescent="0.2">
      <c r="B5" s="7"/>
      <c r="E5" s="20"/>
      <c r="F5" s="22"/>
      <c r="G5" s="22"/>
    </row>
    <row r="6" spans="2:7" x14ac:dyDescent="0.2">
      <c r="B6" s="7" t="s">
        <v>0</v>
      </c>
      <c r="D6" s="21" t="s">
        <v>2</v>
      </c>
      <c r="F6" s="22"/>
      <c r="G6" s="22"/>
    </row>
    <row r="7" spans="2:7" ht="17.25" customHeight="1" x14ac:dyDescent="0.2">
      <c r="B7" s="7"/>
      <c r="D7" s="58" t="s">
        <v>1</v>
      </c>
      <c r="E7" s="23"/>
      <c r="F7" s="22"/>
      <c r="G7" s="22"/>
    </row>
    <row r="8" spans="2:7" ht="17.25" customHeight="1" x14ac:dyDescent="0.2">
      <c r="B8" s="14" t="s">
        <v>160</v>
      </c>
      <c r="D8" s="58" t="s">
        <v>8</v>
      </c>
      <c r="E8" s="22"/>
      <c r="F8" s="22"/>
      <c r="G8" s="22"/>
    </row>
    <row r="9" spans="2:7" ht="17.25" customHeight="1" x14ac:dyDescent="0.2">
      <c r="B9" s="9"/>
      <c r="D9" s="58" t="s">
        <v>9</v>
      </c>
      <c r="E9" s="22"/>
      <c r="F9" s="22"/>
      <c r="G9" s="22"/>
    </row>
    <row r="10" spans="2:7" x14ac:dyDescent="0.2">
      <c r="B10" s="10"/>
      <c r="D10" s="23"/>
      <c r="E10" s="55"/>
      <c r="F10" s="55"/>
    </row>
    <row r="11" spans="2:7" ht="18" customHeight="1" x14ac:dyDescent="0.2">
      <c r="B11" s="11">
        <f ca="1" xml:space="preserve"> TODAY()</f>
        <v>42898</v>
      </c>
      <c r="D11" s="55"/>
      <c r="E11" s="55"/>
      <c r="F11" s="55"/>
    </row>
    <row r="12" spans="2:7" ht="19.5" thickBot="1" x14ac:dyDescent="0.25">
      <c r="B12" s="13" t="s">
        <v>137</v>
      </c>
      <c r="D12" s="55"/>
      <c r="E12" s="55"/>
      <c r="F12" s="55"/>
    </row>
    <row r="13" spans="2:7" x14ac:dyDescent="0.2">
      <c r="B13" s="12"/>
    </row>
    <row r="14" spans="2:7" ht="177" customHeight="1" x14ac:dyDescent="0.2">
      <c r="B14" s="1" t="s">
        <v>161</v>
      </c>
      <c r="D14" s="75"/>
      <c r="E14" s="76"/>
      <c r="F14" s="76"/>
    </row>
  </sheetData>
  <mergeCells count="1">
    <mergeCell ref="D14:F14"/>
  </mergeCells>
  <phoneticPr fontId="1" type="noConversion"/>
  <hyperlinks>
    <hyperlink ref="D7" location="'Data Requirements'!A1" display="Data Requirements"/>
    <hyperlink ref="D8" location="'Data Security Practise'!A1" display="Data security practice "/>
    <hyperlink ref="D9" location="'Data Masking and Encryption'!A1" display="Data Masking and Encryption"/>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outlinePr summaryBelow="0" summaryRight="0"/>
    <pageSetUpPr fitToPage="1"/>
  </sheetPr>
  <dimension ref="A2:G140"/>
  <sheetViews>
    <sheetView showGridLines="0" defaultGridColor="0" colorId="23" zoomScale="84" zoomScaleNormal="84" workbookViewId="0">
      <selection activeCell="H10" sqref="H10"/>
    </sheetView>
  </sheetViews>
  <sheetFormatPr defaultColWidth="12.140625" defaultRowHeight="12.75" x14ac:dyDescent="0.2"/>
  <cols>
    <col min="1" max="2" width="9.42578125" style="15" customWidth="1"/>
    <col min="3" max="3" width="24.5703125" style="15" bestFit="1" customWidth="1"/>
    <col min="4" max="4" width="47.140625" style="15" bestFit="1" customWidth="1"/>
    <col min="5" max="5" width="21.42578125" style="15" bestFit="1" customWidth="1"/>
    <col min="6" max="6" width="15" style="15" bestFit="1" customWidth="1"/>
    <col min="7" max="16384" width="12.140625" style="15"/>
  </cols>
  <sheetData>
    <row r="2" spans="2:7" ht="16.5" customHeight="1" x14ac:dyDescent="0.2"/>
    <row r="3" spans="2:7" ht="18.75" x14ac:dyDescent="0.2">
      <c r="B3" s="59" t="s">
        <v>172</v>
      </c>
      <c r="C3" s="16"/>
    </row>
    <row r="4" spans="2:7" ht="15.75" customHeight="1" x14ac:dyDescent="0.2">
      <c r="B4" s="77"/>
      <c r="C4" s="77"/>
      <c r="D4" s="77"/>
      <c r="E4" s="77"/>
      <c r="G4" s="20" t="s">
        <v>5</v>
      </c>
    </row>
    <row r="5" spans="2:7" ht="17.25" customHeight="1" x14ac:dyDescent="0.2">
      <c r="B5" s="61"/>
      <c r="C5" s="56"/>
      <c r="D5" s="56"/>
      <c r="E5" s="56"/>
      <c r="F5" s="57"/>
    </row>
    <row r="6" spans="2:7" ht="18.75" x14ac:dyDescent="0.2">
      <c r="B6" s="78" t="s">
        <v>142</v>
      </c>
      <c r="C6" s="79"/>
      <c r="D6" s="79"/>
      <c r="E6" s="79"/>
      <c r="F6" s="79"/>
    </row>
    <row r="7" spans="2:7" x14ac:dyDescent="0.2">
      <c r="B7" s="17" t="s">
        <v>3</v>
      </c>
      <c r="C7" s="18" t="s">
        <v>46</v>
      </c>
      <c r="D7" s="17" t="s">
        <v>45</v>
      </c>
      <c r="E7" s="17" t="s">
        <v>4</v>
      </c>
      <c r="F7" s="17" t="s">
        <v>96</v>
      </c>
    </row>
    <row r="8" spans="2:7" x14ac:dyDescent="0.2">
      <c r="B8" s="62">
        <v>1</v>
      </c>
      <c r="C8" s="63" t="s">
        <v>81</v>
      </c>
      <c r="D8" s="63" t="s">
        <v>7</v>
      </c>
      <c r="E8" s="63" t="s">
        <v>93</v>
      </c>
      <c r="F8" s="64"/>
    </row>
    <row r="9" spans="2:7" x14ac:dyDescent="0.2">
      <c r="B9" s="62">
        <f t="shared" ref="B9:B35" si="0">B8+1</f>
        <v>2</v>
      </c>
      <c r="C9" s="63" t="s">
        <v>81</v>
      </c>
      <c r="D9" s="63" t="s">
        <v>61</v>
      </c>
      <c r="E9" s="63"/>
      <c r="F9" s="64"/>
    </row>
    <row r="10" spans="2:7" x14ac:dyDescent="0.2">
      <c r="B10" s="62">
        <f t="shared" si="0"/>
        <v>3</v>
      </c>
      <c r="C10" s="63" t="s">
        <v>81</v>
      </c>
      <c r="D10" s="63" t="s">
        <v>48</v>
      </c>
      <c r="E10" s="63"/>
      <c r="F10" s="64"/>
    </row>
    <row r="11" spans="2:7" x14ac:dyDescent="0.2">
      <c r="B11" s="62">
        <f t="shared" si="0"/>
        <v>4</v>
      </c>
      <c r="C11" s="63" t="s">
        <v>81</v>
      </c>
      <c r="D11" s="63" t="s">
        <v>99</v>
      </c>
      <c r="E11" s="63"/>
      <c r="F11" s="64"/>
    </row>
    <row r="12" spans="2:7" x14ac:dyDescent="0.2">
      <c r="B12" s="62">
        <f t="shared" si="0"/>
        <v>5</v>
      </c>
      <c r="C12" s="63" t="s">
        <v>81</v>
      </c>
      <c r="D12" s="63" t="s">
        <v>82</v>
      </c>
      <c r="E12" s="63"/>
      <c r="F12" s="64"/>
    </row>
    <row r="13" spans="2:7" x14ac:dyDescent="0.2">
      <c r="B13" s="62">
        <f t="shared" si="0"/>
        <v>6</v>
      </c>
      <c r="C13" s="63" t="s">
        <v>81</v>
      </c>
      <c r="D13" s="63" t="s">
        <v>6</v>
      </c>
      <c r="E13" s="63"/>
      <c r="F13" s="64"/>
    </row>
    <row r="14" spans="2:7" x14ac:dyDescent="0.2">
      <c r="B14" s="62">
        <f t="shared" si="0"/>
        <v>7</v>
      </c>
      <c r="C14" s="63" t="s">
        <v>81</v>
      </c>
      <c r="D14" s="63" t="s">
        <v>83</v>
      </c>
      <c r="E14" s="63"/>
      <c r="F14" s="64"/>
    </row>
    <row r="15" spans="2:7" x14ac:dyDescent="0.2">
      <c r="B15" s="62">
        <f t="shared" si="0"/>
        <v>8</v>
      </c>
      <c r="C15" s="63" t="s">
        <v>81</v>
      </c>
      <c r="D15" s="63" t="s">
        <v>84</v>
      </c>
      <c r="E15" s="63"/>
      <c r="F15" s="64"/>
    </row>
    <row r="16" spans="2:7" x14ac:dyDescent="0.2">
      <c r="B16" s="62">
        <f t="shared" si="0"/>
        <v>9</v>
      </c>
      <c r="C16" s="63" t="s">
        <v>81</v>
      </c>
      <c r="D16" s="63" t="s">
        <v>85</v>
      </c>
      <c r="E16" s="63"/>
      <c r="F16" s="64"/>
    </row>
    <row r="17" spans="2:6" x14ac:dyDescent="0.2">
      <c r="B17" s="62">
        <f t="shared" si="0"/>
        <v>10</v>
      </c>
      <c r="C17" s="63" t="s">
        <v>81</v>
      </c>
      <c r="D17" s="63" t="s">
        <v>86</v>
      </c>
      <c r="E17" s="63"/>
      <c r="F17" s="64"/>
    </row>
    <row r="18" spans="2:6" x14ac:dyDescent="0.2">
      <c r="B18" s="62">
        <f t="shared" si="0"/>
        <v>11</v>
      </c>
      <c r="C18" s="63" t="s">
        <v>81</v>
      </c>
      <c r="D18" s="63" t="s">
        <v>104</v>
      </c>
      <c r="E18" s="63"/>
      <c r="F18" s="64"/>
    </row>
    <row r="19" spans="2:6" x14ac:dyDescent="0.2">
      <c r="B19" s="62">
        <f t="shared" si="0"/>
        <v>12</v>
      </c>
      <c r="C19" s="63" t="s">
        <v>81</v>
      </c>
      <c r="D19" s="63" t="s">
        <v>87</v>
      </c>
      <c r="E19" s="63"/>
      <c r="F19" s="64"/>
    </row>
    <row r="20" spans="2:6" x14ac:dyDescent="0.2">
      <c r="B20" s="62">
        <f t="shared" si="0"/>
        <v>13</v>
      </c>
      <c r="C20" s="63" t="s">
        <v>81</v>
      </c>
      <c r="D20" s="63" t="s">
        <v>105</v>
      </c>
      <c r="E20" s="63"/>
      <c r="F20" s="64"/>
    </row>
    <row r="21" spans="2:6" x14ac:dyDescent="0.2">
      <c r="B21" s="62">
        <f t="shared" si="0"/>
        <v>14</v>
      </c>
      <c r="C21" s="63" t="s">
        <v>81</v>
      </c>
      <c r="D21" s="63" t="s">
        <v>106</v>
      </c>
      <c r="E21" s="63"/>
      <c r="F21" s="64"/>
    </row>
    <row r="22" spans="2:6" ht="12" customHeight="1" x14ac:dyDescent="0.2"/>
    <row r="23" spans="2:6" x14ac:dyDescent="0.2">
      <c r="B23" s="62">
        <f>B21+1</f>
        <v>15</v>
      </c>
      <c r="C23" s="63" t="s">
        <v>143</v>
      </c>
      <c r="D23" s="63" t="s">
        <v>7</v>
      </c>
      <c r="E23" s="63" t="s">
        <v>93</v>
      </c>
      <c r="F23" s="64"/>
    </row>
    <row r="24" spans="2:6" x14ac:dyDescent="0.2">
      <c r="B24" s="62">
        <f t="shared" si="0"/>
        <v>16</v>
      </c>
      <c r="C24" s="63" t="s">
        <v>143</v>
      </c>
      <c r="D24" s="63" t="s">
        <v>51</v>
      </c>
      <c r="E24" s="63" t="s">
        <v>93</v>
      </c>
      <c r="F24" s="64"/>
    </row>
    <row r="25" spans="2:6" x14ac:dyDescent="0.2">
      <c r="B25" s="62">
        <f t="shared" si="0"/>
        <v>17</v>
      </c>
      <c r="C25" s="63" t="s">
        <v>143</v>
      </c>
      <c r="D25" s="63" t="s">
        <v>144</v>
      </c>
      <c r="E25" s="63" t="s">
        <v>93</v>
      </c>
      <c r="F25" s="64"/>
    </row>
    <row r="26" spans="2:6" x14ac:dyDescent="0.2">
      <c r="B26" s="62">
        <f t="shared" si="0"/>
        <v>18</v>
      </c>
      <c r="C26" s="63" t="s">
        <v>143</v>
      </c>
      <c r="D26" s="63" t="s">
        <v>148</v>
      </c>
      <c r="E26" s="63"/>
      <c r="F26" s="64"/>
    </row>
    <row r="27" spans="2:6" x14ac:dyDescent="0.2">
      <c r="B27" s="62">
        <f t="shared" si="0"/>
        <v>19</v>
      </c>
      <c r="C27" s="63" t="s">
        <v>143</v>
      </c>
      <c r="D27" s="63" t="s">
        <v>88</v>
      </c>
      <c r="E27" s="63"/>
      <c r="F27" s="64"/>
    </row>
    <row r="28" spans="2:6" x14ac:dyDescent="0.2">
      <c r="B28" s="62">
        <f t="shared" si="0"/>
        <v>20</v>
      </c>
      <c r="C28" s="63" t="s">
        <v>143</v>
      </c>
      <c r="D28" s="63" t="s">
        <v>89</v>
      </c>
      <c r="E28" s="63"/>
      <c r="F28" s="64"/>
    </row>
    <row r="29" spans="2:6" ht="13.5" customHeight="1" x14ac:dyDescent="0.2">
      <c r="B29" s="62">
        <f t="shared" si="0"/>
        <v>21</v>
      </c>
      <c r="C29" s="63" t="s">
        <v>143</v>
      </c>
      <c r="D29" s="63" t="s">
        <v>90</v>
      </c>
      <c r="E29" s="63"/>
      <c r="F29" s="64"/>
    </row>
    <row r="30" spans="2:6" ht="13.5" customHeight="1" x14ac:dyDescent="0.2">
      <c r="B30" s="62">
        <f t="shared" si="0"/>
        <v>22</v>
      </c>
      <c r="C30" s="63" t="s">
        <v>143</v>
      </c>
      <c r="D30" s="63" t="s">
        <v>147</v>
      </c>
      <c r="E30" s="67"/>
      <c r="F30" s="68"/>
    </row>
    <row r="31" spans="2:6" ht="13.5" customHeight="1" x14ac:dyDescent="0.2">
      <c r="B31" s="62">
        <f t="shared" si="0"/>
        <v>23</v>
      </c>
      <c r="C31" s="63" t="s">
        <v>143</v>
      </c>
      <c r="D31" s="63" t="s">
        <v>146</v>
      </c>
      <c r="E31" s="67"/>
      <c r="F31" s="68"/>
    </row>
    <row r="32" spans="2:6" ht="13.5" customHeight="1" x14ac:dyDescent="0.2">
      <c r="B32" s="62">
        <f t="shared" si="0"/>
        <v>24</v>
      </c>
      <c r="C32" s="63" t="s">
        <v>143</v>
      </c>
      <c r="D32" s="63" t="s">
        <v>149</v>
      </c>
      <c r="E32" s="67"/>
      <c r="F32" s="68"/>
    </row>
    <row r="33" spans="2:6" ht="13.5" customHeight="1" x14ac:dyDescent="0.2">
      <c r="B33" s="62">
        <f t="shared" si="0"/>
        <v>25</v>
      </c>
      <c r="C33" s="63" t="s">
        <v>143</v>
      </c>
      <c r="D33" s="63" t="s">
        <v>150</v>
      </c>
      <c r="E33" s="67"/>
      <c r="F33" s="68"/>
    </row>
    <row r="34" spans="2:6" ht="13.5" customHeight="1" x14ac:dyDescent="0.2">
      <c r="B34" s="62">
        <f t="shared" si="0"/>
        <v>26</v>
      </c>
      <c r="C34" s="63" t="s">
        <v>143</v>
      </c>
      <c r="D34" s="63" t="s">
        <v>151</v>
      </c>
      <c r="E34" s="67"/>
      <c r="F34" s="68"/>
    </row>
    <row r="35" spans="2:6" ht="13.5" customHeight="1" x14ac:dyDescent="0.2">
      <c r="B35" s="62">
        <f t="shared" si="0"/>
        <v>27</v>
      </c>
      <c r="C35" s="63" t="s">
        <v>143</v>
      </c>
      <c r="D35" s="63" t="s">
        <v>152</v>
      </c>
      <c r="E35" s="67"/>
      <c r="F35" s="68"/>
    </row>
    <row r="36" spans="2:6" ht="12" customHeight="1" x14ac:dyDescent="0.2"/>
    <row r="37" spans="2:6" x14ac:dyDescent="0.2">
      <c r="B37" s="62">
        <f>B35+1</f>
        <v>28</v>
      </c>
      <c r="C37" s="63" t="s">
        <v>107</v>
      </c>
      <c r="D37" s="63" t="s">
        <v>51</v>
      </c>
      <c r="E37" s="63" t="s">
        <v>93</v>
      </c>
      <c r="F37" s="64"/>
    </row>
    <row r="38" spans="2:6" x14ac:dyDescent="0.2">
      <c r="B38" s="62">
        <f>B37+1</f>
        <v>29</v>
      </c>
      <c r="C38" s="63" t="s">
        <v>107</v>
      </c>
      <c r="D38" s="63" t="s">
        <v>144</v>
      </c>
      <c r="E38" s="63" t="s">
        <v>93</v>
      </c>
      <c r="F38" s="64"/>
    </row>
    <row r="39" spans="2:6" x14ac:dyDescent="0.2">
      <c r="B39" s="62">
        <f t="shared" ref="B39:B58" si="1">B38+1</f>
        <v>30</v>
      </c>
      <c r="C39" s="63" t="s">
        <v>107</v>
      </c>
      <c r="D39" s="63" t="s">
        <v>79</v>
      </c>
      <c r="E39" s="63"/>
      <c r="F39" s="64"/>
    </row>
    <row r="40" spans="2:6" x14ac:dyDescent="0.2">
      <c r="B40" s="62">
        <f t="shared" si="1"/>
        <v>31</v>
      </c>
      <c r="C40" s="63" t="s">
        <v>107</v>
      </c>
      <c r="D40" s="63" t="s">
        <v>72</v>
      </c>
      <c r="E40" s="63"/>
      <c r="F40" s="64"/>
    </row>
    <row r="41" spans="2:6" x14ac:dyDescent="0.2">
      <c r="B41" s="62">
        <f t="shared" si="1"/>
        <v>32</v>
      </c>
      <c r="C41" s="63" t="s">
        <v>107</v>
      </c>
      <c r="D41" s="63" t="s">
        <v>71</v>
      </c>
      <c r="E41" s="63"/>
      <c r="F41" s="64"/>
    </row>
    <row r="42" spans="2:6" x14ac:dyDescent="0.2">
      <c r="B42" s="62">
        <f t="shared" si="1"/>
        <v>33</v>
      </c>
      <c r="C42" s="63" t="s">
        <v>107</v>
      </c>
      <c r="D42" s="63" t="s">
        <v>73</v>
      </c>
      <c r="E42" s="63"/>
      <c r="F42" s="64"/>
    </row>
    <row r="43" spans="2:6" x14ac:dyDescent="0.2">
      <c r="B43" s="62">
        <f t="shared" si="1"/>
        <v>34</v>
      </c>
      <c r="C43" s="63" t="s">
        <v>107</v>
      </c>
      <c r="D43" s="63" t="s">
        <v>74</v>
      </c>
      <c r="E43" s="63"/>
      <c r="F43" s="64"/>
    </row>
    <row r="44" spans="2:6" x14ac:dyDescent="0.2">
      <c r="B44" s="62">
        <f t="shared" si="1"/>
        <v>35</v>
      </c>
      <c r="C44" s="63" t="s">
        <v>107</v>
      </c>
      <c r="D44" s="63" t="s">
        <v>49</v>
      </c>
      <c r="E44" s="63"/>
      <c r="F44" s="64"/>
    </row>
    <row r="45" spans="2:6" x14ac:dyDescent="0.2">
      <c r="B45" s="62">
        <f t="shared" si="1"/>
        <v>36</v>
      </c>
      <c r="C45" s="63" t="s">
        <v>107</v>
      </c>
      <c r="D45" s="63" t="s">
        <v>48</v>
      </c>
      <c r="E45" s="63"/>
      <c r="F45" s="64"/>
    </row>
    <row r="46" spans="2:6" x14ac:dyDescent="0.2">
      <c r="B46" s="62">
        <f t="shared" si="1"/>
        <v>37</v>
      </c>
      <c r="C46" s="63" t="s">
        <v>107</v>
      </c>
      <c r="D46" s="63" t="s">
        <v>91</v>
      </c>
      <c r="E46" s="63"/>
      <c r="F46" s="64"/>
    </row>
    <row r="47" spans="2:6" x14ac:dyDescent="0.2">
      <c r="B47" s="62">
        <f t="shared" si="1"/>
        <v>38</v>
      </c>
      <c r="C47" s="63" t="s">
        <v>107</v>
      </c>
      <c r="D47" s="63" t="s">
        <v>92</v>
      </c>
      <c r="E47" s="63"/>
      <c r="F47" s="64"/>
    </row>
    <row r="48" spans="2:6" x14ac:dyDescent="0.2">
      <c r="B48" s="62">
        <f t="shared" si="1"/>
        <v>39</v>
      </c>
      <c r="C48" s="63" t="s">
        <v>108</v>
      </c>
      <c r="D48" s="63" t="s">
        <v>51</v>
      </c>
      <c r="E48" s="63" t="s">
        <v>93</v>
      </c>
      <c r="F48" s="64"/>
    </row>
    <row r="49" spans="2:6" x14ac:dyDescent="0.2">
      <c r="B49" s="62">
        <f t="shared" si="1"/>
        <v>40</v>
      </c>
      <c r="C49" s="63" t="s">
        <v>108</v>
      </c>
      <c r="D49" s="63" t="s">
        <v>144</v>
      </c>
      <c r="E49" s="63" t="s">
        <v>93</v>
      </c>
      <c r="F49" s="64"/>
    </row>
    <row r="50" spans="2:6" x14ac:dyDescent="0.2">
      <c r="B50" s="62">
        <f t="shared" si="1"/>
        <v>41</v>
      </c>
      <c r="C50" s="63" t="s">
        <v>108</v>
      </c>
      <c r="D50" s="63" t="s">
        <v>79</v>
      </c>
      <c r="E50" s="63"/>
      <c r="F50" s="64"/>
    </row>
    <row r="51" spans="2:6" x14ac:dyDescent="0.2">
      <c r="B51" s="62">
        <f t="shared" si="1"/>
        <v>42</v>
      </c>
      <c r="C51" s="63" t="s">
        <v>108</v>
      </c>
      <c r="D51" s="63" t="s">
        <v>72</v>
      </c>
      <c r="E51" s="63"/>
      <c r="F51" s="64"/>
    </row>
    <row r="52" spans="2:6" x14ac:dyDescent="0.2">
      <c r="B52" s="62">
        <f t="shared" si="1"/>
        <v>43</v>
      </c>
      <c r="C52" s="63" t="s">
        <v>108</v>
      </c>
      <c r="D52" s="63" t="s">
        <v>71</v>
      </c>
      <c r="E52" s="63"/>
      <c r="F52" s="64"/>
    </row>
    <row r="53" spans="2:6" x14ac:dyDescent="0.2">
      <c r="B53" s="62">
        <f t="shared" si="1"/>
        <v>44</v>
      </c>
      <c r="C53" s="63" t="s">
        <v>108</v>
      </c>
      <c r="D53" s="63" t="s">
        <v>73</v>
      </c>
      <c r="E53" s="63"/>
      <c r="F53" s="64"/>
    </row>
    <row r="54" spans="2:6" x14ac:dyDescent="0.2">
      <c r="B54" s="62">
        <f t="shared" si="1"/>
        <v>45</v>
      </c>
      <c r="C54" s="63" t="s">
        <v>108</v>
      </c>
      <c r="D54" s="63" t="s">
        <v>74</v>
      </c>
      <c r="E54" s="63"/>
      <c r="F54" s="64"/>
    </row>
    <row r="55" spans="2:6" x14ac:dyDescent="0.2">
      <c r="B55" s="62">
        <f t="shared" si="1"/>
        <v>46</v>
      </c>
      <c r="C55" s="63" t="s">
        <v>108</v>
      </c>
      <c r="D55" s="63" t="s">
        <v>49</v>
      </c>
      <c r="E55" s="63"/>
      <c r="F55" s="64"/>
    </row>
    <row r="56" spans="2:6" x14ac:dyDescent="0.2">
      <c r="B56" s="62">
        <f t="shared" si="1"/>
        <v>47</v>
      </c>
      <c r="C56" s="63" t="s">
        <v>108</v>
      </c>
      <c r="D56" s="63" t="s">
        <v>48</v>
      </c>
      <c r="E56" s="63"/>
      <c r="F56" s="64"/>
    </row>
    <row r="57" spans="2:6" x14ac:dyDescent="0.2">
      <c r="B57" s="62">
        <f t="shared" si="1"/>
        <v>48</v>
      </c>
      <c r="C57" s="63" t="s">
        <v>108</v>
      </c>
      <c r="D57" s="63" t="s">
        <v>91</v>
      </c>
      <c r="E57" s="63"/>
      <c r="F57" s="64"/>
    </row>
    <row r="58" spans="2:6" x14ac:dyDescent="0.2">
      <c r="B58" s="62">
        <f t="shared" si="1"/>
        <v>49</v>
      </c>
      <c r="C58" s="63" t="s">
        <v>108</v>
      </c>
      <c r="D58" s="63" t="s">
        <v>92</v>
      </c>
      <c r="E58" s="63"/>
      <c r="F58" s="64"/>
    </row>
    <row r="59" spans="2:6" ht="12" customHeight="1" x14ac:dyDescent="0.2"/>
    <row r="60" spans="2:6" x14ac:dyDescent="0.2">
      <c r="B60" s="62">
        <f>B58+1</f>
        <v>50</v>
      </c>
      <c r="C60" s="63" t="s">
        <v>97</v>
      </c>
      <c r="D60" s="63" t="s">
        <v>110</v>
      </c>
      <c r="E60" s="63"/>
      <c r="F60" s="64"/>
    </row>
    <row r="61" spans="2:6" x14ac:dyDescent="0.2">
      <c r="B61" s="62">
        <f t="shared" ref="B61:B67" si="2">B60+1</f>
        <v>51</v>
      </c>
      <c r="C61" s="63" t="s">
        <v>97</v>
      </c>
      <c r="D61" s="63" t="s">
        <v>111</v>
      </c>
      <c r="E61" s="63"/>
      <c r="F61" s="64"/>
    </row>
    <row r="62" spans="2:6" x14ac:dyDescent="0.2">
      <c r="B62" s="62">
        <f t="shared" si="2"/>
        <v>52</v>
      </c>
      <c r="C62" s="63" t="s">
        <v>97</v>
      </c>
      <c r="D62" s="63" t="s">
        <v>109</v>
      </c>
      <c r="E62" s="63"/>
      <c r="F62" s="64"/>
    </row>
    <row r="63" spans="2:6" x14ac:dyDescent="0.2">
      <c r="B63" s="62">
        <f t="shared" si="2"/>
        <v>53</v>
      </c>
      <c r="C63" s="63" t="s">
        <v>97</v>
      </c>
      <c r="D63" s="63" t="s">
        <v>112</v>
      </c>
      <c r="E63" s="63"/>
      <c r="F63" s="64"/>
    </row>
    <row r="64" spans="2:6" x14ac:dyDescent="0.2">
      <c r="B64" s="62">
        <f t="shared" si="2"/>
        <v>54</v>
      </c>
      <c r="C64" s="63" t="s">
        <v>97</v>
      </c>
      <c r="D64" s="63" t="s">
        <v>115</v>
      </c>
      <c r="E64" s="63"/>
      <c r="F64" s="64"/>
    </row>
    <row r="65" spans="2:6" x14ac:dyDescent="0.2">
      <c r="B65" s="62">
        <f t="shared" si="2"/>
        <v>55</v>
      </c>
      <c r="C65" s="63" t="s">
        <v>97</v>
      </c>
      <c r="D65" s="63" t="s">
        <v>116</v>
      </c>
      <c r="E65" s="63"/>
      <c r="F65" s="64"/>
    </row>
    <row r="66" spans="2:6" x14ac:dyDescent="0.2">
      <c r="B66" s="62">
        <f t="shared" si="2"/>
        <v>56</v>
      </c>
      <c r="C66" s="63" t="s">
        <v>97</v>
      </c>
      <c r="D66" s="63" t="s">
        <v>113</v>
      </c>
      <c r="E66" s="63"/>
      <c r="F66" s="64"/>
    </row>
    <row r="67" spans="2:6" x14ac:dyDescent="0.2">
      <c r="B67" s="62">
        <f t="shared" si="2"/>
        <v>57</v>
      </c>
      <c r="C67" s="63" t="s">
        <v>97</v>
      </c>
      <c r="D67" s="63" t="s">
        <v>145</v>
      </c>
      <c r="E67" s="63"/>
      <c r="F67" s="64"/>
    </row>
    <row r="68" spans="2:6" ht="12" customHeight="1" x14ac:dyDescent="0.2"/>
    <row r="69" spans="2:6" x14ac:dyDescent="0.2">
      <c r="B69" s="62">
        <f>B67+1</f>
        <v>58</v>
      </c>
      <c r="C69" s="63" t="s">
        <v>50</v>
      </c>
      <c r="D69" s="63" t="s">
        <v>7</v>
      </c>
      <c r="E69" s="63" t="s">
        <v>93</v>
      </c>
      <c r="F69" s="64"/>
    </row>
    <row r="70" spans="2:6" x14ac:dyDescent="0.2">
      <c r="B70" s="62">
        <f>B69+1</f>
        <v>59</v>
      </c>
      <c r="C70" s="63" t="s">
        <v>50</v>
      </c>
      <c r="D70" s="63" t="s">
        <v>51</v>
      </c>
      <c r="E70" s="63" t="s">
        <v>93</v>
      </c>
      <c r="F70" s="64"/>
    </row>
    <row r="71" spans="2:6" x14ac:dyDescent="0.2">
      <c r="B71" s="62">
        <f t="shared" ref="B71:B83" si="3">B70+1</f>
        <v>60</v>
      </c>
      <c r="C71" s="63" t="s">
        <v>50</v>
      </c>
      <c r="D71" s="63" t="s">
        <v>54</v>
      </c>
      <c r="E71" s="63"/>
      <c r="F71" s="64"/>
    </row>
    <row r="72" spans="2:6" x14ac:dyDescent="0.2">
      <c r="B72" s="62">
        <f t="shared" si="3"/>
        <v>61</v>
      </c>
      <c r="C72" s="63" t="s">
        <v>50</v>
      </c>
      <c r="D72" s="63" t="s">
        <v>60</v>
      </c>
      <c r="E72" s="63"/>
      <c r="F72" s="64"/>
    </row>
    <row r="73" spans="2:6" x14ac:dyDescent="0.2">
      <c r="B73" s="62">
        <f t="shared" si="3"/>
        <v>62</v>
      </c>
      <c r="C73" s="63" t="s">
        <v>50</v>
      </c>
      <c r="D73" s="63" t="s">
        <v>61</v>
      </c>
      <c r="E73" s="63"/>
      <c r="F73" s="64"/>
    </row>
    <row r="74" spans="2:6" x14ac:dyDescent="0.2">
      <c r="B74" s="62">
        <f t="shared" si="3"/>
        <v>63</v>
      </c>
      <c r="C74" s="63" t="s">
        <v>50</v>
      </c>
      <c r="D74" s="63" t="s">
        <v>62</v>
      </c>
      <c r="E74" s="63"/>
      <c r="F74" s="64"/>
    </row>
    <row r="75" spans="2:6" x14ac:dyDescent="0.2">
      <c r="B75" s="62">
        <f t="shared" si="3"/>
        <v>64</v>
      </c>
      <c r="C75" s="63" t="s">
        <v>50</v>
      </c>
      <c r="D75" s="63" t="s">
        <v>52</v>
      </c>
      <c r="E75" s="63"/>
      <c r="F75" s="64"/>
    </row>
    <row r="76" spans="2:6" x14ac:dyDescent="0.2">
      <c r="B76" s="62">
        <f t="shared" si="3"/>
        <v>65</v>
      </c>
      <c r="C76" s="63" t="s">
        <v>50</v>
      </c>
      <c r="D76" s="63" t="s">
        <v>53</v>
      </c>
      <c r="E76" s="63"/>
      <c r="F76" s="64"/>
    </row>
    <row r="77" spans="2:6" x14ac:dyDescent="0.2">
      <c r="B77" s="62">
        <f t="shared" si="3"/>
        <v>66</v>
      </c>
      <c r="C77" s="63" t="s">
        <v>50</v>
      </c>
      <c r="D77" s="63" t="s">
        <v>114</v>
      </c>
      <c r="E77" s="63"/>
      <c r="F77" s="64"/>
    </row>
    <row r="78" spans="2:6" x14ac:dyDescent="0.2">
      <c r="B78" s="62">
        <f t="shared" si="3"/>
        <v>67</v>
      </c>
      <c r="C78" s="63" t="s">
        <v>50</v>
      </c>
      <c r="D78" s="63" t="s">
        <v>55</v>
      </c>
      <c r="E78" s="63"/>
      <c r="F78" s="64"/>
    </row>
    <row r="79" spans="2:6" x14ac:dyDescent="0.2">
      <c r="B79" s="62">
        <f t="shared" si="3"/>
        <v>68</v>
      </c>
      <c r="C79" s="63" t="s">
        <v>50</v>
      </c>
      <c r="D79" s="63" t="s">
        <v>56</v>
      </c>
      <c r="E79" s="63"/>
      <c r="F79" s="64"/>
    </row>
    <row r="80" spans="2:6" x14ac:dyDescent="0.2">
      <c r="B80" s="62">
        <f t="shared" si="3"/>
        <v>69</v>
      </c>
      <c r="C80" s="63" t="s">
        <v>50</v>
      </c>
      <c r="D80" s="63" t="s">
        <v>57</v>
      </c>
      <c r="E80" s="63"/>
      <c r="F80" s="64"/>
    </row>
    <row r="81" spans="2:6" x14ac:dyDescent="0.2">
      <c r="B81" s="62">
        <f t="shared" si="3"/>
        <v>70</v>
      </c>
      <c r="C81" s="63" t="s">
        <v>50</v>
      </c>
      <c r="D81" s="63" t="s">
        <v>58</v>
      </c>
      <c r="E81" s="63"/>
      <c r="F81" s="64"/>
    </row>
    <row r="82" spans="2:6" x14ac:dyDescent="0.2">
      <c r="B82" s="62">
        <f t="shared" si="3"/>
        <v>71</v>
      </c>
      <c r="C82" s="63" t="s">
        <v>50</v>
      </c>
      <c r="D82" s="63" t="s">
        <v>59</v>
      </c>
      <c r="E82" s="63"/>
      <c r="F82" s="64"/>
    </row>
    <row r="83" spans="2:6" x14ac:dyDescent="0.2">
      <c r="B83" s="62">
        <f t="shared" si="3"/>
        <v>72</v>
      </c>
      <c r="C83" s="63" t="s">
        <v>50</v>
      </c>
      <c r="D83" s="63" t="s">
        <v>100</v>
      </c>
      <c r="E83" s="63"/>
      <c r="F83" s="64"/>
    </row>
    <row r="84" spans="2:6" ht="12" customHeight="1" x14ac:dyDescent="0.2"/>
    <row r="85" spans="2:6" x14ac:dyDescent="0.2">
      <c r="B85" s="62">
        <f>B83+1</f>
        <v>73</v>
      </c>
      <c r="C85" s="63" t="s">
        <v>63</v>
      </c>
      <c r="D85" s="63" t="s">
        <v>7</v>
      </c>
      <c r="E85" s="63" t="s">
        <v>93</v>
      </c>
      <c r="F85" s="64"/>
    </row>
    <row r="86" spans="2:6" x14ac:dyDescent="0.2">
      <c r="B86" s="62">
        <f>B85+1</f>
        <v>74</v>
      </c>
      <c r="C86" s="63" t="s">
        <v>63</v>
      </c>
      <c r="D86" s="63" t="s">
        <v>51</v>
      </c>
      <c r="E86" s="63" t="s">
        <v>93</v>
      </c>
      <c r="F86" s="64"/>
    </row>
    <row r="87" spans="2:6" x14ac:dyDescent="0.2">
      <c r="B87" s="62">
        <f>B86+1</f>
        <v>75</v>
      </c>
      <c r="C87" s="63" t="s">
        <v>63</v>
      </c>
      <c r="D87" s="63" t="s">
        <v>64</v>
      </c>
      <c r="E87" s="63"/>
      <c r="F87" s="64"/>
    </row>
    <row r="88" spans="2:6" x14ac:dyDescent="0.2">
      <c r="B88" s="62">
        <f>B87+1</f>
        <v>76</v>
      </c>
      <c r="C88" s="63" t="s">
        <v>63</v>
      </c>
      <c r="D88" s="63" t="s">
        <v>65</v>
      </c>
      <c r="E88" s="63"/>
      <c r="F88" s="64"/>
    </row>
    <row r="89" spans="2:6" x14ac:dyDescent="0.2">
      <c r="B89" s="62">
        <f>B88+1</f>
        <v>77</v>
      </c>
      <c r="C89" s="63" t="s">
        <v>63</v>
      </c>
      <c r="D89" s="63" t="s">
        <v>66</v>
      </c>
      <c r="E89" s="63"/>
      <c r="F89" s="64"/>
    </row>
    <row r="90" spans="2:6" ht="12" customHeight="1" x14ac:dyDescent="0.2"/>
    <row r="91" spans="2:6" x14ac:dyDescent="0.2">
      <c r="B91" s="62">
        <f>B89+1</f>
        <v>78</v>
      </c>
      <c r="C91" s="63" t="s">
        <v>67</v>
      </c>
      <c r="D91" s="63" t="s">
        <v>7</v>
      </c>
      <c r="E91" s="63" t="s">
        <v>93</v>
      </c>
      <c r="F91" s="64"/>
    </row>
    <row r="92" spans="2:6" x14ac:dyDescent="0.2">
      <c r="B92" s="62">
        <f t="shared" ref="B92:B109" si="4">B91+1</f>
        <v>79</v>
      </c>
      <c r="C92" s="63" t="s">
        <v>67</v>
      </c>
      <c r="D92" s="63" t="s">
        <v>51</v>
      </c>
      <c r="E92" s="63" t="s">
        <v>93</v>
      </c>
      <c r="F92" s="64"/>
    </row>
    <row r="93" spans="2:6" x14ac:dyDescent="0.2">
      <c r="B93" s="62">
        <f t="shared" si="4"/>
        <v>80</v>
      </c>
      <c r="C93" s="63" t="s">
        <v>67</v>
      </c>
      <c r="D93" s="63" t="s">
        <v>69</v>
      </c>
      <c r="E93" s="63"/>
      <c r="F93" s="64"/>
    </row>
    <row r="94" spans="2:6" x14ac:dyDescent="0.2">
      <c r="B94" s="62">
        <f t="shared" si="4"/>
        <v>81</v>
      </c>
      <c r="C94" s="63" t="s">
        <v>67</v>
      </c>
      <c r="D94" s="63" t="s">
        <v>71</v>
      </c>
      <c r="E94" s="63"/>
      <c r="F94" s="64"/>
    </row>
    <row r="95" spans="2:6" x14ac:dyDescent="0.2">
      <c r="B95" s="62">
        <f t="shared" si="4"/>
        <v>82</v>
      </c>
      <c r="C95" s="63" t="s">
        <v>67</v>
      </c>
      <c r="D95" s="63" t="s">
        <v>72</v>
      </c>
      <c r="E95" s="63"/>
      <c r="F95" s="64"/>
    </row>
    <row r="96" spans="2:6" x14ac:dyDescent="0.2">
      <c r="B96" s="62">
        <f t="shared" si="4"/>
        <v>83</v>
      </c>
      <c r="C96" s="63" t="s">
        <v>67</v>
      </c>
      <c r="D96" s="63" t="s">
        <v>73</v>
      </c>
      <c r="E96" s="63"/>
      <c r="F96" s="64"/>
    </row>
    <row r="97" spans="2:6" x14ac:dyDescent="0.2">
      <c r="B97" s="62">
        <f t="shared" si="4"/>
        <v>84</v>
      </c>
      <c r="C97" s="63" t="s">
        <v>67</v>
      </c>
      <c r="D97" s="63" t="s">
        <v>75</v>
      </c>
      <c r="E97" s="63"/>
      <c r="F97" s="64"/>
    </row>
    <row r="98" spans="2:6" x14ac:dyDescent="0.2">
      <c r="B98" s="62">
        <f t="shared" si="4"/>
        <v>85</v>
      </c>
      <c r="C98" s="63" t="s">
        <v>67</v>
      </c>
      <c r="D98" s="63" t="s">
        <v>79</v>
      </c>
      <c r="E98" s="63"/>
      <c r="F98" s="64"/>
    </row>
    <row r="99" spans="2:6" x14ac:dyDescent="0.2">
      <c r="B99" s="62">
        <f t="shared" si="4"/>
        <v>86</v>
      </c>
      <c r="C99" s="63" t="s">
        <v>67</v>
      </c>
      <c r="D99" s="63" t="s">
        <v>74</v>
      </c>
      <c r="E99" s="63"/>
      <c r="F99" s="64"/>
    </row>
    <row r="100" spans="2:6" x14ac:dyDescent="0.2">
      <c r="B100" s="62">
        <f t="shared" si="4"/>
        <v>87</v>
      </c>
      <c r="C100" s="63" t="s">
        <v>67</v>
      </c>
      <c r="D100" s="63" t="s">
        <v>68</v>
      </c>
      <c r="E100" s="63"/>
      <c r="F100" s="64"/>
    </row>
    <row r="101" spans="2:6" x14ac:dyDescent="0.2">
      <c r="B101" s="62">
        <f t="shared" si="4"/>
        <v>88</v>
      </c>
      <c r="C101" s="63" t="s">
        <v>67</v>
      </c>
      <c r="D101" s="63" t="s">
        <v>52</v>
      </c>
      <c r="E101" s="63"/>
      <c r="F101" s="64"/>
    </row>
    <row r="102" spans="2:6" x14ac:dyDescent="0.2">
      <c r="B102" s="62">
        <f t="shared" si="4"/>
        <v>89</v>
      </c>
      <c r="C102" s="63" t="s">
        <v>67</v>
      </c>
      <c r="D102" s="63" t="s">
        <v>76</v>
      </c>
      <c r="E102" s="63"/>
      <c r="F102" s="64"/>
    </row>
    <row r="103" spans="2:6" x14ac:dyDescent="0.2">
      <c r="B103" s="62">
        <f t="shared" si="4"/>
        <v>90</v>
      </c>
      <c r="C103" s="63" t="s">
        <v>67</v>
      </c>
      <c r="D103" s="63" t="s">
        <v>77</v>
      </c>
      <c r="E103" s="63"/>
      <c r="F103" s="64"/>
    </row>
    <row r="104" spans="2:6" x14ac:dyDescent="0.2">
      <c r="B104" s="62">
        <f t="shared" si="4"/>
        <v>91</v>
      </c>
      <c r="C104" s="63" t="s">
        <v>67</v>
      </c>
      <c r="D104" s="63" t="s">
        <v>78</v>
      </c>
      <c r="E104" s="63"/>
      <c r="F104" s="64"/>
    </row>
    <row r="105" spans="2:6" x14ac:dyDescent="0.2">
      <c r="B105" s="62">
        <f t="shared" si="4"/>
        <v>92</v>
      </c>
      <c r="C105" s="63" t="s">
        <v>67</v>
      </c>
      <c r="D105" s="63" t="s">
        <v>70</v>
      </c>
      <c r="E105" s="63"/>
      <c r="F105" s="64"/>
    </row>
    <row r="106" spans="2:6" x14ac:dyDescent="0.2">
      <c r="B106" s="62">
        <f t="shared" si="4"/>
        <v>93</v>
      </c>
      <c r="C106" s="63" t="s">
        <v>67</v>
      </c>
      <c r="D106" s="63" t="s">
        <v>80</v>
      </c>
      <c r="E106" s="63"/>
      <c r="F106" s="64"/>
    </row>
    <row r="107" spans="2:6" ht="12" customHeight="1" x14ac:dyDescent="0.2"/>
    <row r="108" spans="2:6" x14ac:dyDescent="0.2">
      <c r="B108" s="62">
        <f>B106+1</f>
        <v>94</v>
      </c>
      <c r="C108" s="63" t="s">
        <v>101</v>
      </c>
      <c r="D108" s="63" t="s">
        <v>7</v>
      </c>
      <c r="E108" s="63"/>
      <c r="F108" s="64"/>
    </row>
    <row r="109" spans="2:6" x14ac:dyDescent="0.2">
      <c r="B109" s="62">
        <f t="shared" si="4"/>
        <v>95</v>
      </c>
      <c r="C109" s="63" t="s">
        <v>101</v>
      </c>
      <c r="D109" s="63" t="s">
        <v>117</v>
      </c>
      <c r="E109" s="63" t="s">
        <v>103</v>
      </c>
      <c r="F109" s="64"/>
    </row>
    <row r="110" spans="2:6" x14ac:dyDescent="0.2">
      <c r="B110" s="62">
        <f>B109+1</f>
        <v>96</v>
      </c>
      <c r="C110" s="63" t="s">
        <v>101</v>
      </c>
      <c r="D110" s="63" t="s">
        <v>118</v>
      </c>
      <c r="E110" s="63" t="s">
        <v>103</v>
      </c>
      <c r="F110" s="64"/>
    </row>
    <row r="111" spans="2:6" x14ac:dyDescent="0.2">
      <c r="B111" s="62">
        <f t="shared" ref="B111:B136" si="5">B110+1</f>
        <v>97</v>
      </c>
      <c r="C111" s="63" t="s">
        <v>101</v>
      </c>
      <c r="D111" s="63" t="s">
        <v>119</v>
      </c>
      <c r="E111" s="63"/>
      <c r="F111" s="64"/>
    </row>
    <row r="112" spans="2:6" x14ac:dyDescent="0.2">
      <c r="B112" s="62">
        <f t="shared" si="5"/>
        <v>98</v>
      </c>
      <c r="C112" s="63" t="s">
        <v>101</v>
      </c>
      <c r="D112" s="63" t="s">
        <v>120</v>
      </c>
      <c r="E112" s="63"/>
      <c r="F112" s="64"/>
    </row>
    <row r="113" spans="2:7" x14ac:dyDescent="0.2">
      <c r="B113" s="62">
        <f t="shared" si="5"/>
        <v>99</v>
      </c>
      <c r="C113" s="63" t="s">
        <v>101</v>
      </c>
      <c r="D113" s="63" t="s">
        <v>121</v>
      </c>
      <c r="E113" s="63"/>
      <c r="F113" s="64"/>
    </row>
    <row r="114" spans="2:7" x14ac:dyDescent="0.2">
      <c r="B114" s="62">
        <f t="shared" si="5"/>
        <v>100</v>
      </c>
      <c r="C114" s="63" t="s">
        <v>101</v>
      </c>
      <c r="D114" s="63" t="s">
        <v>122</v>
      </c>
      <c r="E114" s="63"/>
      <c r="F114" s="64"/>
    </row>
    <row r="115" spans="2:7" x14ac:dyDescent="0.2">
      <c r="B115" s="62">
        <f t="shared" si="5"/>
        <v>101</v>
      </c>
      <c r="C115" s="63" t="s">
        <v>101</v>
      </c>
      <c r="D115" s="63" t="s">
        <v>123</v>
      </c>
      <c r="E115" s="63"/>
      <c r="F115" s="64"/>
    </row>
    <row r="116" spans="2:7" x14ac:dyDescent="0.2">
      <c r="B116" s="62">
        <f t="shared" si="5"/>
        <v>102</v>
      </c>
      <c r="C116" s="63" t="s">
        <v>101</v>
      </c>
      <c r="D116" s="63" t="s">
        <v>102</v>
      </c>
      <c r="E116" s="63" t="s">
        <v>103</v>
      </c>
      <c r="F116" s="64"/>
    </row>
    <row r="117" spans="2:7" x14ac:dyDescent="0.2">
      <c r="B117" s="62">
        <f t="shared" si="5"/>
        <v>103</v>
      </c>
      <c r="C117" s="63" t="s">
        <v>101</v>
      </c>
      <c r="D117" s="63" t="s">
        <v>124</v>
      </c>
      <c r="E117" s="63" t="s">
        <v>125</v>
      </c>
      <c r="F117" s="64"/>
    </row>
    <row r="118" spans="2:7" x14ac:dyDescent="0.2">
      <c r="B118" s="62">
        <f t="shared" si="5"/>
        <v>104</v>
      </c>
      <c r="C118" s="63" t="s">
        <v>101</v>
      </c>
      <c r="D118" s="63" t="s">
        <v>127</v>
      </c>
      <c r="E118" s="63" t="s">
        <v>126</v>
      </c>
      <c r="F118" s="64"/>
      <c r="G118" s="65"/>
    </row>
    <row r="119" spans="2:7" x14ac:dyDescent="0.2">
      <c r="B119" s="62">
        <f t="shared" si="5"/>
        <v>105</v>
      </c>
      <c r="C119" s="63" t="s">
        <v>101</v>
      </c>
      <c r="D119" s="63" t="s">
        <v>128</v>
      </c>
      <c r="E119" s="63" t="s">
        <v>126</v>
      </c>
      <c r="F119" s="64"/>
      <c r="G119" s="65"/>
    </row>
    <row r="120" spans="2:7" x14ac:dyDescent="0.2">
      <c r="B120" s="62">
        <f t="shared" si="5"/>
        <v>106</v>
      </c>
      <c r="C120" s="63" t="s">
        <v>101</v>
      </c>
      <c r="D120" s="63" t="s">
        <v>129</v>
      </c>
      <c r="E120" s="63" t="s">
        <v>126</v>
      </c>
      <c r="F120" s="64"/>
      <c r="G120" s="65"/>
    </row>
    <row r="121" spans="2:7" x14ac:dyDescent="0.2">
      <c r="B121" s="62">
        <f t="shared" si="5"/>
        <v>107</v>
      </c>
      <c r="C121" s="63" t="s">
        <v>101</v>
      </c>
      <c r="D121" s="63" t="s">
        <v>130</v>
      </c>
      <c r="E121" s="63" t="s">
        <v>126</v>
      </c>
      <c r="F121" s="64"/>
      <c r="G121" s="65"/>
    </row>
    <row r="122" spans="2:7" x14ac:dyDescent="0.2">
      <c r="B122" s="62">
        <f t="shared" si="5"/>
        <v>108</v>
      </c>
      <c r="C122" s="63" t="s">
        <v>101</v>
      </c>
      <c r="D122" s="63" t="s">
        <v>131</v>
      </c>
      <c r="E122" s="63" t="s">
        <v>126</v>
      </c>
      <c r="F122" s="64"/>
      <c r="G122" s="65"/>
    </row>
    <row r="123" spans="2:7" x14ac:dyDescent="0.2">
      <c r="B123" s="62">
        <f t="shared" si="5"/>
        <v>109</v>
      </c>
      <c r="C123" s="63" t="s">
        <v>101</v>
      </c>
      <c r="D123" s="63" t="s">
        <v>132</v>
      </c>
      <c r="E123" s="63" t="s">
        <v>126</v>
      </c>
      <c r="F123" s="64"/>
      <c r="G123" s="65"/>
    </row>
    <row r="124" spans="2:7" x14ac:dyDescent="0.2">
      <c r="B124" s="62">
        <f t="shared" si="5"/>
        <v>110</v>
      </c>
      <c r="C124" s="63" t="s">
        <v>101</v>
      </c>
      <c r="D124" s="63" t="s">
        <v>133</v>
      </c>
      <c r="E124" s="63" t="s">
        <v>126</v>
      </c>
      <c r="F124" s="64"/>
      <c r="G124" s="65"/>
    </row>
    <row r="125" spans="2:7" x14ac:dyDescent="0.2">
      <c r="B125" s="62">
        <f t="shared" si="5"/>
        <v>111</v>
      </c>
      <c r="C125" s="63" t="s">
        <v>101</v>
      </c>
      <c r="D125" s="63" t="s">
        <v>134</v>
      </c>
      <c r="E125" s="63" t="s">
        <v>126</v>
      </c>
      <c r="F125" s="64"/>
      <c r="G125" s="65"/>
    </row>
    <row r="126" spans="2:7" x14ac:dyDescent="0.2">
      <c r="B126" s="62">
        <f t="shared" si="5"/>
        <v>112</v>
      </c>
      <c r="C126" s="63" t="s">
        <v>101</v>
      </c>
      <c r="D126" s="63" t="s">
        <v>135</v>
      </c>
      <c r="E126" s="63" t="s">
        <v>126</v>
      </c>
      <c r="F126" s="64"/>
      <c r="G126" s="65"/>
    </row>
    <row r="127" spans="2:7" x14ac:dyDescent="0.2">
      <c r="B127" s="62">
        <f t="shared" si="5"/>
        <v>113</v>
      </c>
      <c r="C127" s="63" t="s">
        <v>101</v>
      </c>
      <c r="D127" s="63" t="s">
        <v>136</v>
      </c>
      <c r="E127" s="63" t="s">
        <v>126</v>
      </c>
      <c r="F127" s="64"/>
      <c r="G127" s="65"/>
    </row>
    <row r="128" spans="2:7" x14ac:dyDescent="0.2">
      <c r="B128" s="62">
        <f t="shared" si="5"/>
        <v>114</v>
      </c>
      <c r="C128" s="63" t="s">
        <v>101</v>
      </c>
      <c r="D128" s="63" t="s">
        <v>157</v>
      </c>
      <c r="E128" s="63" t="s">
        <v>126</v>
      </c>
      <c r="F128" s="62"/>
    </row>
    <row r="130" spans="1:6" x14ac:dyDescent="0.2">
      <c r="B130" s="62">
        <f>B128+1</f>
        <v>115</v>
      </c>
      <c r="C130" s="63" t="s">
        <v>153</v>
      </c>
      <c r="D130" s="63" t="s">
        <v>7</v>
      </c>
      <c r="E130" s="63" t="s">
        <v>93</v>
      </c>
      <c r="F130" s="63" t="s">
        <v>156</v>
      </c>
    </row>
    <row r="131" spans="1:6" x14ac:dyDescent="0.2">
      <c r="B131" s="62">
        <f t="shared" si="5"/>
        <v>116</v>
      </c>
      <c r="C131" s="63" t="s">
        <v>153</v>
      </c>
      <c r="D131" s="63" t="s">
        <v>51</v>
      </c>
      <c r="E131" s="63" t="s">
        <v>93</v>
      </c>
      <c r="F131" s="63" t="s">
        <v>156</v>
      </c>
    </row>
    <row r="132" spans="1:6" x14ac:dyDescent="0.2">
      <c r="B132" s="62">
        <f t="shared" si="5"/>
        <v>117</v>
      </c>
      <c r="C132" s="63" t="s">
        <v>153</v>
      </c>
      <c r="D132" s="63" t="s">
        <v>154</v>
      </c>
      <c r="E132" s="63" t="s">
        <v>93</v>
      </c>
      <c r="F132" s="63" t="s">
        <v>156</v>
      </c>
    </row>
    <row r="133" spans="1:6" x14ac:dyDescent="0.2">
      <c r="B133" s="62">
        <f t="shared" si="5"/>
        <v>118</v>
      </c>
      <c r="C133" s="63" t="s">
        <v>153</v>
      </c>
      <c r="D133" s="63" t="s">
        <v>155</v>
      </c>
      <c r="E133" s="63"/>
      <c r="F133" s="63" t="s">
        <v>156</v>
      </c>
    </row>
    <row r="134" spans="1:6" x14ac:dyDescent="0.2">
      <c r="B134" s="62">
        <f t="shared" si="5"/>
        <v>119</v>
      </c>
      <c r="C134" s="63" t="s">
        <v>153</v>
      </c>
      <c r="D134" s="63" t="s">
        <v>88</v>
      </c>
      <c r="E134" s="63"/>
      <c r="F134" s="63" t="s">
        <v>156</v>
      </c>
    </row>
    <row r="135" spans="1:6" x14ac:dyDescent="0.2">
      <c r="B135" s="62">
        <f t="shared" si="5"/>
        <v>120</v>
      </c>
      <c r="C135" s="63" t="s">
        <v>153</v>
      </c>
      <c r="D135" s="63" t="s">
        <v>89</v>
      </c>
      <c r="E135" s="63"/>
      <c r="F135" s="63" t="s">
        <v>156</v>
      </c>
    </row>
    <row r="136" spans="1:6" x14ac:dyDescent="0.2">
      <c r="B136" s="62">
        <f t="shared" si="5"/>
        <v>121</v>
      </c>
      <c r="C136" s="63" t="s">
        <v>153</v>
      </c>
      <c r="D136" s="63" t="s">
        <v>90</v>
      </c>
      <c r="E136" s="63"/>
      <c r="F136" s="63" t="s">
        <v>156</v>
      </c>
    </row>
    <row r="140" spans="1:6" x14ac:dyDescent="0.2">
      <c r="A140" s="60" t="s">
        <v>98</v>
      </c>
    </row>
  </sheetData>
  <mergeCells count="2">
    <mergeCell ref="B4:E4"/>
    <mergeCell ref="B6:F6"/>
  </mergeCells>
  <conditionalFormatting sqref="J8:L36 N8:Q36 F8:H34 G39:H47 N39:Q47 J39:L47 F39:F59 F36:H36 G35:H35">
    <cfRule type="expression" dxfId="54" priority="14" stopIfTrue="1">
      <formula>$B8=TRUE</formula>
    </cfRule>
  </conditionalFormatting>
  <conditionalFormatting sqref="J37:L38 F37:H38 N37:Q38">
    <cfRule type="expression" dxfId="53" priority="16" stopIfTrue="1">
      <formula>$C37=TRUE</formula>
    </cfRule>
  </conditionalFormatting>
  <conditionalFormatting sqref="F8:F34 F68:F83 F36:F66">
    <cfRule type="expression" dxfId="52" priority="15" stopIfTrue="1">
      <formula>$B8=TRUE</formula>
    </cfRule>
  </conditionalFormatting>
  <conditionalFormatting sqref="G48:H48 N48:Q48 J48:L48">
    <cfRule type="expression" dxfId="51" priority="13" stopIfTrue="1">
      <formula>$B59=TRUE</formula>
    </cfRule>
  </conditionalFormatting>
  <conditionalFormatting sqref="F48:F49">
    <cfRule type="expression" dxfId="50" priority="12" stopIfTrue="1">
      <formula>$C48=TRUE</formula>
    </cfRule>
  </conditionalFormatting>
  <conditionalFormatting sqref="F101:F105">
    <cfRule type="expression" dxfId="49" priority="17" stopIfTrue="1">
      <formula>$B102=TRUE</formula>
    </cfRule>
  </conditionalFormatting>
  <conditionalFormatting sqref="F77:F105 F142">
    <cfRule type="expression" dxfId="48" priority="18" stopIfTrue="1">
      <formula>$B78=TRUE</formula>
    </cfRule>
  </conditionalFormatting>
  <conditionalFormatting sqref="N90:Q95 N97:Q104 I96:T96 J90:L95 J97:L104 G90:H104">
    <cfRule type="expression" dxfId="47" priority="19" stopIfTrue="1">
      <formula>$B102=TRUE</formula>
    </cfRule>
  </conditionalFormatting>
  <conditionalFormatting sqref="N105:Q105 J105:L105 G105:H105">
    <cfRule type="expression" dxfId="46" priority="20" stopIfTrue="1">
      <formula>$B140=TRUE</formula>
    </cfRule>
  </conditionalFormatting>
  <conditionalFormatting sqref="F85:F89">
    <cfRule type="expression" dxfId="45" priority="11" stopIfTrue="1">
      <formula>$B85=TRUE</formula>
    </cfRule>
  </conditionalFormatting>
  <conditionalFormatting sqref="F91:F106">
    <cfRule type="expression" dxfId="44" priority="10" stopIfTrue="1">
      <formula>$B91=TRUE</formula>
    </cfRule>
  </conditionalFormatting>
  <conditionalFormatting sqref="F108:F127">
    <cfRule type="expression" dxfId="43" priority="9" stopIfTrue="1">
      <formula>$B108=TRUE</formula>
    </cfRule>
  </conditionalFormatting>
  <conditionalFormatting sqref="F84">
    <cfRule type="expression" dxfId="42" priority="8" stopIfTrue="1">
      <formula>$B84=TRUE</formula>
    </cfRule>
  </conditionalFormatting>
  <conditionalFormatting sqref="F90">
    <cfRule type="expression" dxfId="41" priority="7" stopIfTrue="1">
      <formula>$B90=TRUE</formula>
    </cfRule>
  </conditionalFormatting>
  <conditionalFormatting sqref="F107">
    <cfRule type="expression" dxfId="40" priority="6" stopIfTrue="1">
      <formula>$B107=TRUE</formula>
    </cfRule>
  </conditionalFormatting>
  <conditionalFormatting sqref="F139:F140">
    <cfRule type="expression" dxfId="39" priority="5" stopIfTrue="1">
      <formula>$B139=TRUE</formula>
    </cfRule>
  </conditionalFormatting>
  <conditionalFormatting sqref="F141">
    <cfRule type="expression" dxfId="38" priority="21" stopIfTrue="1">
      <formula>$A140=TRUE</formula>
    </cfRule>
  </conditionalFormatting>
  <conditionalFormatting sqref="F129">
    <cfRule type="expression" dxfId="37" priority="4" stopIfTrue="1">
      <formula>$B130=TRUE</formula>
    </cfRule>
  </conditionalFormatting>
  <conditionalFormatting sqref="F67">
    <cfRule type="expression" dxfId="36" priority="3" stopIfTrue="1">
      <formula>$B67=TRUE</formula>
    </cfRule>
  </conditionalFormatting>
  <conditionalFormatting sqref="F35">
    <cfRule type="expression" dxfId="35" priority="1" stopIfTrue="1">
      <formula>$B35=TRUE</formula>
    </cfRule>
  </conditionalFormatting>
  <conditionalFormatting sqref="F35">
    <cfRule type="expression" dxfId="34" priority="2" stopIfTrue="1">
      <formula>$B35=TRUE</formula>
    </cfRule>
  </conditionalFormatting>
  <hyperlinks>
    <hyperlink ref="G4" location="Summary!A1" display="Summary Page"/>
  </hyperlinks>
  <pageMargins left="0.75" right="0.75" top="1" bottom="1" header="0.5" footer="0.5"/>
  <pageSetup scale="7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outlinePr summaryBelow="0" summaryRight="0"/>
    <pageSetUpPr fitToPage="1"/>
  </sheetPr>
  <dimension ref="A2:G155"/>
  <sheetViews>
    <sheetView showGridLines="0" tabSelected="1" defaultGridColor="0" colorId="23" zoomScale="84" zoomScaleNormal="84" workbookViewId="0"/>
  </sheetViews>
  <sheetFormatPr defaultColWidth="12.140625" defaultRowHeight="12.75" x14ac:dyDescent="0.2"/>
  <cols>
    <col min="1" max="2" width="9.42578125" style="15" customWidth="1"/>
    <col min="3" max="3" width="24.5703125" style="15" bestFit="1" customWidth="1"/>
    <col min="4" max="4" width="47.140625" style="15" bestFit="1" customWidth="1"/>
    <col min="5" max="5" width="21.42578125" style="15" bestFit="1" customWidth="1"/>
    <col min="6" max="6" width="15" style="15" bestFit="1" customWidth="1"/>
    <col min="7" max="16384" width="12.140625" style="15"/>
  </cols>
  <sheetData>
    <row r="2" spans="2:7" ht="16.5" customHeight="1" x14ac:dyDescent="0.2"/>
    <row r="3" spans="2:7" ht="18.75" x14ac:dyDescent="0.2">
      <c r="B3" s="59" t="s">
        <v>162</v>
      </c>
      <c r="C3" s="16"/>
    </row>
    <row r="4" spans="2:7" ht="15.75" customHeight="1" x14ac:dyDescent="0.2">
      <c r="B4" s="77"/>
      <c r="C4" s="77"/>
      <c r="D4" s="77"/>
      <c r="E4" s="77"/>
      <c r="G4" s="20" t="s">
        <v>5</v>
      </c>
    </row>
    <row r="5" spans="2:7" ht="17.25" customHeight="1" x14ac:dyDescent="0.2">
      <c r="B5" s="61"/>
      <c r="C5" s="56"/>
      <c r="D5" s="56"/>
      <c r="E5" s="56"/>
      <c r="F5" s="57"/>
    </row>
    <row r="6" spans="2:7" ht="18.75" x14ac:dyDescent="0.2">
      <c r="B6" s="78" t="s">
        <v>142</v>
      </c>
      <c r="C6" s="79"/>
      <c r="D6" s="79"/>
      <c r="E6" s="79"/>
      <c r="F6" s="79"/>
    </row>
    <row r="7" spans="2:7" x14ac:dyDescent="0.2">
      <c r="B7" s="17" t="s">
        <v>3</v>
      </c>
      <c r="C7" s="18" t="s">
        <v>46</v>
      </c>
      <c r="D7" s="17" t="s">
        <v>45</v>
      </c>
      <c r="E7" s="17" t="s">
        <v>4</v>
      </c>
      <c r="F7" s="17" t="s">
        <v>96</v>
      </c>
    </row>
    <row r="8" spans="2:7" x14ac:dyDescent="0.2">
      <c r="B8" s="62">
        <v>1</v>
      </c>
      <c r="C8" s="63" t="s">
        <v>81</v>
      </c>
      <c r="D8" s="63" t="s">
        <v>7</v>
      </c>
      <c r="E8" s="63" t="s">
        <v>93</v>
      </c>
      <c r="F8" s="64"/>
    </row>
    <row r="9" spans="2:7" x14ac:dyDescent="0.2">
      <c r="B9" s="62">
        <f t="shared" ref="B9:B36" si="0">B8+1</f>
        <v>2</v>
      </c>
      <c r="C9" s="63" t="s">
        <v>81</v>
      </c>
      <c r="D9" s="63" t="s">
        <v>61</v>
      </c>
      <c r="E9" s="63"/>
      <c r="F9" s="64"/>
    </row>
    <row r="10" spans="2:7" x14ac:dyDescent="0.2">
      <c r="B10" s="62">
        <f t="shared" si="0"/>
        <v>3</v>
      </c>
      <c r="C10" s="63" t="s">
        <v>81</v>
      </c>
      <c r="D10" s="63" t="s">
        <v>48</v>
      </c>
      <c r="E10" s="63"/>
      <c r="F10" s="64"/>
    </row>
    <row r="11" spans="2:7" x14ac:dyDescent="0.2">
      <c r="B11" s="62">
        <f t="shared" si="0"/>
        <v>4</v>
      </c>
      <c r="C11" s="63" t="s">
        <v>81</v>
      </c>
      <c r="D11" s="63" t="s">
        <v>99</v>
      </c>
      <c r="E11" s="63"/>
      <c r="F11" s="64"/>
    </row>
    <row r="12" spans="2:7" x14ac:dyDescent="0.2">
      <c r="B12" s="62">
        <f t="shared" si="0"/>
        <v>5</v>
      </c>
      <c r="C12" s="63" t="s">
        <v>81</v>
      </c>
      <c r="D12" s="63" t="s">
        <v>82</v>
      </c>
      <c r="E12" s="63"/>
      <c r="F12" s="64"/>
    </row>
    <row r="13" spans="2:7" x14ac:dyDescent="0.2">
      <c r="B13" s="62">
        <f t="shared" si="0"/>
        <v>6</v>
      </c>
      <c r="C13" s="63" t="s">
        <v>81</v>
      </c>
      <c r="D13" s="63" t="s">
        <v>6</v>
      </c>
      <c r="E13" s="63"/>
      <c r="F13" s="64"/>
    </row>
    <row r="14" spans="2:7" x14ac:dyDescent="0.2">
      <c r="B14" s="62">
        <f t="shared" si="0"/>
        <v>7</v>
      </c>
      <c r="C14" s="63" t="s">
        <v>81</v>
      </c>
      <c r="D14" s="63" t="s">
        <v>83</v>
      </c>
      <c r="E14" s="63"/>
      <c r="F14" s="64"/>
    </row>
    <row r="15" spans="2:7" x14ac:dyDescent="0.2">
      <c r="B15" s="62">
        <f t="shared" si="0"/>
        <v>8</v>
      </c>
      <c r="C15" s="63" t="s">
        <v>81</v>
      </c>
      <c r="D15" s="63" t="s">
        <v>84</v>
      </c>
      <c r="E15" s="63"/>
      <c r="F15" s="64"/>
    </row>
    <row r="16" spans="2:7" x14ac:dyDescent="0.2">
      <c r="B16" s="62">
        <f t="shared" si="0"/>
        <v>9</v>
      </c>
      <c r="C16" s="63" t="s">
        <v>81</v>
      </c>
      <c r="D16" s="63" t="s">
        <v>85</v>
      </c>
      <c r="E16" s="63"/>
      <c r="F16" s="64"/>
    </row>
    <row r="17" spans="2:6" x14ac:dyDescent="0.2">
      <c r="B17" s="62">
        <f t="shared" si="0"/>
        <v>10</v>
      </c>
      <c r="C17" s="63" t="s">
        <v>81</v>
      </c>
      <c r="D17" s="63" t="s">
        <v>86</v>
      </c>
      <c r="E17" s="63"/>
      <c r="F17" s="64"/>
    </row>
    <row r="18" spans="2:6" x14ac:dyDescent="0.2">
      <c r="B18" s="62">
        <f t="shared" si="0"/>
        <v>11</v>
      </c>
      <c r="C18" s="63" t="s">
        <v>81</v>
      </c>
      <c r="D18" s="63" t="s">
        <v>104</v>
      </c>
      <c r="E18" s="63"/>
      <c r="F18" s="64"/>
    </row>
    <row r="19" spans="2:6" x14ac:dyDescent="0.2">
      <c r="B19" s="62">
        <f t="shared" si="0"/>
        <v>12</v>
      </c>
      <c r="C19" s="63" t="s">
        <v>81</v>
      </c>
      <c r="D19" s="63" t="s">
        <v>87</v>
      </c>
      <c r="E19" s="63"/>
      <c r="F19" s="64"/>
    </row>
    <row r="20" spans="2:6" x14ac:dyDescent="0.2">
      <c r="B20" s="62">
        <f t="shared" si="0"/>
        <v>13</v>
      </c>
      <c r="C20" s="63" t="s">
        <v>81</v>
      </c>
      <c r="D20" s="63" t="s">
        <v>105</v>
      </c>
      <c r="E20" s="63"/>
      <c r="F20" s="64"/>
    </row>
    <row r="21" spans="2:6" x14ac:dyDescent="0.2">
      <c r="B21" s="62">
        <f t="shared" si="0"/>
        <v>14</v>
      </c>
      <c r="C21" s="63" t="s">
        <v>81</v>
      </c>
      <c r="D21" s="63" t="s">
        <v>106</v>
      </c>
      <c r="E21" s="63"/>
      <c r="F21" s="64"/>
    </row>
    <row r="22" spans="2:6" x14ac:dyDescent="0.2">
      <c r="B22" s="72">
        <v>15</v>
      </c>
      <c r="C22" s="73" t="s">
        <v>81</v>
      </c>
      <c r="D22" s="73" t="s">
        <v>163</v>
      </c>
      <c r="E22" s="73"/>
      <c r="F22" s="74"/>
    </row>
    <row r="23" spans="2:6" ht="12" customHeight="1" x14ac:dyDescent="0.2"/>
    <row r="24" spans="2:6" x14ac:dyDescent="0.2">
      <c r="B24" s="62">
        <f>B21+1</f>
        <v>15</v>
      </c>
      <c r="C24" s="63" t="s">
        <v>143</v>
      </c>
      <c r="D24" s="63" t="s">
        <v>7</v>
      </c>
      <c r="E24" s="63" t="s">
        <v>93</v>
      </c>
      <c r="F24" s="64"/>
    </row>
    <row r="25" spans="2:6" x14ac:dyDescent="0.2">
      <c r="B25" s="62">
        <f t="shared" si="0"/>
        <v>16</v>
      </c>
      <c r="C25" s="63" t="s">
        <v>143</v>
      </c>
      <c r="D25" s="63" t="s">
        <v>51</v>
      </c>
      <c r="E25" s="63" t="s">
        <v>93</v>
      </c>
      <c r="F25" s="64"/>
    </row>
    <row r="26" spans="2:6" x14ac:dyDescent="0.2">
      <c r="B26" s="62">
        <f t="shared" si="0"/>
        <v>17</v>
      </c>
      <c r="C26" s="63" t="s">
        <v>143</v>
      </c>
      <c r="D26" s="63" t="s">
        <v>144</v>
      </c>
      <c r="E26" s="63" t="s">
        <v>93</v>
      </c>
      <c r="F26" s="64"/>
    </row>
    <row r="27" spans="2:6" x14ac:dyDescent="0.2">
      <c r="B27" s="62">
        <f t="shared" si="0"/>
        <v>18</v>
      </c>
      <c r="C27" s="63" t="s">
        <v>143</v>
      </c>
      <c r="D27" s="63" t="s">
        <v>148</v>
      </c>
      <c r="E27" s="63"/>
      <c r="F27" s="64"/>
    </row>
    <row r="28" spans="2:6" x14ac:dyDescent="0.2">
      <c r="B28" s="62">
        <f t="shared" si="0"/>
        <v>19</v>
      </c>
      <c r="C28" s="63" t="s">
        <v>143</v>
      </c>
      <c r="D28" s="63" t="s">
        <v>88</v>
      </c>
      <c r="E28" s="63"/>
      <c r="F28" s="64"/>
    </row>
    <row r="29" spans="2:6" x14ac:dyDescent="0.2">
      <c r="B29" s="62">
        <f t="shared" si="0"/>
        <v>20</v>
      </c>
      <c r="C29" s="63" t="s">
        <v>143</v>
      </c>
      <c r="D29" s="63" t="s">
        <v>89</v>
      </c>
      <c r="E29" s="63"/>
      <c r="F29" s="64"/>
    </row>
    <row r="30" spans="2:6" ht="13.5" customHeight="1" x14ac:dyDescent="0.2">
      <c r="B30" s="62">
        <f t="shared" si="0"/>
        <v>21</v>
      </c>
      <c r="C30" s="63" t="s">
        <v>143</v>
      </c>
      <c r="D30" s="63" t="s">
        <v>90</v>
      </c>
      <c r="E30" s="63"/>
      <c r="F30" s="64"/>
    </row>
    <row r="31" spans="2:6" ht="13.5" customHeight="1" x14ac:dyDescent="0.2">
      <c r="B31" s="62">
        <f t="shared" si="0"/>
        <v>22</v>
      </c>
      <c r="C31" s="63" t="s">
        <v>143</v>
      </c>
      <c r="D31" s="63" t="s">
        <v>147</v>
      </c>
      <c r="E31" s="67"/>
      <c r="F31" s="68"/>
    </row>
    <row r="32" spans="2:6" ht="13.5" customHeight="1" x14ac:dyDescent="0.2">
      <c r="B32" s="62">
        <f t="shared" si="0"/>
        <v>23</v>
      </c>
      <c r="C32" s="63" t="s">
        <v>143</v>
      </c>
      <c r="D32" s="63" t="s">
        <v>146</v>
      </c>
      <c r="E32" s="67"/>
      <c r="F32" s="68"/>
    </row>
    <row r="33" spans="2:6" ht="13.5" customHeight="1" x14ac:dyDescent="0.2">
      <c r="B33" s="62">
        <f t="shared" si="0"/>
        <v>24</v>
      </c>
      <c r="C33" s="63" t="s">
        <v>143</v>
      </c>
      <c r="D33" s="63" t="s">
        <v>149</v>
      </c>
      <c r="E33" s="67"/>
      <c r="F33" s="68"/>
    </row>
    <row r="34" spans="2:6" ht="13.5" customHeight="1" x14ac:dyDescent="0.2">
      <c r="B34" s="62">
        <f t="shared" si="0"/>
        <v>25</v>
      </c>
      <c r="C34" s="63" t="s">
        <v>143</v>
      </c>
      <c r="D34" s="63" t="s">
        <v>150</v>
      </c>
      <c r="E34" s="67"/>
      <c r="F34" s="68"/>
    </row>
    <row r="35" spans="2:6" ht="13.5" customHeight="1" x14ac:dyDescent="0.2">
      <c r="B35" s="62">
        <f t="shared" si="0"/>
        <v>26</v>
      </c>
      <c r="C35" s="63" t="s">
        <v>143</v>
      </c>
      <c r="D35" s="63" t="s">
        <v>151</v>
      </c>
      <c r="E35" s="67"/>
      <c r="F35" s="68"/>
    </row>
    <row r="36" spans="2:6" ht="13.5" customHeight="1" x14ac:dyDescent="0.2">
      <c r="B36" s="62">
        <f t="shared" si="0"/>
        <v>27</v>
      </c>
      <c r="C36" s="63" t="s">
        <v>143</v>
      </c>
      <c r="D36" s="63" t="s">
        <v>152</v>
      </c>
      <c r="E36" s="67"/>
      <c r="F36" s="68"/>
    </row>
    <row r="37" spans="2:6" ht="12" customHeight="1" x14ac:dyDescent="0.2"/>
    <row r="38" spans="2:6" x14ac:dyDescent="0.2">
      <c r="B38" s="69">
        <f>B36+1</f>
        <v>28</v>
      </c>
      <c r="C38" s="70" t="s">
        <v>107</v>
      </c>
      <c r="D38" s="70" t="s">
        <v>51</v>
      </c>
      <c r="E38" s="70" t="s">
        <v>93</v>
      </c>
      <c r="F38" s="71"/>
    </row>
    <row r="39" spans="2:6" x14ac:dyDescent="0.2">
      <c r="B39" s="69">
        <f>B38+1</f>
        <v>29</v>
      </c>
      <c r="C39" s="70" t="s">
        <v>107</v>
      </c>
      <c r="D39" s="70" t="s">
        <v>144</v>
      </c>
      <c r="E39" s="70" t="s">
        <v>93</v>
      </c>
      <c r="F39" s="71"/>
    </row>
    <row r="40" spans="2:6" x14ac:dyDescent="0.2">
      <c r="B40" s="69">
        <f t="shared" ref="B40:B59" si="1">B39+1</f>
        <v>30</v>
      </c>
      <c r="C40" s="70" t="s">
        <v>107</v>
      </c>
      <c r="D40" s="70" t="s">
        <v>79</v>
      </c>
      <c r="E40" s="70"/>
      <c r="F40" s="71"/>
    </row>
    <row r="41" spans="2:6" x14ac:dyDescent="0.2">
      <c r="B41" s="69">
        <f t="shared" si="1"/>
        <v>31</v>
      </c>
      <c r="C41" s="70" t="s">
        <v>107</v>
      </c>
      <c r="D41" s="70" t="s">
        <v>72</v>
      </c>
      <c r="E41" s="70"/>
      <c r="F41" s="71"/>
    </row>
    <row r="42" spans="2:6" x14ac:dyDescent="0.2">
      <c r="B42" s="69">
        <f t="shared" si="1"/>
        <v>32</v>
      </c>
      <c r="C42" s="70" t="s">
        <v>107</v>
      </c>
      <c r="D42" s="70" t="s">
        <v>71</v>
      </c>
      <c r="E42" s="70"/>
      <c r="F42" s="71"/>
    </row>
    <row r="43" spans="2:6" x14ac:dyDescent="0.2">
      <c r="B43" s="69">
        <f t="shared" si="1"/>
        <v>33</v>
      </c>
      <c r="C43" s="70" t="s">
        <v>107</v>
      </c>
      <c r="D43" s="70" t="s">
        <v>73</v>
      </c>
      <c r="E43" s="70"/>
      <c r="F43" s="71"/>
    </row>
    <row r="44" spans="2:6" x14ac:dyDescent="0.2">
      <c r="B44" s="69">
        <f t="shared" si="1"/>
        <v>34</v>
      </c>
      <c r="C44" s="70" t="s">
        <v>107</v>
      </c>
      <c r="D44" s="70" t="s">
        <v>74</v>
      </c>
      <c r="E44" s="70"/>
      <c r="F44" s="71"/>
    </row>
    <row r="45" spans="2:6" x14ac:dyDescent="0.2">
      <c r="B45" s="69">
        <f t="shared" si="1"/>
        <v>35</v>
      </c>
      <c r="C45" s="70" t="s">
        <v>107</v>
      </c>
      <c r="D45" s="70" t="s">
        <v>49</v>
      </c>
      <c r="E45" s="70"/>
      <c r="F45" s="71"/>
    </row>
    <row r="46" spans="2:6" x14ac:dyDescent="0.2">
      <c r="B46" s="69">
        <f t="shared" si="1"/>
        <v>36</v>
      </c>
      <c r="C46" s="70" t="s">
        <v>107</v>
      </c>
      <c r="D46" s="70" t="s">
        <v>48</v>
      </c>
      <c r="E46" s="70"/>
      <c r="F46" s="71"/>
    </row>
    <row r="47" spans="2:6" x14ac:dyDescent="0.2">
      <c r="B47" s="69">
        <f t="shared" si="1"/>
        <v>37</v>
      </c>
      <c r="C47" s="70" t="s">
        <v>107</v>
      </c>
      <c r="D47" s="70" t="s">
        <v>91</v>
      </c>
      <c r="E47" s="70"/>
      <c r="F47" s="71"/>
    </row>
    <row r="48" spans="2:6" x14ac:dyDescent="0.2">
      <c r="B48" s="69">
        <f t="shared" si="1"/>
        <v>38</v>
      </c>
      <c r="C48" s="70" t="s">
        <v>107</v>
      </c>
      <c r="D48" s="70" t="s">
        <v>92</v>
      </c>
      <c r="E48" s="70"/>
      <c r="F48" s="71"/>
    </row>
    <row r="49" spans="2:6" x14ac:dyDescent="0.2">
      <c r="B49" s="69">
        <f t="shared" si="1"/>
        <v>39</v>
      </c>
      <c r="C49" s="70" t="s">
        <v>108</v>
      </c>
      <c r="D49" s="70" t="s">
        <v>51</v>
      </c>
      <c r="E49" s="70" t="s">
        <v>93</v>
      </c>
      <c r="F49" s="71"/>
    </row>
    <row r="50" spans="2:6" x14ac:dyDescent="0.2">
      <c r="B50" s="69">
        <f t="shared" si="1"/>
        <v>40</v>
      </c>
      <c r="C50" s="70" t="s">
        <v>108</v>
      </c>
      <c r="D50" s="70" t="s">
        <v>144</v>
      </c>
      <c r="E50" s="70" t="s">
        <v>93</v>
      </c>
      <c r="F50" s="71"/>
    </row>
    <row r="51" spans="2:6" x14ac:dyDescent="0.2">
      <c r="B51" s="69">
        <f t="shared" si="1"/>
        <v>41</v>
      </c>
      <c r="C51" s="70" t="s">
        <v>108</v>
      </c>
      <c r="D51" s="70" t="s">
        <v>79</v>
      </c>
      <c r="E51" s="70"/>
      <c r="F51" s="71"/>
    </row>
    <row r="52" spans="2:6" x14ac:dyDescent="0.2">
      <c r="B52" s="69">
        <f t="shared" si="1"/>
        <v>42</v>
      </c>
      <c r="C52" s="70" t="s">
        <v>108</v>
      </c>
      <c r="D52" s="70" t="s">
        <v>72</v>
      </c>
      <c r="E52" s="70"/>
      <c r="F52" s="71"/>
    </row>
    <row r="53" spans="2:6" x14ac:dyDescent="0.2">
      <c r="B53" s="69">
        <f t="shared" si="1"/>
        <v>43</v>
      </c>
      <c r="C53" s="70" t="s">
        <v>108</v>
      </c>
      <c r="D53" s="70" t="s">
        <v>71</v>
      </c>
      <c r="E53" s="70"/>
      <c r="F53" s="71"/>
    </row>
    <row r="54" spans="2:6" x14ac:dyDescent="0.2">
      <c r="B54" s="69">
        <f t="shared" si="1"/>
        <v>44</v>
      </c>
      <c r="C54" s="70" t="s">
        <v>108</v>
      </c>
      <c r="D54" s="70" t="s">
        <v>73</v>
      </c>
      <c r="E54" s="70"/>
      <c r="F54" s="71"/>
    </row>
    <row r="55" spans="2:6" x14ac:dyDescent="0.2">
      <c r="B55" s="69">
        <f t="shared" si="1"/>
        <v>45</v>
      </c>
      <c r="C55" s="70" t="s">
        <v>108</v>
      </c>
      <c r="D55" s="70" t="s">
        <v>74</v>
      </c>
      <c r="E55" s="70"/>
      <c r="F55" s="71"/>
    </row>
    <row r="56" spans="2:6" x14ac:dyDescent="0.2">
      <c r="B56" s="69">
        <f t="shared" si="1"/>
        <v>46</v>
      </c>
      <c r="C56" s="70" t="s">
        <v>108</v>
      </c>
      <c r="D56" s="70" t="s">
        <v>49</v>
      </c>
      <c r="E56" s="70"/>
      <c r="F56" s="71"/>
    </row>
    <row r="57" spans="2:6" x14ac:dyDescent="0.2">
      <c r="B57" s="69">
        <f t="shared" si="1"/>
        <v>47</v>
      </c>
      <c r="C57" s="70" t="s">
        <v>108</v>
      </c>
      <c r="D57" s="70" t="s">
        <v>48</v>
      </c>
      <c r="E57" s="70"/>
      <c r="F57" s="71"/>
    </row>
    <row r="58" spans="2:6" x14ac:dyDescent="0.2">
      <c r="B58" s="69">
        <f t="shared" si="1"/>
        <v>48</v>
      </c>
      <c r="C58" s="70" t="s">
        <v>108</v>
      </c>
      <c r="D58" s="70" t="s">
        <v>91</v>
      </c>
      <c r="E58" s="70"/>
      <c r="F58" s="71"/>
    </row>
    <row r="59" spans="2:6" x14ac:dyDescent="0.2">
      <c r="B59" s="69">
        <f t="shared" si="1"/>
        <v>49</v>
      </c>
      <c r="C59" s="70" t="s">
        <v>108</v>
      </c>
      <c r="D59" s="70" t="s">
        <v>92</v>
      </c>
      <c r="E59" s="70"/>
      <c r="F59" s="71"/>
    </row>
    <row r="60" spans="2:6" ht="12" customHeight="1" x14ac:dyDescent="0.2"/>
    <row r="61" spans="2:6" x14ac:dyDescent="0.2">
      <c r="B61" s="69">
        <f>B59+1</f>
        <v>50</v>
      </c>
      <c r="C61" s="70" t="s">
        <v>97</v>
      </c>
      <c r="D61" s="70" t="s">
        <v>110</v>
      </c>
      <c r="E61" s="70"/>
      <c r="F61" s="71"/>
    </row>
    <row r="62" spans="2:6" x14ac:dyDescent="0.2">
      <c r="B62" s="69">
        <f t="shared" ref="B62:B68" si="2">B61+1</f>
        <v>51</v>
      </c>
      <c r="C62" s="70" t="s">
        <v>97</v>
      </c>
      <c r="D62" s="70" t="s">
        <v>111</v>
      </c>
      <c r="E62" s="70"/>
      <c r="F62" s="71"/>
    </row>
    <row r="63" spans="2:6" x14ac:dyDescent="0.2">
      <c r="B63" s="69">
        <f t="shared" si="2"/>
        <v>52</v>
      </c>
      <c r="C63" s="70" t="s">
        <v>97</v>
      </c>
      <c r="D63" s="70" t="s">
        <v>109</v>
      </c>
      <c r="E63" s="70"/>
      <c r="F63" s="71"/>
    </row>
    <row r="64" spans="2:6" x14ac:dyDescent="0.2">
      <c r="B64" s="69">
        <f t="shared" si="2"/>
        <v>53</v>
      </c>
      <c r="C64" s="70" t="s">
        <v>97</v>
      </c>
      <c r="D64" s="70" t="s">
        <v>112</v>
      </c>
      <c r="E64" s="70"/>
      <c r="F64" s="71"/>
    </row>
    <row r="65" spans="2:6" x14ac:dyDescent="0.2">
      <c r="B65" s="69">
        <f t="shared" si="2"/>
        <v>54</v>
      </c>
      <c r="C65" s="70" t="s">
        <v>97</v>
      </c>
      <c r="D65" s="70" t="s">
        <v>115</v>
      </c>
      <c r="E65" s="70"/>
      <c r="F65" s="71"/>
    </row>
    <row r="66" spans="2:6" x14ac:dyDescent="0.2">
      <c r="B66" s="69">
        <f t="shared" si="2"/>
        <v>55</v>
      </c>
      <c r="C66" s="70" t="s">
        <v>97</v>
      </c>
      <c r="D66" s="70" t="s">
        <v>116</v>
      </c>
      <c r="E66" s="70"/>
      <c r="F66" s="71"/>
    </row>
    <row r="67" spans="2:6" x14ac:dyDescent="0.2">
      <c r="B67" s="69">
        <f t="shared" si="2"/>
        <v>56</v>
      </c>
      <c r="C67" s="70" t="s">
        <v>97</v>
      </c>
      <c r="D67" s="70" t="s">
        <v>113</v>
      </c>
      <c r="E67" s="70"/>
      <c r="F67" s="71"/>
    </row>
    <row r="68" spans="2:6" x14ac:dyDescent="0.2">
      <c r="B68" s="69">
        <f t="shared" si="2"/>
        <v>57</v>
      </c>
      <c r="C68" s="70" t="s">
        <v>97</v>
      </c>
      <c r="D68" s="70" t="s">
        <v>145</v>
      </c>
      <c r="E68" s="70"/>
      <c r="F68" s="71"/>
    </row>
    <row r="69" spans="2:6" ht="12" customHeight="1" x14ac:dyDescent="0.2"/>
    <row r="70" spans="2:6" x14ac:dyDescent="0.2">
      <c r="B70" s="62">
        <f>B68+1</f>
        <v>58</v>
      </c>
      <c r="C70" s="63" t="s">
        <v>50</v>
      </c>
      <c r="D70" s="63" t="s">
        <v>7</v>
      </c>
      <c r="E70" s="63" t="s">
        <v>93</v>
      </c>
      <c r="F70" s="64"/>
    </row>
    <row r="71" spans="2:6" x14ac:dyDescent="0.2">
      <c r="B71" s="62">
        <f>B70+1</f>
        <v>59</v>
      </c>
      <c r="C71" s="63" t="s">
        <v>50</v>
      </c>
      <c r="D71" s="63" t="s">
        <v>51</v>
      </c>
      <c r="E71" s="63" t="s">
        <v>93</v>
      </c>
      <c r="F71" s="64"/>
    </row>
    <row r="72" spans="2:6" x14ac:dyDescent="0.2">
      <c r="B72" s="62">
        <f t="shared" ref="B72:B84" si="3">B71+1</f>
        <v>60</v>
      </c>
      <c r="C72" s="63" t="s">
        <v>50</v>
      </c>
      <c r="D72" s="63" t="s">
        <v>54</v>
      </c>
      <c r="E72" s="63"/>
      <c r="F72" s="64"/>
    </row>
    <row r="73" spans="2:6" x14ac:dyDescent="0.2">
      <c r="B73" s="62">
        <f t="shared" si="3"/>
        <v>61</v>
      </c>
      <c r="C73" s="63" t="s">
        <v>50</v>
      </c>
      <c r="D73" s="63" t="s">
        <v>60</v>
      </c>
      <c r="E73" s="63"/>
      <c r="F73" s="64"/>
    </row>
    <row r="74" spans="2:6" x14ac:dyDescent="0.2">
      <c r="B74" s="62">
        <f t="shared" si="3"/>
        <v>62</v>
      </c>
      <c r="C74" s="63" t="s">
        <v>50</v>
      </c>
      <c r="D74" s="63" t="s">
        <v>61</v>
      </c>
      <c r="E74" s="63"/>
      <c r="F74" s="64"/>
    </row>
    <row r="75" spans="2:6" x14ac:dyDescent="0.2">
      <c r="B75" s="62">
        <f t="shared" si="3"/>
        <v>63</v>
      </c>
      <c r="C75" s="63" t="s">
        <v>50</v>
      </c>
      <c r="D75" s="63" t="s">
        <v>62</v>
      </c>
      <c r="E75" s="63"/>
      <c r="F75" s="64"/>
    </row>
    <row r="76" spans="2:6" x14ac:dyDescent="0.2">
      <c r="B76" s="62">
        <f t="shared" si="3"/>
        <v>64</v>
      </c>
      <c r="C76" s="63" t="s">
        <v>50</v>
      </c>
      <c r="D76" s="63" t="s">
        <v>52</v>
      </c>
      <c r="E76" s="63"/>
      <c r="F76" s="64"/>
    </row>
    <row r="77" spans="2:6" x14ac:dyDescent="0.2">
      <c r="B77" s="62">
        <f t="shared" si="3"/>
        <v>65</v>
      </c>
      <c r="C77" s="63" t="s">
        <v>50</v>
      </c>
      <c r="D77" s="63" t="s">
        <v>53</v>
      </c>
      <c r="E77" s="63"/>
      <c r="F77" s="64"/>
    </row>
    <row r="78" spans="2:6" x14ac:dyDescent="0.2">
      <c r="B78" s="62">
        <f t="shared" si="3"/>
        <v>66</v>
      </c>
      <c r="C78" s="63" t="s">
        <v>50</v>
      </c>
      <c r="D78" s="63" t="s">
        <v>114</v>
      </c>
      <c r="E78" s="63"/>
      <c r="F78" s="64"/>
    </row>
    <row r="79" spans="2:6" x14ac:dyDescent="0.2">
      <c r="B79" s="62">
        <f t="shared" si="3"/>
        <v>67</v>
      </c>
      <c r="C79" s="63" t="s">
        <v>50</v>
      </c>
      <c r="D79" s="63" t="s">
        <v>55</v>
      </c>
      <c r="E79" s="63"/>
      <c r="F79" s="64"/>
    </row>
    <row r="80" spans="2:6" x14ac:dyDescent="0.2">
      <c r="B80" s="62">
        <f t="shared" si="3"/>
        <v>68</v>
      </c>
      <c r="C80" s="63" t="s">
        <v>50</v>
      </c>
      <c r="D80" s="63" t="s">
        <v>56</v>
      </c>
      <c r="E80" s="63"/>
      <c r="F80" s="64"/>
    </row>
    <row r="81" spans="2:6" x14ac:dyDescent="0.2">
      <c r="B81" s="62">
        <f t="shared" si="3"/>
        <v>69</v>
      </c>
      <c r="C81" s="63" t="s">
        <v>50</v>
      </c>
      <c r="D81" s="63" t="s">
        <v>57</v>
      </c>
      <c r="E81" s="63"/>
      <c r="F81" s="64"/>
    </row>
    <row r="82" spans="2:6" x14ac:dyDescent="0.2">
      <c r="B82" s="62">
        <f t="shared" si="3"/>
        <v>70</v>
      </c>
      <c r="C82" s="63" t="s">
        <v>50</v>
      </c>
      <c r="D82" s="63" t="s">
        <v>58</v>
      </c>
      <c r="E82" s="63"/>
      <c r="F82" s="64"/>
    </row>
    <row r="83" spans="2:6" x14ac:dyDescent="0.2">
      <c r="B83" s="62">
        <f t="shared" si="3"/>
        <v>71</v>
      </c>
      <c r="C83" s="63" t="s">
        <v>50</v>
      </c>
      <c r="D83" s="63" t="s">
        <v>59</v>
      </c>
      <c r="E83" s="63"/>
      <c r="F83" s="64"/>
    </row>
    <row r="84" spans="2:6" x14ac:dyDescent="0.2">
      <c r="B84" s="62">
        <f t="shared" si="3"/>
        <v>72</v>
      </c>
      <c r="C84" s="63" t="s">
        <v>50</v>
      </c>
      <c r="D84" s="63" t="s">
        <v>100</v>
      </c>
      <c r="E84" s="63"/>
      <c r="F84" s="64"/>
    </row>
    <row r="85" spans="2:6" ht="12" customHeight="1" x14ac:dyDescent="0.2"/>
    <row r="86" spans="2:6" x14ac:dyDescent="0.2">
      <c r="B86" s="62">
        <f>B84+1</f>
        <v>73</v>
      </c>
      <c r="C86" s="63" t="s">
        <v>63</v>
      </c>
      <c r="D86" s="63" t="s">
        <v>7</v>
      </c>
      <c r="E86" s="63" t="s">
        <v>93</v>
      </c>
      <c r="F86" s="64"/>
    </row>
    <row r="87" spans="2:6" x14ac:dyDescent="0.2">
      <c r="B87" s="62">
        <f>B86+1</f>
        <v>74</v>
      </c>
      <c r="C87" s="63" t="s">
        <v>63</v>
      </c>
      <c r="D87" s="63" t="s">
        <v>51</v>
      </c>
      <c r="E87" s="63" t="s">
        <v>93</v>
      </c>
      <c r="F87" s="64"/>
    </row>
    <row r="88" spans="2:6" x14ac:dyDescent="0.2">
      <c r="B88" s="62">
        <f>B87+1</f>
        <v>75</v>
      </c>
      <c r="C88" s="63" t="s">
        <v>63</v>
      </c>
      <c r="D88" s="63" t="s">
        <v>64</v>
      </c>
      <c r="E88" s="63"/>
      <c r="F88" s="64"/>
    </row>
    <row r="89" spans="2:6" x14ac:dyDescent="0.2">
      <c r="B89" s="62">
        <f>B88+1</f>
        <v>76</v>
      </c>
      <c r="C89" s="63" t="s">
        <v>63</v>
      </c>
      <c r="D89" s="63" t="s">
        <v>65</v>
      </c>
      <c r="E89" s="63"/>
      <c r="F89" s="64"/>
    </row>
    <row r="90" spans="2:6" x14ac:dyDescent="0.2">
      <c r="B90" s="62">
        <f>B89+1</f>
        <v>77</v>
      </c>
      <c r="C90" s="63" t="s">
        <v>63</v>
      </c>
      <c r="D90" s="63" t="s">
        <v>66</v>
      </c>
      <c r="E90" s="63"/>
      <c r="F90" s="64"/>
    </row>
    <row r="91" spans="2:6" ht="12" customHeight="1" x14ac:dyDescent="0.2"/>
    <row r="92" spans="2:6" x14ac:dyDescent="0.2">
      <c r="B92" s="62">
        <f>B90+1</f>
        <v>78</v>
      </c>
      <c r="C92" s="63" t="s">
        <v>67</v>
      </c>
      <c r="D92" s="63" t="s">
        <v>7</v>
      </c>
      <c r="E92" s="63" t="s">
        <v>93</v>
      </c>
      <c r="F92" s="64"/>
    </row>
    <row r="93" spans="2:6" x14ac:dyDescent="0.2">
      <c r="B93" s="62">
        <f t="shared" ref="B93:B123" si="4">B92+1</f>
        <v>79</v>
      </c>
      <c r="C93" s="63" t="s">
        <v>67</v>
      </c>
      <c r="D93" s="63" t="s">
        <v>51</v>
      </c>
      <c r="E93" s="63" t="s">
        <v>93</v>
      </c>
      <c r="F93" s="64"/>
    </row>
    <row r="94" spans="2:6" x14ac:dyDescent="0.2">
      <c r="B94" s="62">
        <f t="shared" si="4"/>
        <v>80</v>
      </c>
      <c r="C94" s="63" t="s">
        <v>67</v>
      </c>
      <c r="D94" s="63" t="s">
        <v>69</v>
      </c>
      <c r="E94" s="63"/>
      <c r="F94" s="64"/>
    </row>
    <row r="95" spans="2:6" x14ac:dyDescent="0.2">
      <c r="B95" s="62">
        <f t="shared" si="4"/>
        <v>81</v>
      </c>
      <c r="C95" s="63" t="s">
        <v>67</v>
      </c>
      <c r="D95" s="63" t="s">
        <v>71</v>
      </c>
      <c r="E95" s="63"/>
      <c r="F95" s="64"/>
    </row>
    <row r="96" spans="2:6" x14ac:dyDescent="0.2">
      <c r="B96" s="62">
        <f t="shared" si="4"/>
        <v>82</v>
      </c>
      <c r="C96" s="63" t="s">
        <v>67</v>
      </c>
      <c r="D96" s="63" t="s">
        <v>72</v>
      </c>
      <c r="E96" s="63"/>
      <c r="F96" s="64"/>
    </row>
    <row r="97" spans="1:6" x14ac:dyDescent="0.2">
      <c r="B97" s="62">
        <f t="shared" si="4"/>
        <v>83</v>
      </c>
      <c r="C97" s="63" t="s">
        <v>67</v>
      </c>
      <c r="D97" s="63" t="s">
        <v>166</v>
      </c>
      <c r="E97" s="63"/>
      <c r="F97" s="64"/>
    </row>
    <row r="98" spans="1:6" x14ac:dyDescent="0.2">
      <c r="B98" s="62">
        <f t="shared" si="4"/>
        <v>84</v>
      </c>
      <c r="C98" s="63" t="s">
        <v>67</v>
      </c>
      <c r="D98" s="63" t="s">
        <v>75</v>
      </c>
      <c r="E98" s="63"/>
      <c r="F98" s="64"/>
    </row>
    <row r="99" spans="1:6" x14ac:dyDescent="0.2">
      <c r="B99" s="62">
        <f t="shared" si="4"/>
        <v>85</v>
      </c>
      <c r="C99" s="63" t="s">
        <v>67</v>
      </c>
      <c r="D99" s="63" t="s">
        <v>79</v>
      </c>
      <c r="E99" s="63"/>
      <c r="F99" s="64"/>
    </row>
    <row r="100" spans="1:6" x14ac:dyDescent="0.2">
      <c r="B100" s="62">
        <f t="shared" si="4"/>
        <v>86</v>
      </c>
      <c r="C100" s="63" t="s">
        <v>67</v>
      </c>
      <c r="D100" s="63" t="s">
        <v>74</v>
      </c>
      <c r="E100" s="63"/>
      <c r="F100" s="64"/>
    </row>
    <row r="101" spans="1:6" x14ac:dyDescent="0.2">
      <c r="B101" s="62">
        <f t="shared" si="4"/>
        <v>87</v>
      </c>
      <c r="C101" s="63" t="s">
        <v>67</v>
      </c>
      <c r="D101" s="63" t="s">
        <v>68</v>
      </c>
      <c r="E101" s="63"/>
      <c r="F101" s="64"/>
    </row>
    <row r="102" spans="1:6" x14ac:dyDescent="0.2">
      <c r="B102" s="62">
        <f t="shared" si="4"/>
        <v>88</v>
      </c>
      <c r="C102" s="63" t="s">
        <v>67</v>
      </c>
      <c r="D102" s="63" t="s">
        <v>52</v>
      </c>
      <c r="E102" s="63"/>
      <c r="F102" s="64"/>
    </row>
    <row r="103" spans="1:6" x14ac:dyDescent="0.2">
      <c r="B103" s="62">
        <f t="shared" si="4"/>
        <v>89</v>
      </c>
      <c r="C103" s="63" t="s">
        <v>67</v>
      </c>
      <c r="D103" s="63" t="s">
        <v>76</v>
      </c>
      <c r="E103" s="63"/>
      <c r="F103" s="64"/>
    </row>
    <row r="104" spans="1:6" x14ac:dyDescent="0.2">
      <c r="B104" s="62">
        <f t="shared" si="4"/>
        <v>90</v>
      </c>
      <c r="C104" s="63" t="s">
        <v>67</v>
      </c>
      <c r="D104" s="63" t="s">
        <v>77</v>
      </c>
      <c r="E104" s="63"/>
      <c r="F104" s="64"/>
    </row>
    <row r="105" spans="1:6" x14ac:dyDescent="0.2">
      <c r="B105" s="62">
        <f t="shared" si="4"/>
        <v>91</v>
      </c>
      <c r="C105" s="63" t="s">
        <v>67</v>
      </c>
      <c r="D105" s="63" t="s">
        <v>78</v>
      </c>
      <c r="E105" s="63"/>
      <c r="F105" s="64"/>
    </row>
    <row r="106" spans="1:6" x14ac:dyDescent="0.2">
      <c r="B106" s="62">
        <f t="shared" si="4"/>
        <v>92</v>
      </c>
      <c r="C106" s="63" t="s">
        <v>67</v>
      </c>
      <c r="D106" s="63" t="s">
        <v>70</v>
      </c>
      <c r="E106" s="63"/>
      <c r="F106" s="64"/>
    </row>
    <row r="107" spans="1:6" x14ac:dyDescent="0.2">
      <c r="B107" s="62">
        <f t="shared" si="4"/>
        <v>93</v>
      </c>
      <c r="C107" s="63" t="s">
        <v>67</v>
      </c>
      <c r="D107" s="63" t="s">
        <v>80</v>
      </c>
      <c r="E107" s="63"/>
      <c r="F107" s="64"/>
    </row>
    <row r="108" spans="1:6" s="60" customFormat="1" x14ac:dyDescent="0.2">
      <c r="B108" s="72">
        <f t="shared" ref="B108:B116" si="5">B106+1</f>
        <v>93</v>
      </c>
      <c r="C108" s="73" t="s">
        <v>67</v>
      </c>
      <c r="D108" s="73" t="s">
        <v>164</v>
      </c>
      <c r="E108" s="73"/>
      <c r="F108" s="74"/>
    </row>
    <row r="109" spans="1:6" s="60" customFormat="1" x14ac:dyDescent="0.2">
      <c r="B109" s="72">
        <f t="shared" si="5"/>
        <v>94</v>
      </c>
      <c r="C109" s="73" t="s">
        <v>67</v>
      </c>
      <c r="D109" s="73" t="s">
        <v>167</v>
      </c>
      <c r="E109" s="73"/>
      <c r="F109" s="74"/>
    </row>
    <row r="110" spans="1:6" s="60" customFormat="1" x14ac:dyDescent="0.2">
      <c r="B110" s="72">
        <f t="shared" si="5"/>
        <v>94</v>
      </c>
      <c r="C110" s="73" t="s">
        <v>67</v>
      </c>
      <c r="D110" s="73" t="s">
        <v>168</v>
      </c>
      <c r="E110" s="73"/>
      <c r="F110" s="74"/>
    </row>
    <row r="111" spans="1:6" s="60" customFormat="1" x14ac:dyDescent="0.2">
      <c r="A111" s="60" t="s">
        <v>165</v>
      </c>
      <c r="B111" s="72">
        <f t="shared" si="5"/>
        <v>95</v>
      </c>
      <c r="C111" s="73" t="s">
        <v>67</v>
      </c>
      <c r="D111" s="73" t="s">
        <v>128</v>
      </c>
      <c r="E111" s="73"/>
      <c r="F111" s="74"/>
    </row>
    <row r="112" spans="1:6" s="60" customFormat="1" x14ac:dyDescent="0.2">
      <c r="B112" s="72">
        <f t="shared" si="5"/>
        <v>95</v>
      </c>
      <c r="C112" s="73" t="s">
        <v>67</v>
      </c>
      <c r="D112" s="73" t="s">
        <v>129</v>
      </c>
      <c r="E112" s="73"/>
      <c r="F112" s="74"/>
    </row>
    <row r="113" spans="2:6" s="60" customFormat="1" x14ac:dyDescent="0.2">
      <c r="B113" s="72">
        <f t="shared" si="5"/>
        <v>96</v>
      </c>
      <c r="C113" s="73" t="s">
        <v>67</v>
      </c>
      <c r="D113" s="73" t="s">
        <v>131</v>
      </c>
      <c r="E113" s="73"/>
      <c r="F113" s="74"/>
    </row>
    <row r="114" spans="2:6" s="60" customFormat="1" x14ac:dyDescent="0.2">
      <c r="B114" s="72">
        <f t="shared" si="5"/>
        <v>96</v>
      </c>
      <c r="C114" s="73" t="s">
        <v>67</v>
      </c>
      <c r="D114" s="73" t="s">
        <v>132</v>
      </c>
      <c r="E114" s="73"/>
      <c r="F114" s="74"/>
    </row>
    <row r="115" spans="2:6" s="60" customFormat="1" x14ac:dyDescent="0.2">
      <c r="B115" s="72">
        <f t="shared" si="5"/>
        <v>97</v>
      </c>
      <c r="C115" s="73" t="s">
        <v>67</v>
      </c>
      <c r="D115" s="73" t="s">
        <v>133</v>
      </c>
      <c r="E115" s="73"/>
      <c r="F115" s="74"/>
    </row>
    <row r="116" spans="2:6" s="60" customFormat="1" x14ac:dyDescent="0.2">
      <c r="B116" s="72">
        <f t="shared" si="5"/>
        <v>97</v>
      </c>
      <c r="C116" s="73" t="s">
        <v>67</v>
      </c>
      <c r="D116" s="73" t="s">
        <v>134</v>
      </c>
      <c r="E116" s="73"/>
      <c r="F116" s="74"/>
    </row>
    <row r="117" spans="2:6" s="60" customFormat="1" x14ac:dyDescent="0.2">
      <c r="B117" s="72">
        <f t="shared" ref="B117:B118" si="6">B115+1</f>
        <v>98</v>
      </c>
      <c r="C117" s="73" t="s">
        <v>67</v>
      </c>
      <c r="D117" s="73" t="s">
        <v>135</v>
      </c>
      <c r="E117" s="73"/>
      <c r="F117" s="74"/>
    </row>
    <row r="118" spans="2:6" s="60" customFormat="1" x14ac:dyDescent="0.2">
      <c r="B118" s="72">
        <f t="shared" si="6"/>
        <v>98</v>
      </c>
      <c r="C118" s="73" t="s">
        <v>67</v>
      </c>
      <c r="D118" s="73" t="s">
        <v>136</v>
      </c>
      <c r="E118" s="73"/>
      <c r="F118" s="74"/>
    </row>
    <row r="119" spans="2:6" s="60" customFormat="1" x14ac:dyDescent="0.2">
      <c r="B119" s="72">
        <f>B116+1</f>
        <v>98</v>
      </c>
      <c r="C119" s="73" t="s">
        <v>67</v>
      </c>
      <c r="D119" s="73" t="s">
        <v>169</v>
      </c>
      <c r="E119" s="73"/>
      <c r="F119" s="74"/>
    </row>
    <row r="120" spans="2:6" s="60" customFormat="1" x14ac:dyDescent="0.2">
      <c r="B120" s="72">
        <f>B117+1</f>
        <v>99</v>
      </c>
      <c r="C120" s="73" t="s">
        <v>67</v>
      </c>
      <c r="D120" s="73" t="s">
        <v>170</v>
      </c>
      <c r="E120" s="73"/>
      <c r="F120" s="74"/>
    </row>
    <row r="121" spans="2:6" ht="12" customHeight="1" x14ac:dyDescent="0.2"/>
    <row r="122" spans="2:6" x14ac:dyDescent="0.2">
      <c r="B122" s="62">
        <f>B107+1</f>
        <v>94</v>
      </c>
      <c r="C122" s="63" t="s">
        <v>101</v>
      </c>
      <c r="D122" s="63" t="s">
        <v>7</v>
      </c>
      <c r="E122" s="63"/>
      <c r="F122" s="64"/>
    </row>
    <row r="123" spans="2:6" x14ac:dyDescent="0.2">
      <c r="B123" s="62">
        <f t="shared" si="4"/>
        <v>95</v>
      </c>
      <c r="C123" s="63" t="s">
        <v>101</v>
      </c>
      <c r="D123" s="63" t="s">
        <v>117</v>
      </c>
      <c r="E123" s="63" t="s">
        <v>103</v>
      </c>
      <c r="F123" s="64"/>
    </row>
    <row r="124" spans="2:6" x14ac:dyDescent="0.2">
      <c r="B124" s="62">
        <f>B123+1</f>
        <v>96</v>
      </c>
      <c r="C124" s="63" t="s">
        <v>101</v>
      </c>
      <c r="D124" s="63" t="s">
        <v>118</v>
      </c>
      <c r="E124" s="63" t="s">
        <v>103</v>
      </c>
      <c r="F124" s="64"/>
    </row>
    <row r="125" spans="2:6" x14ac:dyDescent="0.2">
      <c r="B125" s="62">
        <f t="shared" ref="B125:B151" si="7">B124+1</f>
        <v>97</v>
      </c>
      <c r="C125" s="63" t="s">
        <v>101</v>
      </c>
      <c r="D125" s="63" t="s">
        <v>119</v>
      </c>
      <c r="E125" s="63"/>
      <c r="F125" s="64"/>
    </row>
    <row r="126" spans="2:6" x14ac:dyDescent="0.2">
      <c r="B126" s="62">
        <f t="shared" si="7"/>
        <v>98</v>
      </c>
      <c r="C126" s="63" t="s">
        <v>101</v>
      </c>
      <c r="D126" s="63" t="s">
        <v>120</v>
      </c>
      <c r="E126" s="63"/>
      <c r="F126" s="64"/>
    </row>
    <row r="127" spans="2:6" x14ac:dyDescent="0.2">
      <c r="B127" s="62">
        <f t="shared" si="7"/>
        <v>99</v>
      </c>
      <c r="C127" s="63" t="s">
        <v>101</v>
      </c>
      <c r="D127" s="63" t="s">
        <v>121</v>
      </c>
      <c r="E127" s="63"/>
      <c r="F127" s="64"/>
    </row>
    <row r="128" spans="2:6" x14ac:dyDescent="0.2">
      <c r="B128" s="62">
        <f t="shared" si="7"/>
        <v>100</v>
      </c>
      <c r="C128" s="63" t="s">
        <v>101</v>
      </c>
      <c r="D128" s="63" t="s">
        <v>122</v>
      </c>
      <c r="E128" s="63"/>
      <c r="F128" s="64"/>
    </row>
    <row r="129" spans="2:7" x14ac:dyDescent="0.2">
      <c r="B129" s="62">
        <f t="shared" si="7"/>
        <v>101</v>
      </c>
      <c r="C129" s="63" t="s">
        <v>101</v>
      </c>
      <c r="D129" s="63" t="s">
        <v>123</v>
      </c>
      <c r="E129" s="63"/>
      <c r="F129" s="64"/>
    </row>
    <row r="130" spans="2:7" x14ac:dyDescent="0.2">
      <c r="B130" s="62">
        <f t="shared" si="7"/>
        <v>102</v>
      </c>
      <c r="C130" s="63" t="s">
        <v>101</v>
      </c>
      <c r="D130" s="63" t="s">
        <v>171</v>
      </c>
      <c r="E130" s="63"/>
      <c r="F130" s="64"/>
    </row>
    <row r="131" spans="2:7" x14ac:dyDescent="0.2">
      <c r="B131" s="69">
        <f>B129+1</f>
        <v>102</v>
      </c>
      <c r="C131" s="70" t="s">
        <v>101</v>
      </c>
      <c r="D131" s="70" t="s">
        <v>102</v>
      </c>
      <c r="E131" s="70" t="s">
        <v>103</v>
      </c>
      <c r="F131" s="71"/>
    </row>
    <row r="132" spans="2:7" x14ac:dyDescent="0.2">
      <c r="B132" s="69">
        <f t="shared" si="7"/>
        <v>103</v>
      </c>
      <c r="C132" s="70" t="s">
        <v>101</v>
      </c>
      <c r="D132" s="70" t="s">
        <v>124</v>
      </c>
      <c r="E132" s="70" t="s">
        <v>125</v>
      </c>
      <c r="F132" s="71"/>
    </row>
    <row r="133" spans="2:7" x14ac:dyDescent="0.2">
      <c r="B133" s="69">
        <f t="shared" si="7"/>
        <v>104</v>
      </c>
      <c r="C133" s="70" t="s">
        <v>101</v>
      </c>
      <c r="D133" s="70" t="s">
        <v>127</v>
      </c>
      <c r="E133" s="70" t="s">
        <v>126</v>
      </c>
      <c r="F133" s="71"/>
      <c r="G133" s="65"/>
    </row>
    <row r="134" spans="2:7" x14ac:dyDescent="0.2">
      <c r="B134" s="69">
        <f t="shared" si="7"/>
        <v>105</v>
      </c>
      <c r="C134" s="70" t="s">
        <v>101</v>
      </c>
      <c r="D134" s="70" t="s">
        <v>128</v>
      </c>
      <c r="E134" s="70" t="s">
        <v>126</v>
      </c>
      <c r="F134" s="71"/>
      <c r="G134" s="65"/>
    </row>
    <row r="135" spans="2:7" x14ac:dyDescent="0.2">
      <c r="B135" s="69">
        <f t="shared" si="7"/>
        <v>106</v>
      </c>
      <c r="C135" s="70" t="s">
        <v>101</v>
      </c>
      <c r="D135" s="70" t="s">
        <v>129</v>
      </c>
      <c r="E135" s="70" t="s">
        <v>126</v>
      </c>
      <c r="F135" s="71"/>
      <c r="G135" s="65"/>
    </row>
    <row r="136" spans="2:7" x14ac:dyDescent="0.2">
      <c r="B136" s="69">
        <f t="shared" si="7"/>
        <v>107</v>
      </c>
      <c r="C136" s="70" t="s">
        <v>101</v>
      </c>
      <c r="D136" s="70" t="s">
        <v>130</v>
      </c>
      <c r="E136" s="70" t="s">
        <v>126</v>
      </c>
      <c r="F136" s="71"/>
      <c r="G136" s="65"/>
    </row>
    <row r="137" spans="2:7" x14ac:dyDescent="0.2">
      <c r="B137" s="69">
        <f t="shared" si="7"/>
        <v>108</v>
      </c>
      <c r="C137" s="70" t="s">
        <v>101</v>
      </c>
      <c r="D137" s="70" t="s">
        <v>131</v>
      </c>
      <c r="E137" s="70" t="s">
        <v>126</v>
      </c>
      <c r="F137" s="71"/>
      <c r="G137" s="65"/>
    </row>
    <row r="138" spans="2:7" x14ac:dyDescent="0.2">
      <c r="B138" s="69">
        <f t="shared" si="7"/>
        <v>109</v>
      </c>
      <c r="C138" s="70" t="s">
        <v>101</v>
      </c>
      <c r="D138" s="70" t="s">
        <v>132</v>
      </c>
      <c r="E138" s="70" t="s">
        <v>126</v>
      </c>
      <c r="F138" s="71"/>
      <c r="G138" s="65"/>
    </row>
    <row r="139" spans="2:7" x14ac:dyDescent="0.2">
      <c r="B139" s="69">
        <f t="shared" si="7"/>
        <v>110</v>
      </c>
      <c r="C139" s="70" t="s">
        <v>101</v>
      </c>
      <c r="D139" s="70" t="s">
        <v>133</v>
      </c>
      <c r="E139" s="70" t="s">
        <v>126</v>
      </c>
      <c r="F139" s="71"/>
      <c r="G139" s="65"/>
    </row>
    <row r="140" spans="2:7" x14ac:dyDescent="0.2">
      <c r="B140" s="69">
        <f t="shared" si="7"/>
        <v>111</v>
      </c>
      <c r="C140" s="70" t="s">
        <v>101</v>
      </c>
      <c r="D140" s="70" t="s">
        <v>134</v>
      </c>
      <c r="E140" s="70" t="s">
        <v>126</v>
      </c>
      <c r="F140" s="71"/>
      <c r="G140" s="65"/>
    </row>
    <row r="141" spans="2:7" x14ac:dyDescent="0.2">
      <c r="B141" s="69">
        <f t="shared" si="7"/>
        <v>112</v>
      </c>
      <c r="C141" s="70" t="s">
        <v>101</v>
      </c>
      <c r="D141" s="70" t="s">
        <v>135</v>
      </c>
      <c r="E141" s="70" t="s">
        <v>126</v>
      </c>
      <c r="F141" s="71"/>
      <c r="G141" s="65"/>
    </row>
    <row r="142" spans="2:7" x14ac:dyDescent="0.2">
      <c r="B142" s="69">
        <f t="shared" si="7"/>
        <v>113</v>
      </c>
      <c r="C142" s="70" t="s">
        <v>101</v>
      </c>
      <c r="D142" s="70" t="s">
        <v>136</v>
      </c>
      <c r="E142" s="70" t="s">
        <v>126</v>
      </c>
      <c r="F142" s="71"/>
      <c r="G142" s="65"/>
    </row>
    <row r="143" spans="2:7" x14ac:dyDescent="0.2">
      <c r="B143" s="69">
        <f t="shared" si="7"/>
        <v>114</v>
      </c>
      <c r="C143" s="70" t="s">
        <v>101</v>
      </c>
      <c r="D143" s="70" t="s">
        <v>157</v>
      </c>
      <c r="E143" s="70" t="s">
        <v>126</v>
      </c>
      <c r="F143" s="69"/>
    </row>
    <row r="145" spans="1:6" x14ac:dyDescent="0.2">
      <c r="B145" s="62">
        <f>B143+1</f>
        <v>115</v>
      </c>
      <c r="C145" s="63" t="s">
        <v>153</v>
      </c>
      <c r="D145" s="63" t="s">
        <v>7</v>
      </c>
      <c r="E145" s="63" t="s">
        <v>93</v>
      </c>
      <c r="F145" s="63" t="s">
        <v>156</v>
      </c>
    </row>
    <row r="146" spans="1:6" x14ac:dyDescent="0.2">
      <c r="B146" s="62">
        <f t="shared" si="7"/>
        <v>116</v>
      </c>
      <c r="C146" s="63" t="s">
        <v>153</v>
      </c>
      <c r="D146" s="63" t="s">
        <v>51</v>
      </c>
      <c r="E146" s="63" t="s">
        <v>93</v>
      </c>
      <c r="F146" s="63" t="s">
        <v>156</v>
      </c>
    </row>
    <row r="147" spans="1:6" x14ac:dyDescent="0.2">
      <c r="B147" s="62">
        <f t="shared" si="7"/>
        <v>117</v>
      </c>
      <c r="C147" s="63" t="s">
        <v>153</v>
      </c>
      <c r="D147" s="63" t="s">
        <v>154</v>
      </c>
      <c r="E147" s="63" t="s">
        <v>93</v>
      </c>
      <c r="F147" s="63" t="s">
        <v>156</v>
      </c>
    </row>
    <row r="148" spans="1:6" x14ac:dyDescent="0.2">
      <c r="B148" s="62">
        <f t="shared" si="7"/>
        <v>118</v>
      </c>
      <c r="C148" s="63" t="s">
        <v>153</v>
      </c>
      <c r="D148" s="63" t="s">
        <v>155</v>
      </c>
      <c r="E148" s="63"/>
      <c r="F148" s="63" t="s">
        <v>156</v>
      </c>
    </row>
    <row r="149" spans="1:6" x14ac:dyDescent="0.2">
      <c r="B149" s="62">
        <f t="shared" si="7"/>
        <v>119</v>
      </c>
      <c r="C149" s="63" t="s">
        <v>153</v>
      </c>
      <c r="D149" s="63" t="s">
        <v>88</v>
      </c>
      <c r="E149" s="63"/>
      <c r="F149" s="63" t="s">
        <v>156</v>
      </c>
    </row>
    <row r="150" spans="1:6" x14ac:dyDescent="0.2">
      <c r="B150" s="62">
        <f t="shared" si="7"/>
        <v>120</v>
      </c>
      <c r="C150" s="63" t="s">
        <v>153</v>
      </c>
      <c r="D150" s="63" t="s">
        <v>89</v>
      </c>
      <c r="E150" s="63"/>
      <c r="F150" s="63" t="s">
        <v>156</v>
      </c>
    </row>
    <row r="151" spans="1:6" x14ac:dyDescent="0.2">
      <c r="B151" s="62">
        <f t="shared" si="7"/>
        <v>121</v>
      </c>
      <c r="C151" s="63" t="s">
        <v>153</v>
      </c>
      <c r="D151" s="63" t="s">
        <v>90</v>
      </c>
      <c r="E151" s="63"/>
      <c r="F151" s="63" t="s">
        <v>156</v>
      </c>
    </row>
    <row r="155" spans="1:6" x14ac:dyDescent="0.2">
      <c r="A155" s="60" t="s">
        <v>98</v>
      </c>
    </row>
  </sheetData>
  <mergeCells count="2">
    <mergeCell ref="B4:E4"/>
    <mergeCell ref="B6:F6"/>
  </mergeCells>
  <phoneticPr fontId="1" type="noConversion"/>
  <conditionalFormatting sqref="G40:H48 N40:Q48 J40:L48 F40:F60 F37:H37 G36:H36 J8:L37 N8:Q37 F8:H21 F23:H35 G22:H22">
    <cfRule type="expression" dxfId="33" priority="34" stopIfTrue="1">
      <formula>$B8=TRUE</formula>
    </cfRule>
  </conditionalFormatting>
  <conditionalFormatting sqref="J38:L39 F38:H39 N38:Q39">
    <cfRule type="expression" dxfId="32" priority="37" stopIfTrue="1">
      <formula>$C38=TRUE</formula>
    </cfRule>
  </conditionalFormatting>
  <conditionalFormatting sqref="F69:F84 F37:F67 F8:F21 F23:F35 F117:F120">
    <cfRule type="expression" dxfId="31" priority="35" stopIfTrue="1">
      <formula>$B8=TRUE</formula>
    </cfRule>
  </conditionalFormatting>
  <conditionalFormatting sqref="G49:H49 N49:Q49 J49:L49">
    <cfRule type="expression" dxfId="30" priority="32" stopIfTrue="1">
      <formula>$B60=TRUE</formula>
    </cfRule>
  </conditionalFormatting>
  <conditionalFormatting sqref="F49:F50">
    <cfRule type="expression" dxfId="29" priority="27" stopIfTrue="1">
      <formula>$C49=TRUE</formula>
    </cfRule>
  </conditionalFormatting>
  <conditionalFormatting sqref="F102:F106">
    <cfRule type="expression" dxfId="28" priority="38" stopIfTrue="1">
      <formula>$B103=TRUE</formula>
    </cfRule>
  </conditionalFormatting>
  <conditionalFormatting sqref="F78:F106 F157">
    <cfRule type="expression" dxfId="27" priority="39" stopIfTrue="1">
      <formula>$B79=TRUE</formula>
    </cfRule>
  </conditionalFormatting>
  <conditionalFormatting sqref="M97:O97 I97:K97 Q97:T97 N96:Q104 J96:L104 G96:H104">
    <cfRule type="expression" dxfId="26" priority="45" stopIfTrue="1">
      <formula>$B121=TRUE</formula>
    </cfRule>
  </conditionalFormatting>
  <conditionalFormatting sqref="N106:Q106 J106:L106 G106:H106">
    <cfRule type="expression" dxfId="25" priority="47" stopIfTrue="1">
      <formula>$B155=TRUE</formula>
    </cfRule>
  </conditionalFormatting>
  <conditionalFormatting sqref="F86:F90">
    <cfRule type="expression" dxfId="24" priority="26" stopIfTrue="1">
      <formula>$B86=TRUE</formula>
    </cfRule>
  </conditionalFormatting>
  <conditionalFormatting sqref="F92:F107">
    <cfRule type="expression" dxfId="23" priority="25" stopIfTrue="1">
      <formula>$B92=TRUE</formula>
    </cfRule>
  </conditionalFormatting>
  <conditionalFormatting sqref="F122:F142">
    <cfRule type="expression" dxfId="22" priority="24" stopIfTrue="1">
      <formula>$B122=TRUE</formula>
    </cfRule>
  </conditionalFormatting>
  <conditionalFormatting sqref="F85">
    <cfRule type="expression" dxfId="21" priority="23" stopIfTrue="1">
      <formula>$B85=TRUE</formula>
    </cfRule>
  </conditionalFormatting>
  <conditionalFormatting sqref="F91">
    <cfRule type="expression" dxfId="20" priority="22" stopIfTrue="1">
      <formula>$B91=TRUE</formula>
    </cfRule>
  </conditionalFormatting>
  <conditionalFormatting sqref="F121">
    <cfRule type="expression" dxfId="19" priority="21" stopIfTrue="1">
      <formula>$B121=TRUE</formula>
    </cfRule>
  </conditionalFormatting>
  <conditionalFormatting sqref="F154:F155">
    <cfRule type="expression" dxfId="18" priority="20" stopIfTrue="1">
      <formula>$B154=TRUE</formula>
    </cfRule>
  </conditionalFormatting>
  <conditionalFormatting sqref="F156">
    <cfRule type="expression" dxfId="17" priority="49" stopIfTrue="1">
      <formula>$A155=TRUE</formula>
    </cfRule>
  </conditionalFormatting>
  <conditionalFormatting sqref="F144">
    <cfRule type="expression" dxfId="16" priority="18" stopIfTrue="1">
      <formula>$B145=TRUE</formula>
    </cfRule>
  </conditionalFormatting>
  <conditionalFormatting sqref="F68">
    <cfRule type="expression" dxfId="15" priority="17" stopIfTrue="1">
      <formula>$B68=TRUE</formula>
    </cfRule>
  </conditionalFormatting>
  <conditionalFormatting sqref="F36">
    <cfRule type="expression" dxfId="14" priority="15" stopIfTrue="1">
      <formula>$B36=TRUE</formula>
    </cfRule>
  </conditionalFormatting>
  <conditionalFormatting sqref="F36">
    <cfRule type="expression" dxfId="13" priority="16" stopIfTrue="1">
      <formula>$B36=TRUE</formula>
    </cfRule>
  </conditionalFormatting>
  <conditionalFormatting sqref="F22">
    <cfRule type="expression" dxfId="12" priority="12" stopIfTrue="1">
      <formula>$B22=TRUE</formula>
    </cfRule>
  </conditionalFormatting>
  <conditionalFormatting sqref="F22">
    <cfRule type="expression" dxfId="11" priority="13" stopIfTrue="1">
      <formula>$B22=TRUE</formula>
    </cfRule>
  </conditionalFormatting>
  <conditionalFormatting sqref="N91:Q95 J91:L95 G91:H95">
    <cfRule type="expression" dxfId="10" priority="52" stopIfTrue="1">
      <formula>$B103=TRUE</formula>
    </cfRule>
  </conditionalFormatting>
  <conditionalFormatting sqref="F108">
    <cfRule type="expression" dxfId="9" priority="10" stopIfTrue="1">
      <formula>$B108=TRUE</formula>
    </cfRule>
  </conditionalFormatting>
  <conditionalFormatting sqref="F109">
    <cfRule type="expression" dxfId="8" priority="9" stopIfTrue="1">
      <formula>$B109=TRUE</formula>
    </cfRule>
  </conditionalFormatting>
  <conditionalFormatting sqref="F110">
    <cfRule type="expression" dxfId="7" priority="8" stopIfTrue="1">
      <formula>$B110=TRUE</formula>
    </cfRule>
  </conditionalFormatting>
  <conditionalFormatting sqref="F111">
    <cfRule type="expression" dxfId="6" priority="7" stopIfTrue="1">
      <formula>$B111=TRUE</formula>
    </cfRule>
  </conditionalFormatting>
  <conditionalFormatting sqref="F112">
    <cfRule type="expression" dxfId="5" priority="6" stopIfTrue="1">
      <formula>$B112=TRUE</formula>
    </cfRule>
  </conditionalFormatting>
  <conditionalFormatting sqref="F113">
    <cfRule type="expression" dxfId="4" priority="5" stopIfTrue="1">
      <formula>$B113=TRUE</formula>
    </cfRule>
  </conditionalFormatting>
  <conditionalFormatting sqref="F114">
    <cfRule type="expression" dxfId="3" priority="4" stopIfTrue="1">
      <formula>$B114=TRUE</formula>
    </cfRule>
  </conditionalFormatting>
  <conditionalFormatting sqref="F115">
    <cfRule type="expression" dxfId="2" priority="3" stopIfTrue="1">
      <formula>$B115=TRUE</formula>
    </cfRule>
  </conditionalFormatting>
  <conditionalFormatting sqref="F116">
    <cfRule type="expression" dxfId="1" priority="2" stopIfTrue="1">
      <formula>$B116=TRUE</formula>
    </cfRule>
  </conditionalFormatting>
  <conditionalFormatting sqref="N105:Q105 J105:L105 G105:H105">
    <cfRule type="expression" dxfId="0" priority="54" stopIfTrue="1">
      <formula>$B131=TRUE</formula>
    </cfRule>
  </conditionalFormatting>
  <hyperlinks>
    <hyperlink ref="G4" location="Summary!A1" display="Summary Page"/>
  </hyperlinks>
  <pageMargins left="0.75" right="0.75" top="1" bottom="1" header="0.5" footer="0.5"/>
  <pageSetup scale="7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sheetPr>
  <dimension ref="B1:E12"/>
  <sheetViews>
    <sheetView showGridLines="0" defaultGridColor="0" topLeftCell="A8" colorId="23" workbookViewId="0"/>
  </sheetViews>
  <sheetFormatPr defaultColWidth="12.140625" defaultRowHeight="19.5" customHeight="1" x14ac:dyDescent="0.2"/>
  <cols>
    <col min="1" max="1" width="12.7109375" style="15" customWidth="1"/>
    <col min="2" max="2" width="33.140625" style="15" customWidth="1"/>
    <col min="3" max="3" width="74" style="15" customWidth="1"/>
    <col min="4" max="4" width="15.7109375" style="15" bestFit="1" customWidth="1"/>
    <col min="5" max="16384" width="12.140625" style="15"/>
  </cols>
  <sheetData>
    <row r="1" spans="2:5" ht="20.25" customHeight="1" x14ac:dyDescent="0.2"/>
    <row r="2" spans="2:5" ht="19.5" customHeight="1" x14ac:dyDescent="0.2">
      <c r="D2" s="20"/>
    </row>
    <row r="3" spans="2:5" ht="19.5" customHeight="1" x14ac:dyDescent="0.3">
      <c r="B3" s="80" t="s">
        <v>10</v>
      </c>
      <c r="C3" s="80"/>
      <c r="D3" s="8"/>
      <c r="E3" s="20" t="s">
        <v>5</v>
      </c>
    </row>
    <row r="4" spans="2:5" ht="19.5" customHeight="1" x14ac:dyDescent="0.3">
      <c r="B4" s="28"/>
      <c r="C4" s="28"/>
      <c r="D4" s="8"/>
      <c r="E4" s="20"/>
    </row>
    <row r="5" spans="2:5" ht="12.75" x14ac:dyDescent="0.2">
      <c r="B5" s="19" t="s">
        <v>140</v>
      </c>
    </row>
    <row r="6" spans="2:5" ht="12.75" x14ac:dyDescent="0.2"/>
    <row r="7" spans="2:5" ht="12.75" x14ac:dyDescent="0.2">
      <c r="B7" s="18" t="s">
        <v>11</v>
      </c>
      <c r="C7" s="24" t="s">
        <v>4</v>
      </c>
    </row>
    <row r="8" spans="2:5" ht="45" customHeight="1" x14ac:dyDescent="0.2">
      <c r="B8" s="25" t="s">
        <v>12</v>
      </c>
      <c r="C8" s="26" t="s">
        <v>141</v>
      </c>
    </row>
    <row r="9" spans="2:5" ht="45" customHeight="1" x14ac:dyDescent="0.2">
      <c r="B9" s="25" t="s">
        <v>13</v>
      </c>
      <c r="C9" s="27" t="s">
        <v>95</v>
      </c>
    </row>
    <row r="10" spans="2:5" ht="45" customHeight="1" x14ac:dyDescent="0.2">
      <c r="B10" s="25" t="s">
        <v>14</v>
      </c>
      <c r="C10" s="26" t="s">
        <v>19</v>
      </c>
    </row>
    <row r="11" spans="2:5" ht="45" customHeight="1" x14ac:dyDescent="0.2">
      <c r="B11" s="25" t="s">
        <v>15</v>
      </c>
      <c r="C11" s="26" t="s">
        <v>17</v>
      </c>
    </row>
    <row r="12" spans="2:5" ht="51" x14ac:dyDescent="0.2">
      <c r="B12" s="25" t="s">
        <v>16</v>
      </c>
      <c r="C12" s="26" t="s">
        <v>18</v>
      </c>
    </row>
  </sheetData>
  <mergeCells count="1">
    <mergeCell ref="B3:C3"/>
  </mergeCells>
  <phoneticPr fontId="1" type="noConversion"/>
  <hyperlinks>
    <hyperlink ref="E3" location="Summary!A1" display="Summary Page"/>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sheetPr>
  <dimension ref="B1:G45"/>
  <sheetViews>
    <sheetView showGridLines="0" defaultGridColor="0" colorId="23" workbookViewId="0"/>
  </sheetViews>
  <sheetFormatPr defaultColWidth="12.140625" defaultRowHeight="19.5" customHeight="1" x14ac:dyDescent="0.2"/>
  <cols>
    <col min="1" max="1" width="12.140625" style="15" customWidth="1"/>
    <col min="2" max="2" width="6.7109375" style="15" customWidth="1"/>
    <col min="3" max="3" width="40.28515625" style="15" customWidth="1"/>
    <col min="4" max="4" width="47.140625" style="15" customWidth="1"/>
    <col min="5" max="16384" width="12.140625" style="15"/>
  </cols>
  <sheetData>
    <row r="1" spans="2:7" ht="16.5" customHeight="1" x14ac:dyDescent="0.2"/>
    <row r="2" spans="2:7" ht="18" customHeight="1" x14ac:dyDescent="0.2">
      <c r="E2" s="20"/>
    </row>
    <row r="3" spans="2:7" ht="19.5" customHeight="1" x14ac:dyDescent="0.3">
      <c r="B3" s="80" t="s">
        <v>37</v>
      </c>
      <c r="C3" s="80"/>
      <c r="D3" s="80"/>
      <c r="E3" s="54"/>
    </row>
    <row r="4" spans="2:7" ht="19.5" customHeight="1" x14ac:dyDescent="0.3">
      <c r="B4" s="28"/>
      <c r="G4" s="20" t="s">
        <v>5</v>
      </c>
    </row>
    <row r="5" spans="2:7" ht="27.75" customHeight="1" x14ac:dyDescent="0.2">
      <c r="B5" s="90" t="s">
        <v>138</v>
      </c>
      <c r="C5" s="90"/>
      <c r="D5" s="90"/>
      <c r="E5" s="29"/>
      <c r="F5" s="29"/>
    </row>
    <row r="6" spans="2:7" ht="19.5" customHeight="1" thickBot="1" x14ac:dyDescent="0.25"/>
    <row r="7" spans="2:7" ht="15" customHeight="1" x14ac:dyDescent="0.15">
      <c r="B7" s="87" t="s">
        <v>158</v>
      </c>
      <c r="C7" s="88"/>
      <c r="D7" s="89"/>
      <c r="E7" s="30"/>
      <c r="F7" s="30"/>
    </row>
    <row r="8" spans="2:7" ht="19.5" customHeight="1" x14ac:dyDescent="0.2">
      <c r="B8" s="46" t="s">
        <v>94</v>
      </c>
      <c r="C8" s="31"/>
      <c r="D8" s="32"/>
      <c r="E8" s="33"/>
      <c r="F8" s="33"/>
    </row>
    <row r="9" spans="2:7" ht="19.5" customHeight="1" x14ac:dyDescent="0.2">
      <c r="B9" s="46" t="s">
        <v>20</v>
      </c>
      <c r="C9" s="31"/>
      <c r="D9" s="32"/>
      <c r="E9" s="33"/>
      <c r="F9" s="33"/>
    </row>
    <row r="10" spans="2:7" ht="19.5" customHeight="1" x14ac:dyDescent="0.2">
      <c r="B10" s="46" t="s">
        <v>21</v>
      </c>
      <c r="C10" s="31"/>
      <c r="D10" s="32"/>
      <c r="E10" s="33"/>
      <c r="F10" s="33"/>
    </row>
    <row r="11" spans="2:7" ht="19.5" customHeight="1" x14ac:dyDescent="0.2">
      <c r="B11" s="46" t="s">
        <v>22</v>
      </c>
      <c r="C11" s="31"/>
      <c r="D11" s="32"/>
      <c r="E11" s="33"/>
      <c r="F11" s="33"/>
    </row>
    <row r="12" spans="2:7" ht="19.5" customHeight="1" thickBot="1" x14ac:dyDescent="0.25">
      <c r="B12" s="47" t="s">
        <v>23</v>
      </c>
      <c r="C12" s="34"/>
      <c r="D12" s="35"/>
      <c r="E12" s="33"/>
      <c r="F12" s="33"/>
    </row>
    <row r="13" spans="2:7" ht="19.5" customHeight="1" thickBot="1" x14ac:dyDescent="0.25">
      <c r="B13" s="19"/>
      <c r="C13" s="19"/>
      <c r="D13" s="19"/>
    </row>
    <row r="14" spans="2:7" ht="19.5" customHeight="1" x14ac:dyDescent="0.2">
      <c r="B14" s="87" t="s">
        <v>47</v>
      </c>
      <c r="C14" s="88"/>
      <c r="D14" s="89"/>
    </row>
    <row r="15" spans="2:7" ht="5.25" customHeight="1" thickBot="1" x14ac:dyDescent="0.3">
      <c r="B15" s="36"/>
      <c r="C15" s="19"/>
      <c r="D15" s="19"/>
    </row>
    <row r="16" spans="2:7" ht="21" customHeight="1" thickBot="1" x14ac:dyDescent="0.25">
      <c r="B16" s="37" t="s">
        <v>24</v>
      </c>
      <c r="C16" s="38" t="s">
        <v>25</v>
      </c>
      <c r="D16" s="38" t="s">
        <v>26</v>
      </c>
    </row>
    <row r="17" spans="2:4" ht="12.75" x14ac:dyDescent="0.2">
      <c r="B17" s="48">
        <v>1</v>
      </c>
      <c r="C17" s="49" t="s">
        <v>27</v>
      </c>
      <c r="D17" s="50" t="s">
        <v>31</v>
      </c>
    </row>
    <row r="18" spans="2:4" ht="12.75" x14ac:dyDescent="0.2">
      <c r="B18" s="51"/>
      <c r="C18" s="49" t="s">
        <v>28</v>
      </c>
      <c r="D18" s="49" t="s">
        <v>32</v>
      </c>
    </row>
    <row r="19" spans="2:4" ht="12.75" x14ac:dyDescent="0.2">
      <c r="B19" s="51"/>
      <c r="C19" s="49" t="s">
        <v>29</v>
      </c>
      <c r="D19" s="49" t="s">
        <v>33</v>
      </c>
    </row>
    <row r="20" spans="2:4" ht="13.5" thickBot="1" x14ac:dyDescent="0.25">
      <c r="B20" s="52"/>
      <c r="C20" s="53" t="s">
        <v>30</v>
      </c>
      <c r="D20" s="53"/>
    </row>
    <row r="21" spans="2:4" ht="13.5" thickBot="1" x14ac:dyDescent="0.25">
      <c r="B21" s="52">
        <v>2</v>
      </c>
      <c r="C21" s="53" t="s">
        <v>34</v>
      </c>
      <c r="D21" s="53" t="s">
        <v>35</v>
      </c>
    </row>
    <row r="22" spans="2:4" ht="19.5" customHeight="1" thickBot="1" x14ac:dyDescent="0.25"/>
    <row r="23" spans="2:4" ht="19.5" customHeight="1" thickBot="1" x14ac:dyDescent="0.25">
      <c r="B23" s="92" t="s">
        <v>43</v>
      </c>
      <c r="C23" s="93"/>
      <c r="D23" s="94"/>
    </row>
    <row r="24" spans="2:4" ht="81.75" customHeight="1" thickBot="1" x14ac:dyDescent="0.25">
      <c r="B24" s="95" t="s">
        <v>139</v>
      </c>
      <c r="C24" s="96"/>
      <c r="D24" s="97"/>
    </row>
    <row r="25" spans="2:4" ht="23.25" customHeight="1" x14ac:dyDescent="0.2"/>
    <row r="38" spans="2:4" ht="19.5" customHeight="1" thickBot="1" x14ac:dyDescent="0.25"/>
    <row r="39" spans="2:4" thickBot="1" x14ac:dyDescent="0.35">
      <c r="B39" s="39" t="s">
        <v>38</v>
      </c>
      <c r="C39" s="40"/>
      <c r="D39" s="41"/>
    </row>
    <row r="40" spans="2:4" ht="27.75" customHeight="1" x14ac:dyDescent="0.15">
      <c r="B40" s="42"/>
    </row>
    <row r="41" spans="2:4" ht="19.5" customHeight="1" x14ac:dyDescent="0.25">
      <c r="B41" s="91" t="s">
        <v>36</v>
      </c>
      <c r="C41" s="91"/>
      <c r="D41" s="91"/>
    </row>
    <row r="42" spans="2:4" ht="12.75" x14ac:dyDescent="0.2">
      <c r="B42" s="43"/>
      <c r="C42" s="85" t="s">
        <v>39</v>
      </c>
      <c r="D42" s="86"/>
    </row>
    <row r="43" spans="2:4" ht="12.75" x14ac:dyDescent="0.2">
      <c r="B43" s="44"/>
      <c r="C43" s="81" t="s">
        <v>40</v>
      </c>
      <c r="D43" s="82"/>
    </row>
    <row r="44" spans="2:4" ht="12.75" x14ac:dyDescent="0.2">
      <c r="B44" s="44"/>
      <c r="C44" s="81" t="s">
        <v>41</v>
      </c>
      <c r="D44" s="82"/>
    </row>
    <row r="45" spans="2:4" ht="12.75" x14ac:dyDescent="0.2">
      <c r="B45" s="45"/>
      <c r="C45" s="83" t="s">
        <v>42</v>
      </c>
      <c r="D45" s="84"/>
    </row>
  </sheetData>
  <mergeCells count="11">
    <mergeCell ref="C44:D44"/>
    <mergeCell ref="C45:D45"/>
    <mergeCell ref="C43:D43"/>
    <mergeCell ref="C42:D42"/>
    <mergeCell ref="B3:D3"/>
    <mergeCell ref="B14:D14"/>
    <mergeCell ref="B5:D5"/>
    <mergeCell ref="B41:D41"/>
    <mergeCell ref="B23:D23"/>
    <mergeCell ref="B24:D24"/>
    <mergeCell ref="B7:D7"/>
  </mergeCells>
  <phoneticPr fontId="1" type="noConversion"/>
  <hyperlinks>
    <hyperlink ref="G4" location="Summary!A1" display="Summary Page"/>
  </hyperlink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Summary</vt:lpstr>
      <vt:lpstr>Data Requirements (2)</vt:lpstr>
      <vt:lpstr>Data Requirements</vt:lpstr>
      <vt:lpstr>Data Security Practise</vt:lpstr>
      <vt:lpstr>Data Masking and Encryption</vt:lpstr>
      <vt:lpstr>'Data Security Practise'!_Toc115495743</vt:lpstr>
      <vt:lpstr>'Data Masking and Encryption'!_Toc115495751</vt:lpstr>
      <vt:lpstr>'Data Masking and Encryption'!_Toc115495752</vt:lpstr>
      <vt:lpstr>'Data Masking and Encryption'!_Toc99359421</vt:lpstr>
      <vt:lpstr>'Data Masking and Encryption'!_Toc99359422</vt:lpstr>
      <vt:lpstr>'Data Masking and Encryption'!_Toc99359423</vt:lpstr>
      <vt:lpstr>'Data Requirements'!Print_Area</vt:lpstr>
    </vt:vector>
  </TitlesOfParts>
  <Manager>Rajesh Jakhotia</Manager>
  <Company>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Requirement Document</dc:title>
  <dc:subject>Debit Segmentation</dc:subject>
  <dc:creator>SGS Analytics</dc:creator>
  <cp:lastModifiedBy>Swati Banerjee</cp:lastModifiedBy>
  <cp:lastPrinted>2010-12-21T05:46:48Z</cp:lastPrinted>
  <dcterms:created xsi:type="dcterms:W3CDTF">2008-05-15T14:38:29Z</dcterms:created>
  <dcterms:modified xsi:type="dcterms:W3CDTF">2017-06-12T10:37:00Z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AIL">
    <vt:lpwstr>ravi.ranjan@sutherlandglobal.com</vt:lpwstr>
  </property>
</Properties>
</file>