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V0zL67gU0xWO2e3w96vRn/Yh/UQ=="/>
    </ext>
  </extLst>
</workbook>
</file>

<file path=xl/sharedStrings.xml><?xml version="1.0" encoding="utf-8"?>
<sst xmlns="http://schemas.openxmlformats.org/spreadsheetml/2006/main" count="86" uniqueCount="85">
  <si>
    <t>7. Cost Estimate</t>
  </si>
  <si>
    <t>Sr No.</t>
  </si>
  <si>
    <t>WBS Item</t>
  </si>
  <si>
    <t># hours</t>
  </si>
  <si>
    <t># people</t>
  </si>
  <si>
    <t>$/h</t>
  </si>
  <si>
    <t>Total Labor</t>
  </si>
  <si>
    <t>Non-Labor</t>
  </si>
  <si>
    <t>Total Cost</t>
  </si>
  <si>
    <t>Project Definition</t>
  </si>
  <si>
    <t xml:space="preserve"> </t>
  </si>
  <si>
    <t>Specification Meetings</t>
  </si>
  <si>
    <t>Research</t>
  </si>
  <si>
    <t>1.2.1</t>
  </si>
  <si>
    <t>Identify Goal</t>
  </si>
  <si>
    <t>1.2.2</t>
  </si>
  <si>
    <t>Identify Competitors</t>
  </si>
  <si>
    <t>1.2.3</t>
  </si>
  <si>
    <t>Survey</t>
  </si>
  <si>
    <t>1.2.3.1</t>
  </si>
  <si>
    <t>Public</t>
  </si>
  <si>
    <t>1.2.3.2</t>
  </si>
  <si>
    <t>Manufacturers and Suppliers</t>
  </si>
  <si>
    <t>1.2.3.3</t>
  </si>
  <si>
    <t>Organization</t>
  </si>
  <si>
    <t>1.2.4</t>
  </si>
  <si>
    <t>Identify Stakeholders</t>
  </si>
  <si>
    <t>1.2.5</t>
  </si>
  <si>
    <t>Laws</t>
  </si>
  <si>
    <t>Structure</t>
  </si>
  <si>
    <t>Market Analysis</t>
  </si>
  <si>
    <t>2.1.1</t>
  </si>
  <si>
    <t>Survey Feedback</t>
  </si>
  <si>
    <t>2.1.2</t>
  </si>
  <si>
    <t>Sky Quality Index</t>
  </si>
  <si>
    <t>2.1.3</t>
  </si>
  <si>
    <t>Discussion</t>
  </si>
  <si>
    <t>2.1.4</t>
  </si>
  <si>
    <t>Hire A team</t>
  </si>
  <si>
    <t>Design Plan</t>
  </si>
  <si>
    <t>2.2.1</t>
  </si>
  <si>
    <t>Services</t>
  </si>
  <si>
    <t>2.2.1.1</t>
  </si>
  <si>
    <t>E-light Distribution</t>
  </si>
  <si>
    <t>2.2.1.2</t>
  </si>
  <si>
    <t xml:space="preserve">Spread Awareness </t>
  </si>
  <si>
    <t>2.2.2</t>
  </si>
  <si>
    <t>Law Support Campaign</t>
  </si>
  <si>
    <t>2.2.2.1</t>
  </si>
  <si>
    <t xml:space="preserve">Identification </t>
  </si>
  <si>
    <t>2.2.2.2</t>
  </si>
  <si>
    <t>Execution</t>
  </si>
  <si>
    <t>2.2.3</t>
  </si>
  <si>
    <t>Workspace Location</t>
  </si>
  <si>
    <t>2.2.4</t>
  </si>
  <si>
    <t>Future Collabration</t>
  </si>
  <si>
    <t>2.2.5</t>
  </si>
  <si>
    <t>Budget Estimation</t>
  </si>
  <si>
    <t>2.2.5.1</t>
  </si>
  <si>
    <t>Initial Capital Expenses</t>
  </si>
  <si>
    <t>2.2.5.2</t>
  </si>
  <si>
    <t>Budget Allocation</t>
  </si>
  <si>
    <t>2.2.5.3</t>
  </si>
  <si>
    <t>Fund Raiser</t>
  </si>
  <si>
    <t>Risk Assessment</t>
  </si>
  <si>
    <t>Documentation</t>
  </si>
  <si>
    <t>Project Charter</t>
  </si>
  <si>
    <t>Stakeholder Matrix</t>
  </si>
  <si>
    <t>List of Requirements</t>
  </si>
  <si>
    <t>Scope Statement</t>
  </si>
  <si>
    <t>Work Break Down Structure(WBS)</t>
  </si>
  <si>
    <t>Schedule</t>
  </si>
  <si>
    <t>Cost Estimate</t>
  </si>
  <si>
    <t>Communication Plan</t>
  </si>
  <si>
    <t>Risk Matrix</t>
  </si>
  <si>
    <t>Issue Log</t>
  </si>
  <si>
    <t>Change Request</t>
  </si>
  <si>
    <t>Lessons Learned</t>
  </si>
  <si>
    <t>Milestone Report</t>
  </si>
  <si>
    <t>Presentation Document</t>
  </si>
  <si>
    <t>Proof Read Documents</t>
  </si>
  <si>
    <t>Presentation</t>
  </si>
  <si>
    <t>Create Presentation</t>
  </si>
  <si>
    <t>Rehersal</t>
  </si>
  <si>
    <t>Final Presentation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</si>
</sst>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1" numFmtId="164" xfId="0" applyAlignment="1" applyBorder="1" applyFont="1" applyNumberFormat="1">
      <alignment horizontal="left"/>
    </xf>
    <xf borderId="1" fillId="0" fontId="1" numFmtId="0" xfId="0" applyBorder="1" applyFont="1"/>
    <xf borderId="1" fillId="0" fontId="1" numFmtId="1" xfId="0" applyAlignment="1" applyBorder="1" applyFont="1" applyNumberFormat="1">
      <alignment horizontal="left"/>
    </xf>
    <xf borderId="1" fillId="0" fontId="2" numFmtId="0" xfId="0" applyBorder="1" applyFont="1"/>
    <xf borderId="1" fillId="0" fontId="2" numFmtId="164" xfId="0" applyAlignment="1" applyBorder="1" applyFont="1" applyNumberFormat="1">
      <alignment horizontal="left"/>
    </xf>
    <xf borderId="1" fillId="0" fontId="2" numFmtId="2" xfId="0" applyAlignment="1" applyBorder="1" applyFont="1" applyNumberFormat="1">
      <alignment horizontal="left"/>
    </xf>
    <xf borderId="1" fillId="0" fontId="2" numFmtId="1" xfId="0" applyAlignment="1" applyBorder="1" applyFont="1" applyNumberFormat="1">
      <alignment horizontal="left"/>
    </xf>
    <xf borderId="0" fillId="0" fontId="2" numFmtId="164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6.5"/>
    <col customWidth="1" min="2" max="2" width="26.5"/>
    <col customWidth="1" min="3" max="3" width="7.0"/>
    <col customWidth="1" min="4" max="4" width="7.75"/>
    <col customWidth="1" min="5" max="5" width="6.38"/>
    <col customWidth="1" min="6" max="6" width="10.0"/>
    <col customWidth="1" min="7" max="7" width="9.38"/>
    <col customWidth="1" min="8" max="8" width="9.0"/>
  </cols>
  <sheetData>
    <row r="1" ht="15.75" customHeight="1">
      <c r="A1" s="1" t="s">
        <v>0</v>
      </c>
    </row>
    <row r="2" ht="15.75" customHeight="1"/>
    <row r="3" ht="15.75" customHeight="1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</row>
    <row r="4" ht="15.75" customHeight="1">
      <c r="A4" s="4">
        <v>1.0</v>
      </c>
      <c r="B4" s="3" t="s">
        <v>9</v>
      </c>
      <c r="C4" s="5"/>
      <c r="D4" s="5"/>
      <c r="E4" s="5" t="s">
        <v>10</v>
      </c>
      <c r="F4" s="5"/>
      <c r="G4" s="5"/>
      <c r="H4" s="5"/>
    </row>
    <row r="5" ht="15.75" customHeight="1">
      <c r="A5" s="6">
        <v>1.1</v>
      </c>
      <c r="B5" s="5" t="s">
        <v>11</v>
      </c>
      <c r="C5" s="5">
        <v>3.0</v>
      </c>
      <c r="D5" s="5">
        <v>6.0</v>
      </c>
      <c r="E5" s="5">
        <v>10.0</v>
      </c>
      <c r="F5" s="5">
        <f>(C5*D5*E5)</f>
        <v>180</v>
      </c>
      <c r="G5" s="5">
        <v>30.0</v>
      </c>
      <c r="H5" s="5">
        <f>sum(F5+G5)</f>
        <v>210</v>
      </c>
    </row>
    <row r="6" ht="15.75" customHeight="1">
      <c r="A6" s="2">
        <v>1.2</v>
      </c>
      <c r="B6" s="3" t="s">
        <v>12</v>
      </c>
      <c r="C6" s="5"/>
      <c r="D6" s="5"/>
      <c r="E6" s="5"/>
      <c r="F6" s="5"/>
      <c r="G6" s="5"/>
      <c r="H6" s="5"/>
    </row>
    <row r="7" ht="15.75" customHeight="1">
      <c r="A7" s="6" t="s">
        <v>13</v>
      </c>
      <c r="B7" s="5" t="s">
        <v>14</v>
      </c>
      <c r="C7" s="5">
        <v>1.0</v>
      </c>
      <c r="D7" s="5">
        <v>6.0</v>
      </c>
      <c r="E7" s="5">
        <v>10.0</v>
      </c>
      <c r="F7" s="5">
        <f t="shared" ref="F7:F8" si="1">(C7*D7*E7)</f>
        <v>60</v>
      </c>
      <c r="G7" s="5">
        <v>0.0</v>
      </c>
      <c r="H7" s="5">
        <f t="shared" ref="H7:H8" si="2">sum(F7+G7)</f>
        <v>60</v>
      </c>
    </row>
    <row r="8" ht="15.75" customHeight="1">
      <c r="A8" s="6" t="s">
        <v>15</v>
      </c>
      <c r="B8" s="5" t="s">
        <v>16</v>
      </c>
      <c r="C8" s="5">
        <v>1.0</v>
      </c>
      <c r="D8" s="5">
        <v>2.0</v>
      </c>
      <c r="E8" s="5">
        <v>10.0</v>
      </c>
      <c r="F8" s="5">
        <f t="shared" si="1"/>
        <v>20</v>
      </c>
      <c r="G8" s="5">
        <v>0.0</v>
      </c>
      <c r="H8" s="5">
        <f t="shared" si="2"/>
        <v>20</v>
      </c>
    </row>
    <row r="9" ht="15.75" customHeight="1">
      <c r="A9" s="2" t="s">
        <v>17</v>
      </c>
      <c r="B9" s="3" t="s">
        <v>18</v>
      </c>
      <c r="C9" s="5"/>
      <c r="D9" s="5"/>
      <c r="E9" s="5"/>
      <c r="F9" s="5"/>
      <c r="G9" s="5"/>
      <c r="H9" s="5"/>
    </row>
    <row r="10" ht="15.75" customHeight="1">
      <c r="A10" s="6" t="s">
        <v>19</v>
      </c>
      <c r="B10" s="5" t="s">
        <v>20</v>
      </c>
      <c r="C10" s="5">
        <v>2.0</v>
      </c>
      <c r="D10" s="5">
        <v>2.0</v>
      </c>
      <c r="E10" s="5">
        <v>10.0</v>
      </c>
      <c r="F10" s="5">
        <f t="shared" ref="F10:F13" si="3">(C10*D10*E10)</f>
        <v>40</v>
      </c>
      <c r="G10" s="5">
        <v>30.0</v>
      </c>
      <c r="H10" s="5">
        <f t="shared" ref="H10:H13" si="4">sum(F10+G10)</f>
        <v>70</v>
      </c>
    </row>
    <row r="11" ht="15.75" customHeight="1">
      <c r="A11" s="6" t="s">
        <v>21</v>
      </c>
      <c r="B11" s="5" t="s">
        <v>22</v>
      </c>
      <c r="C11" s="5">
        <v>4.0</v>
      </c>
      <c r="D11" s="5">
        <v>2.0</v>
      </c>
      <c r="E11" s="5">
        <v>10.0</v>
      </c>
      <c r="F11" s="5">
        <f t="shared" si="3"/>
        <v>80</v>
      </c>
      <c r="G11" s="5">
        <v>20.0</v>
      </c>
      <c r="H11" s="5">
        <f t="shared" si="4"/>
        <v>100</v>
      </c>
    </row>
    <row r="12" ht="15.75" customHeight="1">
      <c r="A12" s="6" t="s">
        <v>23</v>
      </c>
      <c r="B12" s="5" t="s">
        <v>24</v>
      </c>
      <c r="C12" s="5">
        <v>2.0</v>
      </c>
      <c r="D12" s="5">
        <v>2.0</v>
      </c>
      <c r="E12" s="5">
        <v>10.0</v>
      </c>
      <c r="F12" s="5">
        <f t="shared" si="3"/>
        <v>40</v>
      </c>
      <c r="G12" s="5">
        <v>0.0</v>
      </c>
      <c r="H12" s="5">
        <f t="shared" si="4"/>
        <v>40</v>
      </c>
    </row>
    <row r="13" ht="15.75" customHeight="1">
      <c r="A13" s="6" t="s">
        <v>25</v>
      </c>
      <c r="B13" s="5" t="s">
        <v>26</v>
      </c>
      <c r="C13" s="5">
        <v>4.0</v>
      </c>
      <c r="D13" s="5">
        <v>6.0</v>
      </c>
      <c r="E13" s="5">
        <v>10.0</v>
      </c>
      <c r="F13" s="5">
        <f t="shared" si="3"/>
        <v>240</v>
      </c>
      <c r="G13" s="5">
        <v>40.0</v>
      </c>
      <c r="H13" s="5">
        <f t="shared" si="4"/>
        <v>280</v>
      </c>
    </row>
    <row r="14" ht="15.75" customHeight="1">
      <c r="A14" s="6" t="s">
        <v>27</v>
      </c>
      <c r="B14" s="5" t="s">
        <v>28</v>
      </c>
      <c r="C14" s="5">
        <v>2.0</v>
      </c>
      <c r="D14" s="5">
        <v>4.0</v>
      </c>
      <c r="E14" s="5">
        <v>10.0</v>
      </c>
      <c r="F14" s="5">
        <v>40.0</v>
      </c>
      <c r="G14" s="5">
        <v>0.0</v>
      </c>
      <c r="H14" s="5">
        <v>40.0</v>
      </c>
    </row>
    <row r="15" ht="15.75" customHeight="1">
      <c r="A15" s="4">
        <v>2.0</v>
      </c>
      <c r="B15" s="3" t="s">
        <v>29</v>
      </c>
      <c r="C15" s="5"/>
      <c r="D15" s="5"/>
      <c r="E15" s="5"/>
      <c r="F15" s="5"/>
      <c r="G15" s="5"/>
      <c r="H15" s="5"/>
    </row>
    <row r="16" ht="15.75" customHeight="1">
      <c r="A16" s="2">
        <v>2.1</v>
      </c>
      <c r="B16" s="3" t="s">
        <v>30</v>
      </c>
      <c r="C16" s="5"/>
      <c r="D16" s="5"/>
      <c r="E16" s="5"/>
      <c r="F16" s="5"/>
      <c r="G16" s="5"/>
      <c r="H16" s="5"/>
    </row>
    <row r="17" ht="15.75" customHeight="1">
      <c r="A17" s="6" t="s">
        <v>31</v>
      </c>
      <c r="B17" s="5" t="s">
        <v>32</v>
      </c>
      <c r="C17" s="5">
        <v>5.0</v>
      </c>
      <c r="D17" s="5">
        <v>6.0</v>
      </c>
      <c r="E17" s="5">
        <v>10.0</v>
      </c>
      <c r="F17" s="5">
        <f t="shared" ref="F17:F20" si="5">(C17*D17*E17)</f>
        <v>300</v>
      </c>
      <c r="G17" s="5">
        <v>50.0</v>
      </c>
      <c r="H17" s="5">
        <f t="shared" ref="H17:H20" si="6">sum(F17+G17)</f>
        <v>350</v>
      </c>
    </row>
    <row r="18" ht="15.75" customHeight="1">
      <c r="A18" s="6" t="s">
        <v>33</v>
      </c>
      <c r="B18" s="5" t="s">
        <v>34</v>
      </c>
      <c r="C18" s="5">
        <v>3.0</v>
      </c>
      <c r="D18" s="5">
        <v>2.0</v>
      </c>
      <c r="E18" s="5">
        <v>10.0</v>
      </c>
      <c r="F18" s="5">
        <f t="shared" si="5"/>
        <v>60</v>
      </c>
      <c r="G18" s="5">
        <v>0.0</v>
      </c>
      <c r="H18" s="5">
        <f t="shared" si="6"/>
        <v>60</v>
      </c>
    </row>
    <row r="19" ht="15.75" customHeight="1">
      <c r="A19" s="6" t="s">
        <v>35</v>
      </c>
      <c r="B19" s="5" t="s">
        <v>36</v>
      </c>
      <c r="C19" s="5">
        <v>2.0</v>
      </c>
      <c r="D19" s="5">
        <v>6.0</v>
      </c>
      <c r="E19" s="5">
        <v>10.0</v>
      </c>
      <c r="F19" s="5">
        <f t="shared" si="5"/>
        <v>120</v>
      </c>
      <c r="G19" s="5">
        <v>10.0</v>
      </c>
      <c r="H19" s="5">
        <f t="shared" si="6"/>
        <v>130</v>
      </c>
    </row>
    <row r="20" ht="15.75" customHeight="1">
      <c r="A20" s="6" t="s">
        <v>37</v>
      </c>
      <c r="B20" s="5" t="s">
        <v>38</v>
      </c>
      <c r="C20" s="5">
        <v>2.0</v>
      </c>
      <c r="D20" s="5">
        <v>3.0</v>
      </c>
      <c r="E20" s="5">
        <v>10.0</v>
      </c>
      <c r="F20" s="5">
        <f t="shared" si="5"/>
        <v>60</v>
      </c>
      <c r="G20" s="5">
        <v>0.0</v>
      </c>
      <c r="H20" s="5">
        <f t="shared" si="6"/>
        <v>60</v>
      </c>
    </row>
    <row r="21" ht="15.75" customHeight="1">
      <c r="A21" s="2">
        <v>2.2</v>
      </c>
      <c r="B21" s="3" t="s">
        <v>39</v>
      </c>
      <c r="C21" s="5"/>
      <c r="D21" s="5"/>
      <c r="E21" s="5"/>
      <c r="F21" s="5"/>
      <c r="G21" s="5"/>
      <c r="H21" s="5"/>
    </row>
    <row r="22" ht="15.75" customHeight="1">
      <c r="A22" s="2" t="s">
        <v>40</v>
      </c>
      <c r="B22" s="3" t="s">
        <v>41</v>
      </c>
      <c r="C22" s="5"/>
      <c r="D22" s="5"/>
      <c r="E22" s="5"/>
      <c r="F22" s="5"/>
      <c r="G22" s="5"/>
      <c r="H22" s="5"/>
    </row>
    <row r="23" ht="15.75" customHeight="1">
      <c r="A23" s="6" t="s">
        <v>42</v>
      </c>
      <c r="B23" s="5" t="s">
        <v>43</v>
      </c>
      <c r="C23" s="5">
        <v>4.0</v>
      </c>
      <c r="D23" s="5">
        <v>3.0</v>
      </c>
      <c r="E23" s="5">
        <v>10.0</v>
      </c>
      <c r="F23" s="5">
        <f t="shared" ref="F23:F24" si="7">(C23*D23*E23)</f>
        <v>120</v>
      </c>
      <c r="G23" s="5">
        <v>20.0</v>
      </c>
      <c r="H23" s="5">
        <f t="shared" ref="H23:H24" si="8">sum(F23+G23)</f>
        <v>140</v>
      </c>
    </row>
    <row r="24" ht="15.75" customHeight="1">
      <c r="A24" s="6" t="s">
        <v>44</v>
      </c>
      <c r="B24" s="5" t="s">
        <v>45</v>
      </c>
      <c r="C24" s="5">
        <v>4.0</v>
      </c>
      <c r="D24" s="5">
        <v>3.0</v>
      </c>
      <c r="E24" s="5">
        <v>10.0</v>
      </c>
      <c r="F24" s="5">
        <f t="shared" si="7"/>
        <v>120</v>
      </c>
      <c r="G24" s="5">
        <v>60.0</v>
      </c>
      <c r="H24" s="5">
        <f t="shared" si="8"/>
        <v>180</v>
      </c>
    </row>
    <row r="25" ht="15.75" customHeight="1">
      <c r="A25" s="2" t="s">
        <v>46</v>
      </c>
      <c r="B25" s="3" t="s">
        <v>47</v>
      </c>
      <c r="C25" s="5"/>
      <c r="D25" s="5"/>
      <c r="E25" s="5"/>
      <c r="F25" s="5"/>
      <c r="G25" s="5"/>
      <c r="H25" s="5"/>
    </row>
    <row r="26" ht="15.75" customHeight="1">
      <c r="A26" s="6" t="s">
        <v>48</v>
      </c>
      <c r="B26" s="5" t="s">
        <v>49</v>
      </c>
      <c r="C26" s="5">
        <v>2.0</v>
      </c>
      <c r="D26" s="5">
        <v>2.0</v>
      </c>
      <c r="E26" s="5">
        <v>10.0</v>
      </c>
      <c r="F26" s="5">
        <f t="shared" ref="F26:F29" si="9">(C26*D26*E26)</f>
        <v>40</v>
      </c>
      <c r="G26" s="5">
        <v>0.0</v>
      </c>
      <c r="H26" s="5">
        <f t="shared" ref="H26:H29" si="10">sum(F26+G26)</f>
        <v>40</v>
      </c>
    </row>
    <row r="27" ht="15.75" customHeight="1">
      <c r="A27" s="6" t="s">
        <v>50</v>
      </c>
      <c r="B27" s="5" t="s">
        <v>51</v>
      </c>
      <c r="C27" s="5">
        <v>3.0</v>
      </c>
      <c r="D27" s="5">
        <v>3.0</v>
      </c>
      <c r="E27" s="5">
        <v>10.0</v>
      </c>
      <c r="F27" s="5">
        <f t="shared" si="9"/>
        <v>90</v>
      </c>
      <c r="G27" s="5">
        <v>20.0</v>
      </c>
      <c r="H27" s="5">
        <f t="shared" si="10"/>
        <v>110</v>
      </c>
    </row>
    <row r="28" ht="15.75" customHeight="1">
      <c r="A28" s="6" t="s">
        <v>52</v>
      </c>
      <c r="B28" s="5" t="s">
        <v>53</v>
      </c>
      <c r="C28" s="5">
        <v>4.0</v>
      </c>
      <c r="D28" s="5">
        <v>6.0</v>
      </c>
      <c r="E28" s="5">
        <v>10.0</v>
      </c>
      <c r="F28" s="5">
        <f t="shared" si="9"/>
        <v>240</v>
      </c>
      <c r="G28" s="5">
        <v>120.0</v>
      </c>
      <c r="H28" s="5">
        <f t="shared" si="10"/>
        <v>360</v>
      </c>
    </row>
    <row r="29" ht="15.75" customHeight="1">
      <c r="A29" s="6" t="s">
        <v>54</v>
      </c>
      <c r="B29" s="5" t="s">
        <v>55</v>
      </c>
      <c r="C29" s="5">
        <v>2.0</v>
      </c>
      <c r="D29" s="5">
        <v>2.0</v>
      </c>
      <c r="E29" s="5">
        <v>10.0</v>
      </c>
      <c r="F29" s="5">
        <f t="shared" si="9"/>
        <v>40</v>
      </c>
      <c r="G29" s="5">
        <v>0.0</v>
      </c>
      <c r="H29" s="5">
        <f t="shared" si="10"/>
        <v>40</v>
      </c>
    </row>
    <row r="30" ht="15.75" customHeight="1">
      <c r="A30" s="2" t="s">
        <v>56</v>
      </c>
      <c r="B30" s="3" t="s">
        <v>57</v>
      </c>
      <c r="C30" s="5"/>
      <c r="D30" s="5"/>
      <c r="E30" s="5"/>
      <c r="F30" s="5"/>
      <c r="G30" s="5"/>
      <c r="H30" s="5"/>
    </row>
    <row r="31" ht="15.75" customHeight="1">
      <c r="A31" s="6" t="s">
        <v>58</v>
      </c>
      <c r="B31" s="5" t="s">
        <v>59</v>
      </c>
      <c r="C31" s="5">
        <v>1.0</v>
      </c>
      <c r="D31" s="5">
        <v>2.0</v>
      </c>
      <c r="E31" s="5">
        <v>10.0</v>
      </c>
      <c r="F31" s="5">
        <f t="shared" ref="F31:F34" si="11">(C31*D31*E31)</f>
        <v>20</v>
      </c>
      <c r="G31" s="5">
        <v>0.0</v>
      </c>
      <c r="H31" s="5">
        <f t="shared" ref="H31:H34" si="12">sum(F31+G31)</f>
        <v>20</v>
      </c>
    </row>
    <row r="32" ht="15.75" customHeight="1">
      <c r="A32" s="6" t="s">
        <v>60</v>
      </c>
      <c r="B32" s="5" t="s">
        <v>61</v>
      </c>
      <c r="C32" s="5">
        <v>4.0</v>
      </c>
      <c r="D32" s="5">
        <v>3.0</v>
      </c>
      <c r="E32" s="5">
        <v>10.0</v>
      </c>
      <c r="F32" s="5">
        <f t="shared" si="11"/>
        <v>120</v>
      </c>
      <c r="G32" s="5">
        <v>10.0</v>
      </c>
      <c r="H32" s="5">
        <f t="shared" si="12"/>
        <v>130</v>
      </c>
    </row>
    <row r="33" ht="15.75" customHeight="1">
      <c r="A33" s="6" t="s">
        <v>62</v>
      </c>
      <c r="B33" s="5" t="s">
        <v>63</v>
      </c>
      <c r="C33" s="5">
        <v>3.0</v>
      </c>
      <c r="D33" s="5">
        <v>4.0</v>
      </c>
      <c r="E33" s="5">
        <v>10.0</v>
      </c>
      <c r="F33" s="5">
        <f t="shared" si="11"/>
        <v>120</v>
      </c>
      <c r="G33" s="5">
        <v>30.0</v>
      </c>
      <c r="H33" s="5">
        <f t="shared" si="12"/>
        <v>150</v>
      </c>
    </row>
    <row r="34" ht="15.75" customHeight="1">
      <c r="A34" s="6">
        <v>2.3</v>
      </c>
      <c r="B34" s="5" t="s">
        <v>64</v>
      </c>
      <c r="C34" s="5">
        <v>3.0</v>
      </c>
      <c r="D34" s="5">
        <v>6.0</v>
      </c>
      <c r="E34" s="5">
        <v>10.0</v>
      </c>
      <c r="F34" s="5">
        <f t="shared" si="11"/>
        <v>180</v>
      </c>
      <c r="G34" s="5">
        <v>30.0</v>
      </c>
      <c r="H34" s="5">
        <f t="shared" si="12"/>
        <v>210</v>
      </c>
    </row>
    <row r="35" ht="15.75" customHeight="1">
      <c r="A35" s="4">
        <v>3.0</v>
      </c>
      <c r="B35" s="3" t="s">
        <v>65</v>
      </c>
      <c r="C35" s="5"/>
      <c r="D35" s="5"/>
      <c r="E35" s="5"/>
      <c r="F35" s="5"/>
      <c r="G35" s="5"/>
      <c r="H35" s="5"/>
    </row>
    <row r="36" ht="15.75" customHeight="1">
      <c r="A36" s="6">
        <v>3.1</v>
      </c>
      <c r="B36" s="5" t="s">
        <v>66</v>
      </c>
      <c r="C36" s="5">
        <v>3.0</v>
      </c>
      <c r="D36" s="5">
        <v>4.0</v>
      </c>
      <c r="E36" s="5">
        <v>10.0</v>
      </c>
      <c r="F36" s="5">
        <f t="shared" ref="F36:F47" si="13">(C36*D36*E36)</f>
        <v>120</v>
      </c>
      <c r="G36" s="5">
        <v>10.0</v>
      </c>
      <c r="H36" s="5">
        <f t="shared" ref="H36:H47" si="14">sum(F36+G36)</f>
        <v>130</v>
      </c>
    </row>
    <row r="37" ht="15.75" customHeight="1">
      <c r="A37" s="6">
        <v>3.2</v>
      </c>
      <c r="B37" s="5" t="s">
        <v>67</v>
      </c>
      <c r="C37" s="5">
        <v>4.0</v>
      </c>
      <c r="D37" s="5">
        <v>6.0</v>
      </c>
      <c r="E37" s="5">
        <v>10.0</v>
      </c>
      <c r="F37" s="5">
        <f t="shared" si="13"/>
        <v>240</v>
      </c>
      <c r="G37" s="5">
        <v>40.0</v>
      </c>
      <c r="H37" s="5">
        <f t="shared" si="14"/>
        <v>280</v>
      </c>
    </row>
    <row r="38" ht="15.75" customHeight="1">
      <c r="A38" s="6">
        <v>3.3</v>
      </c>
      <c r="B38" s="5" t="s">
        <v>68</v>
      </c>
      <c r="C38" s="5">
        <v>3.0</v>
      </c>
      <c r="D38" s="5">
        <v>6.0</v>
      </c>
      <c r="E38" s="5">
        <v>10.0</v>
      </c>
      <c r="F38" s="5">
        <f t="shared" si="13"/>
        <v>180</v>
      </c>
      <c r="G38" s="5">
        <v>30.0</v>
      </c>
      <c r="H38" s="5">
        <f t="shared" si="14"/>
        <v>210</v>
      </c>
    </row>
    <row r="39" ht="15.75" customHeight="1">
      <c r="A39" s="6">
        <v>3.4</v>
      </c>
      <c r="B39" s="5" t="s">
        <v>69</v>
      </c>
      <c r="C39" s="5">
        <v>8.0</v>
      </c>
      <c r="D39" s="5">
        <v>2.0</v>
      </c>
      <c r="E39" s="5">
        <v>10.0</v>
      </c>
      <c r="F39" s="5">
        <f t="shared" si="13"/>
        <v>160</v>
      </c>
      <c r="G39" s="5">
        <v>20.0</v>
      </c>
      <c r="H39" s="5">
        <f t="shared" si="14"/>
        <v>180</v>
      </c>
    </row>
    <row r="40" ht="15.75" customHeight="1">
      <c r="A40" s="6">
        <v>3.5</v>
      </c>
      <c r="B40" s="5" t="s">
        <v>70</v>
      </c>
      <c r="C40" s="5">
        <v>10.0</v>
      </c>
      <c r="D40" s="5">
        <v>6.0</v>
      </c>
      <c r="E40" s="5">
        <v>10.0</v>
      </c>
      <c r="F40" s="5">
        <f t="shared" si="13"/>
        <v>600</v>
      </c>
      <c r="G40" s="5">
        <v>80.0</v>
      </c>
      <c r="H40" s="5">
        <f t="shared" si="14"/>
        <v>680</v>
      </c>
    </row>
    <row r="41" ht="15.75" customHeight="1">
      <c r="A41" s="6">
        <v>3.6</v>
      </c>
      <c r="B41" s="5" t="s">
        <v>71</v>
      </c>
      <c r="C41" s="5">
        <v>8.0</v>
      </c>
      <c r="D41" s="5">
        <v>2.0</v>
      </c>
      <c r="E41" s="5">
        <v>10.0</v>
      </c>
      <c r="F41" s="5">
        <f t="shared" si="13"/>
        <v>160</v>
      </c>
      <c r="G41" s="5">
        <v>20.0</v>
      </c>
      <c r="H41" s="5">
        <f t="shared" si="14"/>
        <v>180</v>
      </c>
    </row>
    <row r="42" ht="15.75" customHeight="1">
      <c r="A42" s="6">
        <v>3.7</v>
      </c>
      <c r="B42" s="5" t="s">
        <v>72</v>
      </c>
      <c r="C42" s="5">
        <v>3.0</v>
      </c>
      <c r="D42" s="5">
        <v>5.0</v>
      </c>
      <c r="E42" s="5">
        <v>10.0</v>
      </c>
      <c r="F42" s="5">
        <f t="shared" si="13"/>
        <v>150</v>
      </c>
      <c r="G42" s="5">
        <v>0.0</v>
      </c>
      <c r="H42" s="5">
        <f t="shared" si="14"/>
        <v>150</v>
      </c>
    </row>
    <row r="43" ht="15.75" customHeight="1">
      <c r="A43" s="6">
        <v>3.8</v>
      </c>
      <c r="B43" s="5" t="s">
        <v>73</v>
      </c>
      <c r="C43" s="5">
        <v>2.0</v>
      </c>
      <c r="D43" s="5">
        <v>3.0</v>
      </c>
      <c r="E43" s="5">
        <v>10.0</v>
      </c>
      <c r="F43" s="5">
        <f t="shared" si="13"/>
        <v>60</v>
      </c>
      <c r="G43" s="5">
        <v>0.0</v>
      </c>
      <c r="H43" s="5">
        <f t="shared" si="14"/>
        <v>60</v>
      </c>
    </row>
    <row r="44" ht="15.75" customHeight="1">
      <c r="A44" s="6">
        <v>3.9</v>
      </c>
      <c r="B44" s="5" t="s">
        <v>74</v>
      </c>
      <c r="C44" s="5">
        <v>3.0</v>
      </c>
      <c r="D44" s="5">
        <v>6.0</v>
      </c>
      <c r="E44" s="5">
        <v>10.0</v>
      </c>
      <c r="F44" s="5">
        <f t="shared" si="13"/>
        <v>180</v>
      </c>
      <c r="G44" s="5">
        <v>0.0</v>
      </c>
      <c r="H44" s="5">
        <f t="shared" si="14"/>
        <v>180</v>
      </c>
    </row>
    <row r="45" ht="15.75" customHeight="1">
      <c r="A45" s="7">
        <v>3.1</v>
      </c>
      <c r="B45" s="5" t="s">
        <v>75</v>
      </c>
      <c r="C45" s="5">
        <v>3.0</v>
      </c>
      <c r="D45" s="5">
        <v>2.0</v>
      </c>
      <c r="E45" s="5">
        <v>10.0</v>
      </c>
      <c r="F45" s="5">
        <f t="shared" si="13"/>
        <v>60</v>
      </c>
      <c r="G45" s="5">
        <v>0.0</v>
      </c>
      <c r="H45" s="5">
        <f t="shared" si="14"/>
        <v>60</v>
      </c>
    </row>
    <row r="46" ht="15.75" customHeight="1">
      <c r="A46" s="7">
        <v>3.11</v>
      </c>
      <c r="B46" s="5" t="s">
        <v>76</v>
      </c>
      <c r="C46" s="5">
        <v>3.0</v>
      </c>
      <c r="D46" s="5">
        <v>2.0</v>
      </c>
      <c r="E46" s="5">
        <v>10.0</v>
      </c>
      <c r="F46" s="5">
        <f t="shared" si="13"/>
        <v>60</v>
      </c>
      <c r="G46" s="5">
        <v>10.0</v>
      </c>
      <c r="H46" s="5">
        <f t="shared" si="14"/>
        <v>70</v>
      </c>
    </row>
    <row r="47" ht="15.75" customHeight="1">
      <c r="A47" s="7">
        <v>3.12</v>
      </c>
      <c r="B47" s="5" t="s">
        <v>77</v>
      </c>
      <c r="C47" s="5">
        <v>3.0</v>
      </c>
      <c r="D47" s="5">
        <v>6.0</v>
      </c>
      <c r="E47" s="5">
        <v>10.0</v>
      </c>
      <c r="F47" s="5">
        <f t="shared" si="13"/>
        <v>180</v>
      </c>
      <c r="G47" s="5">
        <v>30.0</v>
      </c>
      <c r="H47" s="5">
        <f t="shared" si="14"/>
        <v>210</v>
      </c>
    </row>
    <row r="48" ht="15.75" customHeight="1">
      <c r="A48" s="7">
        <v>3.13</v>
      </c>
      <c r="B48" s="5" t="s">
        <v>78</v>
      </c>
      <c r="C48" s="5">
        <v>1.0</v>
      </c>
      <c r="D48" s="5">
        <v>2.0</v>
      </c>
      <c r="E48" s="5">
        <v>10.0</v>
      </c>
      <c r="F48" s="5">
        <v>20.0</v>
      </c>
      <c r="G48" s="5">
        <v>0.0</v>
      </c>
      <c r="H48" s="5">
        <f>SUM(F48:G48)</f>
        <v>20</v>
      </c>
    </row>
    <row r="49" ht="15.75" customHeight="1">
      <c r="A49" s="7">
        <v>3.14</v>
      </c>
      <c r="B49" s="5" t="s">
        <v>79</v>
      </c>
      <c r="C49" s="5">
        <v>1.0</v>
      </c>
      <c r="D49" s="5">
        <v>6.0</v>
      </c>
      <c r="E49" s="5">
        <v>10.0</v>
      </c>
      <c r="F49" s="5">
        <f t="shared" ref="F49:F50" si="15">(C49*D49*E49)</f>
        <v>60</v>
      </c>
      <c r="G49" s="5">
        <v>10.0</v>
      </c>
      <c r="H49" s="5">
        <f t="shared" ref="H49:H50" si="16">sum(F49+G49)</f>
        <v>70</v>
      </c>
    </row>
    <row r="50" ht="15.75" customHeight="1">
      <c r="A50" s="7">
        <v>3.15</v>
      </c>
      <c r="B50" s="5" t="s">
        <v>80</v>
      </c>
      <c r="C50" s="5">
        <v>2.0</v>
      </c>
      <c r="D50" s="5">
        <v>6.0</v>
      </c>
      <c r="E50" s="5">
        <v>10.0</v>
      </c>
      <c r="F50" s="5">
        <f t="shared" si="15"/>
        <v>120</v>
      </c>
      <c r="G50" s="5">
        <v>20.0</v>
      </c>
      <c r="H50" s="5">
        <f t="shared" si="16"/>
        <v>140</v>
      </c>
    </row>
    <row r="51" ht="15.75" customHeight="1">
      <c r="A51" s="4">
        <v>4.0</v>
      </c>
      <c r="B51" s="3" t="s">
        <v>81</v>
      </c>
      <c r="C51" s="5"/>
      <c r="D51" s="5"/>
      <c r="E51" s="5"/>
      <c r="F51" s="5"/>
      <c r="G51" s="5"/>
      <c r="H51" s="5"/>
    </row>
    <row r="52" ht="15.75" customHeight="1">
      <c r="A52" s="6">
        <v>4.1</v>
      </c>
      <c r="B52" s="5" t="s">
        <v>82</v>
      </c>
      <c r="C52" s="5">
        <v>3.0</v>
      </c>
      <c r="D52" s="5">
        <v>2.0</v>
      </c>
      <c r="E52" s="5">
        <v>10.0</v>
      </c>
      <c r="F52" s="5">
        <f t="shared" ref="F52:F54" si="17">(C52*D52*E52)</f>
        <v>60</v>
      </c>
      <c r="G52" s="5">
        <v>0.0</v>
      </c>
      <c r="H52" s="5">
        <f t="shared" ref="H52:H54" si="18">sum(F52+G52)</f>
        <v>60</v>
      </c>
    </row>
    <row r="53" ht="15.75" customHeight="1">
      <c r="A53" s="6">
        <v>4.2</v>
      </c>
      <c r="B53" s="5" t="s">
        <v>83</v>
      </c>
      <c r="C53" s="5">
        <v>2.0</v>
      </c>
      <c r="D53" s="5">
        <v>6.0</v>
      </c>
      <c r="E53" s="5">
        <v>10.0</v>
      </c>
      <c r="F53" s="5">
        <f t="shared" si="17"/>
        <v>120</v>
      </c>
      <c r="G53" s="5">
        <v>30.0</v>
      </c>
      <c r="H53" s="5">
        <f t="shared" si="18"/>
        <v>150</v>
      </c>
    </row>
    <row r="54" ht="15.75" customHeight="1">
      <c r="A54" s="6">
        <v>4.3</v>
      </c>
      <c r="B54" s="5" t="s">
        <v>84</v>
      </c>
      <c r="C54" s="5">
        <v>1.0</v>
      </c>
      <c r="D54" s="5">
        <v>6.0</v>
      </c>
      <c r="E54" s="5">
        <v>10.0</v>
      </c>
      <c r="F54" s="5">
        <f t="shared" si="17"/>
        <v>60</v>
      </c>
      <c r="G54" s="5">
        <v>0.0</v>
      </c>
      <c r="H54" s="5">
        <f t="shared" si="18"/>
        <v>60</v>
      </c>
    </row>
    <row r="55" ht="15.75" customHeight="1">
      <c r="A55" s="8"/>
      <c r="B55" s="3" t="s">
        <v>8</v>
      </c>
      <c r="C55" s="3"/>
      <c r="D55" s="3"/>
      <c r="E55" s="3"/>
      <c r="F55" s="3">
        <f t="shared" ref="F55:H55" si="19">SUM(F4:F54)</f>
        <v>4920</v>
      </c>
      <c r="G55" s="3">
        <f t="shared" si="19"/>
        <v>770</v>
      </c>
      <c r="H55" s="3">
        <f t="shared" si="19"/>
        <v>5690</v>
      </c>
    </row>
    <row r="56" ht="15.75" customHeight="1">
      <c r="A56" s="9"/>
    </row>
    <row r="57" ht="15.75" customHeight="1">
      <c r="A57" s="9"/>
    </row>
    <row r="58" ht="15.75" customHeight="1">
      <c r="A58" s="9"/>
    </row>
    <row r="59" ht="15.75" customHeight="1">
      <c r="A59" s="9"/>
    </row>
    <row r="60" ht="15.75" customHeight="1">
      <c r="A60" s="9"/>
    </row>
    <row r="61" ht="15.75" customHeight="1">
      <c r="A61" s="9"/>
    </row>
    <row r="62" ht="15.75" customHeight="1">
      <c r="A62" s="9"/>
    </row>
    <row r="63" ht="15.75" customHeight="1">
      <c r="A63" s="9"/>
    </row>
    <row r="64" ht="15.75" customHeight="1">
      <c r="A64" s="9"/>
    </row>
    <row r="65" ht="15.75" customHeight="1">
      <c r="A65" s="9"/>
    </row>
    <row r="66" ht="15.75" customHeight="1">
      <c r="A66" s="9"/>
    </row>
    <row r="67" ht="15.75" customHeight="1">
      <c r="A67" s="9"/>
    </row>
    <row r="68" ht="15.75" customHeight="1">
      <c r="A68" s="9"/>
    </row>
    <row r="69" ht="15.75" customHeight="1">
      <c r="A69" s="9"/>
    </row>
    <row r="70" ht="15.75" customHeight="1">
      <c r="A70" s="9"/>
    </row>
    <row r="71" ht="15.75" customHeight="1">
      <c r="A71" s="9"/>
    </row>
    <row r="72" ht="15.75" customHeight="1">
      <c r="A72" s="9"/>
    </row>
    <row r="73" ht="15.75" customHeight="1">
      <c r="A73" s="9"/>
    </row>
    <row r="74" ht="15.75" customHeight="1">
      <c r="A74" s="9"/>
    </row>
    <row r="75" ht="15.75" customHeight="1">
      <c r="A75" s="9"/>
    </row>
    <row r="76" ht="15.75" customHeight="1">
      <c r="A76" s="9"/>
    </row>
    <row r="77" ht="15.75" customHeight="1">
      <c r="A77" s="9"/>
    </row>
    <row r="78" ht="15.75" customHeight="1">
      <c r="A78" s="9"/>
    </row>
    <row r="79" ht="15.75" customHeight="1">
      <c r="A79" s="9"/>
    </row>
    <row r="80" ht="15.75" customHeight="1">
      <c r="A80" s="9"/>
    </row>
    <row r="81" ht="15.75" customHeight="1">
      <c r="A81" s="9"/>
    </row>
    <row r="82" ht="15.75" customHeight="1">
      <c r="A82" s="9"/>
    </row>
    <row r="83" ht="15.75" customHeight="1">
      <c r="A83" s="9"/>
    </row>
    <row r="84" ht="15.75" customHeight="1">
      <c r="A84" s="9"/>
    </row>
    <row r="85" ht="15.75" customHeight="1">
      <c r="A85" s="9"/>
    </row>
    <row r="86" ht="15.75" customHeight="1">
      <c r="A86" s="9"/>
    </row>
    <row r="87" ht="15.75" customHeight="1">
      <c r="A87" s="9"/>
    </row>
    <row r="88" ht="15.75" customHeight="1">
      <c r="A88" s="9"/>
    </row>
    <row r="89" ht="15.75" customHeight="1">
      <c r="A89" s="9"/>
    </row>
    <row r="90" ht="15.75" customHeight="1">
      <c r="A90" s="9"/>
    </row>
    <row r="91" ht="15.75" customHeight="1">
      <c r="A91" s="9"/>
    </row>
    <row r="92" ht="15.75" customHeight="1">
      <c r="A92" s="9"/>
    </row>
    <row r="93" ht="15.75" customHeight="1">
      <c r="A93" s="9"/>
    </row>
    <row r="94" ht="15.75" customHeight="1">
      <c r="A94" s="9"/>
    </row>
    <row r="95" ht="15.75" customHeight="1">
      <c r="A95" s="9"/>
    </row>
    <row r="96" ht="15.75" customHeight="1">
      <c r="A96" s="9"/>
    </row>
    <row r="97" ht="15.75" customHeight="1">
      <c r="A97" s="9"/>
    </row>
    <row r="98" ht="15.75" customHeight="1">
      <c r="A98" s="9"/>
    </row>
    <row r="99" ht="15.75" customHeight="1">
      <c r="A99" s="9"/>
    </row>
    <row r="100" ht="15.75" customHeight="1">
      <c r="A100" s="9"/>
    </row>
    <row r="101" ht="15.75" customHeight="1">
      <c r="A101" s="9"/>
    </row>
    <row r="102" ht="15.75" customHeight="1">
      <c r="A102" s="9"/>
    </row>
    <row r="103" ht="15.75" customHeight="1">
      <c r="A103" s="9"/>
    </row>
    <row r="104" ht="15.75" customHeight="1">
      <c r="A104" s="9"/>
    </row>
    <row r="105" ht="15.75" customHeight="1">
      <c r="A105" s="9"/>
    </row>
    <row r="106" ht="15.75" customHeight="1">
      <c r="A106" s="9"/>
    </row>
    <row r="107" ht="15.75" customHeight="1">
      <c r="A107" s="9"/>
    </row>
    <row r="108" ht="15.75" customHeight="1">
      <c r="A108" s="9"/>
    </row>
    <row r="109" ht="15.75" customHeight="1">
      <c r="A109" s="9"/>
    </row>
    <row r="110" ht="15.75" customHeight="1">
      <c r="A110" s="9"/>
    </row>
    <row r="111" ht="15.75" customHeight="1">
      <c r="A111" s="9"/>
    </row>
    <row r="112" ht="15.75" customHeight="1">
      <c r="A112" s="9"/>
    </row>
    <row r="113" ht="15.75" customHeight="1">
      <c r="A113" s="9"/>
    </row>
    <row r="114" ht="15.75" customHeight="1">
      <c r="A114" s="9"/>
    </row>
    <row r="115" ht="15.75" customHeight="1">
      <c r="A115" s="9"/>
    </row>
    <row r="116" ht="15.75" customHeight="1">
      <c r="A116" s="9"/>
    </row>
    <row r="117" ht="15.75" customHeight="1">
      <c r="A117" s="9"/>
    </row>
    <row r="118" ht="15.75" customHeight="1">
      <c r="A118" s="9"/>
    </row>
    <row r="119" ht="15.75" customHeight="1">
      <c r="A119" s="9"/>
    </row>
    <row r="120" ht="15.75" customHeight="1">
      <c r="A120" s="9"/>
    </row>
    <row r="121" ht="15.75" customHeight="1">
      <c r="A121" s="9"/>
    </row>
    <row r="122" ht="15.75" customHeight="1">
      <c r="A122" s="9"/>
    </row>
    <row r="123" ht="15.75" customHeight="1">
      <c r="A123" s="9"/>
    </row>
    <row r="124" ht="15.75" customHeight="1">
      <c r="A124" s="9"/>
    </row>
    <row r="125" ht="15.75" customHeight="1">
      <c r="A125" s="9"/>
    </row>
    <row r="126" ht="15.75" customHeight="1">
      <c r="A126" s="9"/>
    </row>
    <row r="127" ht="15.75" customHeight="1">
      <c r="A127" s="9"/>
    </row>
    <row r="128" ht="15.75" customHeight="1">
      <c r="A128" s="9"/>
    </row>
    <row r="129" ht="15.75" customHeight="1">
      <c r="A129" s="9"/>
    </row>
    <row r="130" ht="15.75" customHeight="1">
      <c r="A130" s="9"/>
    </row>
    <row r="131" ht="15.75" customHeight="1">
      <c r="A131" s="9"/>
    </row>
    <row r="132" ht="15.75" customHeight="1">
      <c r="A132" s="9"/>
    </row>
    <row r="133" ht="15.75" customHeight="1">
      <c r="A133" s="9"/>
    </row>
    <row r="134" ht="15.75" customHeight="1">
      <c r="A134" s="9"/>
    </row>
    <row r="135" ht="15.75" customHeight="1">
      <c r="A135" s="9"/>
    </row>
    <row r="136" ht="15.75" customHeight="1">
      <c r="A136" s="9"/>
    </row>
    <row r="137" ht="15.75" customHeight="1">
      <c r="A137" s="9"/>
    </row>
    <row r="138" ht="15.75" customHeight="1">
      <c r="A138" s="9"/>
    </row>
    <row r="139" ht="15.75" customHeight="1">
      <c r="A139" s="9"/>
    </row>
    <row r="140" ht="15.75" customHeight="1">
      <c r="A140" s="9"/>
    </row>
    <row r="141" ht="15.75" customHeight="1">
      <c r="A141" s="9"/>
    </row>
    <row r="142" ht="15.75" customHeight="1">
      <c r="A142" s="9"/>
    </row>
    <row r="143" ht="15.75" customHeight="1">
      <c r="A143" s="9"/>
    </row>
    <row r="144" ht="15.75" customHeight="1">
      <c r="A144" s="9"/>
    </row>
    <row r="145" ht="15.75" customHeight="1">
      <c r="A145" s="9"/>
    </row>
    <row r="146" ht="15.75" customHeight="1">
      <c r="A146" s="9"/>
    </row>
    <row r="147" ht="15.75" customHeight="1">
      <c r="A147" s="9"/>
    </row>
    <row r="148" ht="15.75" customHeight="1">
      <c r="A148" s="9"/>
    </row>
    <row r="149" ht="15.75" customHeight="1">
      <c r="A149" s="9"/>
    </row>
    <row r="150" ht="15.75" customHeight="1">
      <c r="A150" s="9"/>
    </row>
    <row r="151" ht="15.75" customHeight="1">
      <c r="A151" s="9"/>
    </row>
    <row r="152" ht="15.75" customHeight="1">
      <c r="A152" s="9"/>
    </row>
    <row r="153" ht="15.75" customHeight="1">
      <c r="A153" s="9"/>
    </row>
    <row r="154" ht="15.75" customHeight="1">
      <c r="A154" s="9"/>
    </row>
    <row r="155" ht="15.75" customHeight="1">
      <c r="A155" s="9"/>
    </row>
    <row r="156" ht="15.75" customHeight="1">
      <c r="A156" s="9"/>
    </row>
    <row r="157" ht="15.75" customHeight="1">
      <c r="A157" s="9"/>
    </row>
    <row r="158" ht="15.75" customHeight="1">
      <c r="A158" s="9"/>
    </row>
    <row r="159" ht="15.75" customHeight="1">
      <c r="A159" s="9"/>
    </row>
    <row r="160" ht="15.75" customHeight="1">
      <c r="A160" s="9"/>
    </row>
    <row r="161" ht="15.75" customHeight="1">
      <c r="A161" s="9"/>
    </row>
    <row r="162" ht="15.75" customHeight="1">
      <c r="A162" s="9"/>
    </row>
    <row r="163" ht="15.75" customHeight="1">
      <c r="A163" s="9"/>
    </row>
    <row r="164" ht="15.75" customHeight="1">
      <c r="A164" s="9"/>
    </row>
    <row r="165" ht="15.75" customHeight="1">
      <c r="A165" s="9"/>
    </row>
    <row r="166" ht="15.75" customHeight="1">
      <c r="A166" s="9"/>
    </row>
    <row r="167" ht="15.75" customHeight="1">
      <c r="A167" s="9"/>
    </row>
    <row r="168" ht="15.75" customHeight="1">
      <c r="A168" s="9"/>
    </row>
    <row r="169" ht="15.75" customHeight="1">
      <c r="A169" s="9"/>
    </row>
    <row r="170" ht="15.75" customHeight="1">
      <c r="A170" s="9"/>
    </row>
    <row r="171" ht="15.75" customHeight="1">
      <c r="A171" s="9"/>
    </row>
    <row r="172" ht="15.75" customHeight="1">
      <c r="A172" s="9"/>
    </row>
    <row r="173" ht="15.75" customHeight="1">
      <c r="A173" s="9"/>
    </row>
    <row r="174" ht="15.75" customHeight="1">
      <c r="A174" s="9"/>
    </row>
    <row r="175" ht="15.75" customHeight="1">
      <c r="A175" s="9"/>
    </row>
    <row r="176" ht="15.75" customHeight="1">
      <c r="A176" s="9"/>
    </row>
    <row r="177" ht="15.75" customHeight="1">
      <c r="A177" s="9"/>
    </row>
    <row r="178" ht="15.75" customHeight="1">
      <c r="A178" s="9"/>
    </row>
    <row r="179" ht="15.75" customHeight="1">
      <c r="A179" s="9"/>
    </row>
    <row r="180" ht="15.75" customHeight="1">
      <c r="A180" s="9"/>
    </row>
    <row r="181" ht="15.75" customHeight="1">
      <c r="A181" s="9"/>
    </row>
    <row r="182" ht="15.75" customHeight="1">
      <c r="A182" s="9"/>
    </row>
    <row r="183" ht="15.75" customHeight="1">
      <c r="A183" s="9"/>
    </row>
    <row r="184" ht="15.75" customHeight="1">
      <c r="A184" s="9"/>
    </row>
    <row r="185" ht="15.75" customHeight="1">
      <c r="A185" s="9"/>
    </row>
    <row r="186" ht="15.75" customHeight="1">
      <c r="A186" s="9"/>
    </row>
    <row r="187" ht="15.75" customHeight="1">
      <c r="A187" s="9"/>
    </row>
    <row r="188" ht="15.75" customHeight="1">
      <c r="A188" s="9"/>
    </row>
    <row r="189" ht="15.75" customHeight="1">
      <c r="A189" s="9"/>
    </row>
    <row r="190" ht="15.75" customHeight="1">
      <c r="A190" s="9"/>
    </row>
    <row r="191" ht="15.75" customHeight="1">
      <c r="A191" s="9"/>
    </row>
    <row r="192" ht="15.75" customHeight="1">
      <c r="A192" s="9"/>
    </row>
    <row r="193" ht="15.75" customHeight="1">
      <c r="A193" s="9"/>
    </row>
    <row r="194" ht="15.75" customHeight="1">
      <c r="A194" s="9"/>
    </row>
    <row r="195" ht="15.75" customHeight="1">
      <c r="A195" s="9"/>
    </row>
    <row r="196" ht="15.75" customHeight="1">
      <c r="A196" s="9"/>
    </row>
    <row r="197" ht="15.75" customHeight="1">
      <c r="A197" s="9"/>
    </row>
    <row r="198" ht="15.75" customHeight="1">
      <c r="A198" s="9"/>
    </row>
    <row r="199" ht="15.75" customHeight="1">
      <c r="A199" s="9"/>
    </row>
    <row r="200" ht="15.75" customHeight="1">
      <c r="A200" s="9"/>
    </row>
    <row r="201" ht="15.75" customHeight="1">
      <c r="A201" s="9"/>
    </row>
    <row r="202" ht="15.75" customHeight="1">
      <c r="A202" s="9"/>
    </row>
    <row r="203" ht="15.75" customHeight="1">
      <c r="A203" s="9"/>
    </row>
    <row r="204" ht="15.75" customHeight="1">
      <c r="A204" s="9"/>
    </row>
    <row r="205" ht="15.75" customHeight="1">
      <c r="A205" s="9"/>
    </row>
    <row r="206" ht="15.75" customHeight="1">
      <c r="A206" s="9"/>
    </row>
    <row r="207" ht="15.75" customHeight="1">
      <c r="A207" s="9"/>
    </row>
    <row r="208" ht="15.75" customHeight="1">
      <c r="A208" s="9"/>
    </row>
    <row r="209" ht="15.75" customHeight="1">
      <c r="A209" s="9"/>
    </row>
    <row r="210" ht="15.75" customHeight="1">
      <c r="A210" s="9"/>
    </row>
    <row r="211" ht="15.75" customHeight="1">
      <c r="A211" s="9"/>
    </row>
    <row r="212" ht="15.75" customHeight="1">
      <c r="A212" s="9"/>
    </row>
    <row r="213" ht="15.75" customHeight="1">
      <c r="A213" s="9"/>
    </row>
    <row r="214" ht="15.75" customHeight="1">
      <c r="A214" s="9"/>
    </row>
    <row r="215" ht="15.75" customHeight="1">
      <c r="A215" s="9"/>
    </row>
    <row r="216" ht="15.75" customHeight="1">
      <c r="A216" s="9"/>
    </row>
    <row r="217" ht="15.75" customHeight="1">
      <c r="A217" s="9"/>
    </row>
    <row r="218" ht="15.75" customHeight="1">
      <c r="A218" s="9"/>
    </row>
    <row r="219" ht="15.75" customHeight="1">
      <c r="A219" s="9"/>
    </row>
    <row r="220" ht="15.75" customHeight="1">
      <c r="A220" s="9"/>
    </row>
    <row r="221" ht="15.75" customHeight="1">
      <c r="A221" s="9"/>
    </row>
    <row r="222" ht="15.75" customHeight="1">
      <c r="A222" s="9"/>
    </row>
    <row r="223" ht="15.75" customHeight="1">
      <c r="A223" s="9"/>
    </row>
    <row r="224" ht="15.75" customHeight="1">
      <c r="A224" s="9"/>
    </row>
    <row r="225" ht="15.75" customHeight="1">
      <c r="A225" s="9"/>
    </row>
    <row r="226" ht="15.75" customHeight="1">
      <c r="A226" s="9"/>
    </row>
    <row r="227" ht="15.75" customHeight="1">
      <c r="A227" s="9"/>
    </row>
    <row r="228" ht="15.75" customHeight="1">
      <c r="A228" s="9"/>
    </row>
    <row r="229" ht="15.75" customHeight="1">
      <c r="A229" s="9"/>
    </row>
    <row r="230" ht="15.75" customHeight="1">
      <c r="A230" s="9"/>
    </row>
    <row r="231" ht="15.75" customHeight="1">
      <c r="A231" s="9"/>
    </row>
    <row r="232" ht="15.75" customHeight="1">
      <c r="A232" s="9"/>
    </row>
    <row r="233" ht="15.75" customHeight="1">
      <c r="A233" s="9"/>
    </row>
    <row r="234" ht="15.75" customHeight="1">
      <c r="A234" s="9"/>
    </row>
    <row r="235" ht="15.75" customHeight="1">
      <c r="A235" s="9"/>
    </row>
    <row r="236" ht="15.75" customHeight="1">
      <c r="A236" s="9"/>
    </row>
    <row r="237" ht="15.75" customHeight="1">
      <c r="A237" s="9"/>
    </row>
    <row r="238" ht="15.75" customHeight="1">
      <c r="A238" s="9"/>
    </row>
    <row r="239" ht="15.75" customHeight="1">
      <c r="A239" s="9"/>
    </row>
    <row r="240" ht="15.75" customHeight="1">
      <c r="A240" s="9"/>
    </row>
    <row r="241" ht="15.75" customHeight="1">
      <c r="A241" s="9"/>
    </row>
    <row r="242" ht="15.75" customHeight="1">
      <c r="A242" s="9"/>
    </row>
    <row r="243" ht="15.75" customHeight="1">
      <c r="A243" s="9"/>
    </row>
    <row r="244" ht="15.75" customHeight="1">
      <c r="A244" s="9"/>
    </row>
    <row r="245" ht="15.75" customHeight="1">
      <c r="A245" s="9"/>
    </row>
    <row r="246" ht="15.75" customHeight="1">
      <c r="A246" s="9"/>
    </row>
    <row r="247" ht="15.75" customHeight="1">
      <c r="A247" s="9"/>
    </row>
    <row r="248" ht="15.75" customHeight="1">
      <c r="A248" s="9"/>
    </row>
    <row r="249" ht="15.75" customHeight="1">
      <c r="A249" s="9"/>
    </row>
    <row r="250" ht="15.75" customHeight="1">
      <c r="A250" s="9"/>
    </row>
    <row r="251" ht="15.75" customHeight="1">
      <c r="A251" s="9"/>
    </row>
    <row r="252" ht="15.75" customHeight="1">
      <c r="A252" s="9"/>
    </row>
    <row r="253" ht="15.75" customHeight="1">
      <c r="A253" s="9"/>
    </row>
    <row r="254" ht="15.75" customHeight="1">
      <c r="A254" s="9"/>
    </row>
    <row r="255" ht="15.75" customHeight="1">
      <c r="A255" s="9"/>
    </row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rintOptions horizontalCentered="1"/>
  <pageMargins bottom="0.75" footer="0.0" header="0.0" left="0.7" right="0.7" top="0.75"/>
  <pageSetup fitToHeight="0" paperSize="9" cellComments="atEnd" orientation="portrait" pageOrder="overThenDown"/>
  <drawing r:id="rId1"/>
</worksheet>
</file>