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635"/>
  </bookViews>
  <sheets>
    <sheet name="Summary" sheetId="2" r:id="rId1"/>
    <sheet name="WBS" sheetId="1" r:id="rId2"/>
  </sheets>
  <definedNames>
    <definedName name="_Toc202915511" localSheetId="1">WBS!#REF!</definedName>
    <definedName name="_Toc373418298" localSheetId="1">WBS!#REF!</definedName>
    <definedName name="_Toc373418299" localSheetId="1">WBS!#REF!</definedName>
  </definedNames>
  <calcPr calcId="125725"/>
</workbook>
</file>

<file path=xl/calcChain.xml><?xml version="1.0" encoding="utf-8"?>
<calcChain xmlns="http://schemas.openxmlformats.org/spreadsheetml/2006/main">
  <c r="E11" i="2"/>
  <c r="C32" i="1" l="1"/>
  <c r="C30"/>
  <c r="C28"/>
  <c r="C22"/>
  <c r="C18"/>
  <c r="C13"/>
  <c r="C7"/>
  <c r="C2"/>
  <c r="M11" i="2" l="1"/>
  <c r="K11"/>
  <c r="D11" l="1"/>
  <c r="P10"/>
  <c r="O10"/>
  <c r="L11"/>
  <c r="J11"/>
  <c r="I11"/>
  <c r="H9" l="1"/>
  <c r="H6"/>
  <c r="H7" l="1"/>
  <c r="H10"/>
  <c r="H8"/>
  <c r="H11" l="1"/>
  <c r="E12"/>
</calcChain>
</file>

<file path=xl/sharedStrings.xml><?xml version="1.0" encoding="utf-8"?>
<sst xmlns="http://schemas.openxmlformats.org/spreadsheetml/2006/main" count="83" uniqueCount="80">
  <si>
    <t>Total</t>
  </si>
  <si>
    <t>Engagement Effort Summary</t>
  </si>
  <si>
    <t>Activity</t>
  </si>
  <si>
    <t>Total
Effort</t>
  </si>
  <si>
    <t>Weekly/Monthly Schedule</t>
  </si>
  <si>
    <t>Go-Live</t>
  </si>
  <si>
    <t>Warranty/Support</t>
  </si>
  <si>
    <t>No</t>
  </si>
  <si>
    <t>Project Phase</t>
  </si>
  <si>
    <t>%</t>
  </si>
  <si>
    <t>Efforts (Hrs)</t>
  </si>
  <si>
    <t>W1</t>
  </si>
  <si>
    <t>W2</t>
  </si>
  <si>
    <t>W3</t>
  </si>
  <si>
    <t>W4</t>
  </si>
  <si>
    <t>W5</t>
  </si>
  <si>
    <t>W7</t>
  </si>
  <si>
    <t>W8</t>
  </si>
  <si>
    <t>Project Management</t>
  </si>
  <si>
    <t>RA &amp; Solution Design</t>
  </si>
  <si>
    <t>RA &amp; Solution design</t>
  </si>
  <si>
    <t>Development</t>
  </si>
  <si>
    <t>Integration and System Testing</t>
  </si>
  <si>
    <t>Integration and System testing</t>
  </si>
  <si>
    <t>Deployment &amp; Documentation</t>
  </si>
  <si>
    <t>UAT Support, Go-Live</t>
  </si>
  <si>
    <t>Live rollout support [warranty period 2 weeks]</t>
  </si>
  <si>
    <t>Live rollout support</t>
  </si>
  <si>
    <t>Resources</t>
  </si>
  <si>
    <t>Development &amp; Unit testing</t>
  </si>
  <si>
    <t>Total Project Efforts</t>
  </si>
  <si>
    <t>Blended Rate (USD Per Hour)</t>
  </si>
  <si>
    <t>Cost (USD)</t>
  </si>
  <si>
    <t>Total Engagement Efforts</t>
  </si>
  <si>
    <t>Item</t>
  </si>
  <si>
    <t>Name</t>
  </si>
  <si>
    <t>Duration (Hrs)</t>
  </si>
  <si>
    <t>Start</t>
  </si>
  <si>
    <t>Finish</t>
  </si>
  <si>
    <t>Predecessors</t>
  </si>
  <si>
    <t>Assumptions</t>
  </si>
  <si>
    <t>MCA App Packaging</t>
  </si>
  <si>
    <t>Deployment of the Base Package functionalities to the MCA Pcakaging Org</t>
  </si>
  <si>
    <t>Creating Base package for Core MCA Functionalities</t>
  </si>
  <si>
    <t>Installation of Core Package on the Extensions Packaging Org</t>
  </si>
  <si>
    <t>Deployment of Extensions Component and creating package Extensions</t>
  </si>
  <si>
    <t>4/31/2014</t>
  </si>
  <si>
    <t>Lead Management</t>
  </si>
  <si>
    <t>Custom Fields, Page Layouts and List Views</t>
  </si>
  <si>
    <t>Lead Assignment Rules</t>
  </si>
  <si>
    <t>Quick Create Lead Chatter Action</t>
  </si>
  <si>
    <t>Workflow Development for Leads (x2)</t>
  </si>
  <si>
    <t>Web to Lead form generation</t>
  </si>
  <si>
    <t>Campaign Management</t>
  </si>
  <si>
    <t>Campaign Member Lists and Tracking</t>
  </si>
  <si>
    <t>Creating Marketing Campaigns</t>
  </si>
  <si>
    <t>Lead Source Tracking</t>
  </si>
  <si>
    <t>ROI Monitoring</t>
  </si>
  <si>
    <t>Opportunity Management</t>
  </si>
  <si>
    <t>Add new fields
Create Page Layouts and List Views</t>
  </si>
  <si>
    <t>Opportunity Stages Modifications</t>
  </si>
  <si>
    <t>Workflow Development for Opportunity (x2)</t>
  </si>
  <si>
    <t>Business Logic</t>
  </si>
  <si>
    <t>Create 10 Validation Rules</t>
  </si>
  <si>
    <t>Create 10 Formula Fields</t>
  </si>
  <si>
    <t>Create 5 Text format email templates</t>
  </si>
  <si>
    <t>Create 5 Custom list views per object</t>
  </si>
  <si>
    <t>Create 20 Custom fields per object</t>
  </si>
  <si>
    <t>3rd Party Applications</t>
  </si>
  <si>
    <t>Application Installation from AppExchange - Conga, Laser Credit and Grid Buddy</t>
  </si>
  <si>
    <t>Funding Application Conga Template</t>
  </si>
  <si>
    <t>Create Funding Application Conga Form Template</t>
  </si>
  <si>
    <t>Reports and Dashboards</t>
  </si>
  <si>
    <t>Install AppExchange Reports and Dashboards packages and minor customizations.</t>
  </si>
  <si>
    <t>Create up to 10 Reports and Dashboard Components to client’s requirements</t>
  </si>
  <si>
    <t>10,11,12</t>
  </si>
  <si>
    <t>1,14</t>
  </si>
  <si>
    <t>1, 14, 15</t>
  </si>
  <si>
    <t>1, 10, 14, 22</t>
  </si>
  <si>
    <t>1, 10, 14, 23, 24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</si>
</sst>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#,##0;\(#,##0\)"/>
    <numFmt numFmtId="165" formatCode="0.0"/>
    <numFmt numFmtId="166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2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2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4" xfId="0" applyNumberFormat="1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top"/>
    </xf>
    <xf numFmtId="0" fontId="3" fillId="4" borderId="1" xfId="0" applyNumberFormat="1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top"/>
    </xf>
    <xf numFmtId="1" fontId="3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3" fillId="3" borderId="7" xfId="0" applyNumberFormat="1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3" fillId="3" borderId="9" xfId="0" applyNumberFormat="1" applyFont="1" applyFill="1" applyBorder="1" applyAlignment="1">
      <alignment vertical="center"/>
    </xf>
    <xf numFmtId="9" fontId="4" fillId="5" borderId="1" xfId="0" applyNumberFormat="1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left"/>
    </xf>
    <xf numFmtId="0" fontId="4" fillId="5" borderId="1" xfId="0" applyNumberFormat="1" applyFont="1" applyFill="1" applyBorder="1" applyAlignment="1"/>
    <xf numFmtId="1" fontId="3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wrapText="1"/>
    </xf>
    <xf numFmtId="1" fontId="4" fillId="4" borderId="1" xfId="0" applyNumberFormat="1" applyFont="1" applyFill="1" applyBorder="1" applyAlignment="1">
      <alignment horizontal="center" vertical="top"/>
    </xf>
    <xf numFmtId="1" fontId="0" fillId="0" borderId="0" xfId="0" applyNumberFormat="1" applyAlignment="1">
      <alignment vertical="center"/>
    </xf>
    <xf numFmtId="0" fontId="3" fillId="3" borderId="1" xfId="0" applyNumberFormat="1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0" fontId="3" fillId="3" borderId="10" xfId="0" applyNumberFormat="1" applyFont="1" applyFill="1" applyBorder="1" applyAlignment="1">
      <alignment horizontal="left"/>
    </xf>
    <xf numFmtId="0" fontId="3" fillId="3" borderId="11" xfId="0" applyNumberFormat="1" applyFont="1" applyFill="1" applyBorder="1" applyAlignment="1">
      <alignment horizontal="left"/>
    </xf>
    <xf numFmtId="0" fontId="3" fillId="3" borderId="6" xfId="0" applyNumberFormat="1" applyFont="1" applyFill="1" applyBorder="1" applyAlignment="1">
      <alignment horizontal="left"/>
    </xf>
    <xf numFmtId="166" fontId="3" fillId="3" borderId="1" xfId="1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14" fontId="8" fillId="4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8" fillId="3" borderId="0" xfId="0" applyFont="1" applyFill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wrapText="1"/>
    </xf>
    <xf numFmtId="0" fontId="3" fillId="3" borderId="5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 wrapText="1"/>
    </xf>
    <xf numFmtId="1" fontId="3" fillId="3" borderId="1" xfId="0" applyNumberFormat="1" applyFont="1" applyFill="1" applyBorder="1" applyAlignment="1">
      <alignment horizontal="center"/>
    </xf>
    <xf numFmtId="0" fontId="3" fillId="3" borderId="10" xfId="0" applyNumberFormat="1" applyFont="1" applyFill="1" applyBorder="1" applyAlignment="1">
      <alignment horizontal="left"/>
    </xf>
    <xf numFmtId="0" fontId="3" fillId="3" borderId="11" xfId="0" applyNumberFormat="1" applyFont="1" applyFill="1" applyBorder="1" applyAlignment="1">
      <alignment horizontal="left"/>
    </xf>
    <xf numFmtId="0" fontId="3" fillId="3" borderId="6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vertical="center"/>
    </xf>
  </cellXfs>
  <cellStyles count="2">
    <cellStyle name="Currency" xfId="1" builtinId="4"/>
    <cellStyle name="Normal" xfId="0" builtinId="0"/>
  </cellStyles>
  <dxfs count="1">
    <dxf>
      <font>
        <color indexed="8"/>
      </font>
      <fill>
        <patternFill patternType="solid"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Summary!$C$4:$C$10</c:f>
              <c:strCache>
                <c:ptCount val="7"/>
                <c:pt idx="0">
                  <c:v>Project Management</c:v>
                </c:pt>
                <c:pt idx="1">
                  <c:v>RA &amp; Solution Design</c:v>
                </c:pt>
                <c:pt idx="2">
                  <c:v>Development &amp; Unit testing</c:v>
                </c:pt>
                <c:pt idx="3">
                  <c:v>Integration and System Testing</c:v>
                </c:pt>
                <c:pt idx="4">
                  <c:v>Deployment &amp; Documentation</c:v>
                </c:pt>
                <c:pt idx="5">
                  <c:v>UAT Support, Go-Live</c:v>
                </c:pt>
                <c:pt idx="6">
                  <c:v>Live rollout support [warranty period 2 weeks]</c:v>
                </c:pt>
              </c:strCache>
            </c:strRef>
          </c:cat>
          <c:val>
            <c:numRef>
              <c:f>Summary!$D$4:$D$10</c:f>
              <c:numCache>
                <c:formatCode>0%</c:formatCode>
                <c:ptCount val="7"/>
                <c:pt idx="0">
                  <c:v>0.08</c:v>
                </c:pt>
                <c:pt idx="1">
                  <c:v>0.15</c:v>
                </c:pt>
                <c:pt idx="2">
                  <c:v>0.7</c:v>
                </c:pt>
                <c:pt idx="3">
                  <c:v>0</c:v>
                </c:pt>
                <c:pt idx="4">
                  <c:v>7.0000000000000007E-2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409575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G16" sqref="G16"/>
    </sheetView>
  </sheetViews>
  <sheetFormatPr defaultColWidth="9.140625" defaultRowHeight="12.75" customHeight="1"/>
  <cols>
    <col min="1" max="1" width="9.140625" style="1" customWidth="1"/>
    <col min="2" max="2" width="3.85546875" style="1" customWidth="1"/>
    <col min="3" max="3" width="51.7109375" style="1" customWidth="1"/>
    <col min="4" max="4" width="6.85546875" style="1" customWidth="1"/>
    <col min="5" max="5" width="12.42578125" style="24" customWidth="1"/>
    <col min="6" max="6" width="7.42578125" style="1" customWidth="1"/>
    <col min="7" max="7" width="32.5703125" style="1" customWidth="1"/>
    <col min="8" max="8" width="7" style="1" bestFit="1" customWidth="1"/>
    <col min="9" max="12" width="5.7109375" style="1" customWidth="1"/>
    <col min="13" max="13" width="5.7109375" style="1" hidden="1" customWidth="1"/>
    <col min="14" max="14" width="3.85546875" style="1" hidden="1" customWidth="1"/>
    <col min="15" max="16" width="12.7109375" style="1" hidden="1" customWidth="1"/>
    <col min="17" max="255" width="9.140625" style="1"/>
    <col min="256" max="256" width="9.140625" style="1" customWidth="1"/>
    <col min="257" max="257" width="3.85546875" style="1" customWidth="1"/>
    <col min="258" max="258" width="51.7109375" style="1" customWidth="1"/>
    <col min="259" max="259" width="6.85546875" style="1" customWidth="1"/>
    <col min="260" max="260" width="12.42578125" style="1" customWidth="1"/>
    <col min="261" max="261" width="7.42578125" style="1" customWidth="1"/>
    <col min="262" max="262" width="32.5703125" style="1" customWidth="1"/>
    <col min="263" max="263" width="6.42578125" style="1" customWidth="1"/>
    <col min="264" max="266" width="4.42578125" style="1" customWidth="1"/>
    <col min="267" max="269" width="5" style="1" customWidth="1"/>
    <col min="270" max="272" width="0" style="1" hidden="1" customWidth="1"/>
    <col min="273" max="511" width="9.140625" style="1"/>
    <col min="512" max="512" width="9.140625" style="1" customWidth="1"/>
    <col min="513" max="513" width="3.85546875" style="1" customWidth="1"/>
    <col min="514" max="514" width="51.7109375" style="1" customWidth="1"/>
    <col min="515" max="515" width="6.85546875" style="1" customWidth="1"/>
    <col min="516" max="516" width="12.42578125" style="1" customWidth="1"/>
    <col min="517" max="517" width="7.42578125" style="1" customWidth="1"/>
    <col min="518" max="518" width="32.5703125" style="1" customWidth="1"/>
    <col min="519" max="519" width="6.42578125" style="1" customWidth="1"/>
    <col min="520" max="522" width="4.42578125" style="1" customWidth="1"/>
    <col min="523" max="525" width="5" style="1" customWidth="1"/>
    <col min="526" max="528" width="0" style="1" hidden="1" customWidth="1"/>
    <col min="529" max="767" width="9.140625" style="1"/>
    <col min="768" max="768" width="9.140625" style="1" customWidth="1"/>
    <col min="769" max="769" width="3.85546875" style="1" customWidth="1"/>
    <col min="770" max="770" width="51.7109375" style="1" customWidth="1"/>
    <col min="771" max="771" width="6.85546875" style="1" customWidth="1"/>
    <col min="772" max="772" width="12.42578125" style="1" customWidth="1"/>
    <col min="773" max="773" width="7.42578125" style="1" customWidth="1"/>
    <col min="774" max="774" width="32.5703125" style="1" customWidth="1"/>
    <col min="775" max="775" width="6.42578125" style="1" customWidth="1"/>
    <col min="776" max="778" width="4.42578125" style="1" customWidth="1"/>
    <col min="779" max="781" width="5" style="1" customWidth="1"/>
    <col min="782" max="784" width="0" style="1" hidden="1" customWidth="1"/>
    <col min="785" max="1023" width="9.140625" style="1"/>
    <col min="1024" max="1024" width="9.140625" style="1" customWidth="1"/>
    <col min="1025" max="1025" width="3.85546875" style="1" customWidth="1"/>
    <col min="1026" max="1026" width="51.7109375" style="1" customWidth="1"/>
    <col min="1027" max="1027" width="6.85546875" style="1" customWidth="1"/>
    <col min="1028" max="1028" width="12.42578125" style="1" customWidth="1"/>
    <col min="1029" max="1029" width="7.42578125" style="1" customWidth="1"/>
    <col min="1030" max="1030" width="32.5703125" style="1" customWidth="1"/>
    <col min="1031" max="1031" width="6.42578125" style="1" customWidth="1"/>
    <col min="1032" max="1034" width="4.42578125" style="1" customWidth="1"/>
    <col min="1035" max="1037" width="5" style="1" customWidth="1"/>
    <col min="1038" max="1040" width="0" style="1" hidden="1" customWidth="1"/>
    <col min="1041" max="1279" width="9.140625" style="1"/>
    <col min="1280" max="1280" width="9.140625" style="1" customWidth="1"/>
    <col min="1281" max="1281" width="3.85546875" style="1" customWidth="1"/>
    <col min="1282" max="1282" width="51.7109375" style="1" customWidth="1"/>
    <col min="1283" max="1283" width="6.85546875" style="1" customWidth="1"/>
    <col min="1284" max="1284" width="12.42578125" style="1" customWidth="1"/>
    <col min="1285" max="1285" width="7.42578125" style="1" customWidth="1"/>
    <col min="1286" max="1286" width="32.5703125" style="1" customWidth="1"/>
    <col min="1287" max="1287" width="6.42578125" style="1" customWidth="1"/>
    <col min="1288" max="1290" width="4.42578125" style="1" customWidth="1"/>
    <col min="1291" max="1293" width="5" style="1" customWidth="1"/>
    <col min="1294" max="1296" width="0" style="1" hidden="1" customWidth="1"/>
    <col min="1297" max="1535" width="9.140625" style="1"/>
    <col min="1536" max="1536" width="9.140625" style="1" customWidth="1"/>
    <col min="1537" max="1537" width="3.85546875" style="1" customWidth="1"/>
    <col min="1538" max="1538" width="51.7109375" style="1" customWidth="1"/>
    <col min="1539" max="1539" width="6.85546875" style="1" customWidth="1"/>
    <col min="1540" max="1540" width="12.42578125" style="1" customWidth="1"/>
    <col min="1541" max="1541" width="7.42578125" style="1" customWidth="1"/>
    <col min="1542" max="1542" width="32.5703125" style="1" customWidth="1"/>
    <col min="1543" max="1543" width="6.42578125" style="1" customWidth="1"/>
    <col min="1544" max="1546" width="4.42578125" style="1" customWidth="1"/>
    <col min="1547" max="1549" width="5" style="1" customWidth="1"/>
    <col min="1550" max="1552" width="0" style="1" hidden="1" customWidth="1"/>
    <col min="1553" max="1791" width="9.140625" style="1"/>
    <col min="1792" max="1792" width="9.140625" style="1" customWidth="1"/>
    <col min="1793" max="1793" width="3.85546875" style="1" customWidth="1"/>
    <col min="1794" max="1794" width="51.7109375" style="1" customWidth="1"/>
    <col min="1795" max="1795" width="6.85546875" style="1" customWidth="1"/>
    <col min="1796" max="1796" width="12.42578125" style="1" customWidth="1"/>
    <col min="1797" max="1797" width="7.42578125" style="1" customWidth="1"/>
    <col min="1798" max="1798" width="32.5703125" style="1" customWidth="1"/>
    <col min="1799" max="1799" width="6.42578125" style="1" customWidth="1"/>
    <col min="1800" max="1802" width="4.42578125" style="1" customWidth="1"/>
    <col min="1803" max="1805" width="5" style="1" customWidth="1"/>
    <col min="1806" max="1808" width="0" style="1" hidden="1" customWidth="1"/>
    <col min="1809" max="2047" width="9.140625" style="1"/>
    <col min="2048" max="2048" width="9.140625" style="1" customWidth="1"/>
    <col min="2049" max="2049" width="3.85546875" style="1" customWidth="1"/>
    <col min="2050" max="2050" width="51.7109375" style="1" customWidth="1"/>
    <col min="2051" max="2051" width="6.85546875" style="1" customWidth="1"/>
    <col min="2052" max="2052" width="12.42578125" style="1" customWidth="1"/>
    <col min="2053" max="2053" width="7.42578125" style="1" customWidth="1"/>
    <col min="2054" max="2054" width="32.5703125" style="1" customWidth="1"/>
    <col min="2055" max="2055" width="6.42578125" style="1" customWidth="1"/>
    <col min="2056" max="2058" width="4.42578125" style="1" customWidth="1"/>
    <col min="2059" max="2061" width="5" style="1" customWidth="1"/>
    <col min="2062" max="2064" width="0" style="1" hidden="1" customWidth="1"/>
    <col min="2065" max="2303" width="9.140625" style="1"/>
    <col min="2304" max="2304" width="9.140625" style="1" customWidth="1"/>
    <col min="2305" max="2305" width="3.85546875" style="1" customWidth="1"/>
    <col min="2306" max="2306" width="51.7109375" style="1" customWidth="1"/>
    <col min="2307" max="2307" width="6.85546875" style="1" customWidth="1"/>
    <col min="2308" max="2308" width="12.42578125" style="1" customWidth="1"/>
    <col min="2309" max="2309" width="7.42578125" style="1" customWidth="1"/>
    <col min="2310" max="2310" width="32.5703125" style="1" customWidth="1"/>
    <col min="2311" max="2311" width="6.42578125" style="1" customWidth="1"/>
    <col min="2312" max="2314" width="4.42578125" style="1" customWidth="1"/>
    <col min="2315" max="2317" width="5" style="1" customWidth="1"/>
    <col min="2318" max="2320" width="0" style="1" hidden="1" customWidth="1"/>
    <col min="2321" max="2559" width="9.140625" style="1"/>
    <col min="2560" max="2560" width="9.140625" style="1" customWidth="1"/>
    <col min="2561" max="2561" width="3.85546875" style="1" customWidth="1"/>
    <col min="2562" max="2562" width="51.7109375" style="1" customWidth="1"/>
    <col min="2563" max="2563" width="6.85546875" style="1" customWidth="1"/>
    <col min="2564" max="2564" width="12.42578125" style="1" customWidth="1"/>
    <col min="2565" max="2565" width="7.42578125" style="1" customWidth="1"/>
    <col min="2566" max="2566" width="32.5703125" style="1" customWidth="1"/>
    <col min="2567" max="2567" width="6.42578125" style="1" customWidth="1"/>
    <col min="2568" max="2570" width="4.42578125" style="1" customWidth="1"/>
    <col min="2571" max="2573" width="5" style="1" customWidth="1"/>
    <col min="2574" max="2576" width="0" style="1" hidden="1" customWidth="1"/>
    <col min="2577" max="2815" width="9.140625" style="1"/>
    <col min="2816" max="2816" width="9.140625" style="1" customWidth="1"/>
    <col min="2817" max="2817" width="3.85546875" style="1" customWidth="1"/>
    <col min="2818" max="2818" width="51.7109375" style="1" customWidth="1"/>
    <col min="2819" max="2819" width="6.85546875" style="1" customWidth="1"/>
    <col min="2820" max="2820" width="12.42578125" style="1" customWidth="1"/>
    <col min="2821" max="2821" width="7.42578125" style="1" customWidth="1"/>
    <col min="2822" max="2822" width="32.5703125" style="1" customWidth="1"/>
    <col min="2823" max="2823" width="6.42578125" style="1" customWidth="1"/>
    <col min="2824" max="2826" width="4.42578125" style="1" customWidth="1"/>
    <col min="2827" max="2829" width="5" style="1" customWidth="1"/>
    <col min="2830" max="2832" width="0" style="1" hidden="1" customWidth="1"/>
    <col min="2833" max="3071" width="9.140625" style="1"/>
    <col min="3072" max="3072" width="9.140625" style="1" customWidth="1"/>
    <col min="3073" max="3073" width="3.85546875" style="1" customWidth="1"/>
    <col min="3074" max="3074" width="51.7109375" style="1" customWidth="1"/>
    <col min="3075" max="3075" width="6.85546875" style="1" customWidth="1"/>
    <col min="3076" max="3076" width="12.42578125" style="1" customWidth="1"/>
    <col min="3077" max="3077" width="7.42578125" style="1" customWidth="1"/>
    <col min="3078" max="3078" width="32.5703125" style="1" customWidth="1"/>
    <col min="3079" max="3079" width="6.42578125" style="1" customWidth="1"/>
    <col min="3080" max="3082" width="4.42578125" style="1" customWidth="1"/>
    <col min="3083" max="3085" width="5" style="1" customWidth="1"/>
    <col min="3086" max="3088" width="0" style="1" hidden="1" customWidth="1"/>
    <col min="3089" max="3327" width="9.140625" style="1"/>
    <col min="3328" max="3328" width="9.140625" style="1" customWidth="1"/>
    <col min="3329" max="3329" width="3.85546875" style="1" customWidth="1"/>
    <col min="3330" max="3330" width="51.7109375" style="1" customWidth="1"/>
    <col min="3331" max="3331" width="6.85546875" style="1" customWidth="1"/>
    <col min="3332" max="3332" width="12.42578125" style="1" customWidth="1"/>
    <col min="3333" max="3333" width="7.42578125" style="1" customWidth="1"/>
    <col min="3334" max="3334" width="32.5703125" style="1" customWidth="1"/>
    <col min="3335" max="3335" width="6.42578125" style="1" customWidth="1"/>
    <col min="3336" max="3338" width="4.42578125" style="1" customWidth="1"/>
    <col min="3339" max="3341" width="5" style="1" customWidth="1"/>
    <col min="3342" max="3344" width="0" style="1" hidden="1" customWidth="1"/>
    <col min="3345" max="3583" width="9.140625" style="1"/>
    <col min="3584" max="3584" width="9.140625" style="1" customWidth="1"/>
    <col min="3585" max="3585" width="3.85546875" style="1" customWidth="1"/>
    <col min="3586" max="3586" width="51.7109375" style="1" customWidth="1"/>
    <col min="3587" max="3587" width="6.85546875" style="1" customWidth="1"/>
    <col min="3588" max="3588" width="12.42578125" style="1" customWidth="1"/>
    <col min="3589" max="3589" width="7.42578125" style="1" customWidth="1"/>
    <col min="3590" max="3590" width="32.5703125" style="1" customWidth="1"/>
    <col min="3591" max="3591" width="6.42578125" style="1" customWidth="1"/>
    <col min="3592" max="3594" width="4.42578125" style="1" customWidth="1"/>
    <col min="3595" max="3597" width="5" style="1" customWidth="1"/>
    <col min="3598" max="3600" width="0" style="1" hidden="1" customWidth="1"/>
    <col min="3601" max="3839" width="9.140625" style="1"/>
    <col min="3840" max="3840" width="9.140625" style="1" customWidth="1"/>
    <col min="3841" max="3841" width="3.85546875" style="1" customWidth="1"/>
    <col min="3842" max="3842" width="51.7109375" style="1" customWidth="1"/>
    <col min="3843" max="3843" width="6.85546875" style="1" customWidth="1"/>
    <col min="3844" max="3844" width="12.42578125" style="1" customWidth="1"/>
    <col min="3845" max="3845" width="7.42578125" style="1" customWidth="1"/>
    <col min="3846" max="3846" width="32.5703125" style="1" customWidth="1"/>
    <col min="3847" max="3847" width="6.42578125" style="1" customWidth="1"/>
    <col min="3848" max="3850" width="4.42578125" style="1" customWidth="1"/>
    <col min="3851" max="3853" width="5" style="1" customWidth="1"/>
    <col min="3854" max="3856" width="0" style="1" hidden="1" customWidth="1"/>
    <col min="3857" max="4095" width="9.140625" style="1"/>
    <col min="4096" max="4096" width="9.140625" style="1" customWidth="1"/>
    <col min="4097" max="4097" width="3.85546875" style="1" customWidth="1"/>
    <col min="4098" max="4098" width="51.7109375" style="1" customWidth="1"/>
    <col min="4099" max="4099" width="6.85546875" style="1" customWidth="1"/>
    <col min="4100" max="4100" width="12.42578125" style="1" customWidth="1"/>
    <col min="4101" max="4101" width="7.42578125" style="1" customWidth="1"/>
    <col min="4102" max="4102" width="32.5703125" style="1" customWidth="1"/>
    <col min="4103" max="4103" width="6.42578125" style="1" customWidth="1"/>
    <col min="4104" max="4106" width="4.42578125" style="1" customWidth="1"/>
    <col min="4107" max="4109" width="5" style="1" customWidth="1"/>
    <col min="4110" max="4112" width="0" style="1" hidden="1" customWidth="1"/>
    <col min="4113" max="4351" width="9.140625" style="1"/>
    <col min="4352" max="4352" width="9.140625" style="1" customWidth="1"/>
    <col min="4353" max="4353" width="3.85546875" style="1" customWidth="1"/>
    <col min="4354" max="4354" width="51.7109375" style="1" customWidth="1"/>
    <col min="4355" max="4355" width="6.85546875" style="1" customWidth="1"/>
    <col min="4356" max="4356" width="12.42578125" style="1" customWidth="1"/>
    <col min="4357" max="4357" width="7.42578125" style="1" customWidth="1"/>
    <col min="4358" max="4358" width="32.5703125" style="1" customWidth="1"/>
    <col min="4359" max="4359" width="6.42578125" style="1" customWidth="1"/>
    <col min="4360" max="4362" width="4.42578125" style="1" customWidth="1"/>
    <col min="4363" max="4365" width="5" style="1" customWidth="1"/>
    <col min="4366" max="4368" width="0" style="1" hidden="1" customWidth="1"/>
    <col min="4369" max="4607" width="9.140625" style="1"/>
    <col min="4608" max="4608" width="9.140625" style="1" customWidth="1"/>
    <col min="4609" max="4609" width="3.85546875" style="1" customWidth="1"/>
    <col min="4610" max="4610" width="51.7109375" style="1" customWidth="1"/>
    <col min="4611" max="4611" width="6.85546875" style="1" customWidth="1"/>
    <col min="4612" max="4612" width="12.42578125" style="1" customWidth="1"/>
    <col min="4613" max="4613" width="7.42578125" style="1" customWidth="1"/>
    <col min="4614" max="4614" width="32.5703125" style="1" customWidth="1"/>
    <col min="4615" max="4615" width="6.42578125" style="1" customWidth="1"/>
    <col min="4616" max="4618" width="4.42578125" style="1" customWidth="1"/>
    <col min="4619" max="4621" width="5" style="1" customWidth="1"/>
    <col min="4622" max="4624" width="0" style="1" hidden="1" customWidth="1"/>
    <col min="4625" max="4863" width="9.140625" style="1"/>
    <col min="4864" max="4864" width="9.140625" style="1" customWidth="1"/>
    <col min="4865" max="4865" width="3.85546875" style="1" customWidth="1"/>
    <col min="4866" max="4866" width="51.7109375" style="1" customWidth="1"/>
    <col min="4867" max="4867" width="6.85546875" style="1" customWidth="1"/>
    <col min="4868" max="4868" width="12.42578125" style="1" customWidth="1"/>
    <col min="4869" max="4869" width="7.42578125" style="1" customWidth="1"/>
    <col min="4870" max="4870" width="32.5703125" style="1" customWidth="1"/>
    <col min="4871" max="4871" width="6.42578125" style="1" customWidth="1"/>
    <col min="4872" max="4874" width="4.42578125" style="1" customWidth="1"/>
    <col min="4875" max="4877" width="5" style="1" customWidth="1"/>
    <col min="4878" max="4880" width="0" style="1" hidden="1" customWidth="1"/>
    <col min="4881" max="5119" width="9.140625" style="1"/>
    <col min="5120" max="5120" width="9.140625" style="1" customWidth="1"/>
    <col min="5121" max="5121" width="3.85546875" style="1" customWidth="1"/>
    <col min="5122" max="5122" width="51.7109375" style="1" customWidth="1"/>
    <col min="5123" max="5123" width="6.85546875" style="1" customWidth="1"/>
    <col min="5124" max="5124" width="12.42578125" style="1" customWidth="1"/>
    <col min="5125" max="5125" width="7.42578125" style="1" customWidth="1"/>
    <col min="5126" max="5126" width="32.5703125" style="1" customWidth="1"/>
    <col min="5127" max="5127" width="6.42578125" style="1" customWidth="1"/>
    <col min="5128" max="5130" width="4.42578125" style="1" customWidth="1"/>
    <col min="5131" max="5133" width="5" style="1" customWidth="1"/>
    <col min="5134" max="5136" width="0" style="1" hidden="1" customWidth="1"/>
    <col min="5137" max="5375" width="9.140625" style="1"/>
    <col min="5376" max="5376" width="9.140625" style="1" customWidth="1"/>
    <col min="5377" max="5377" width="3.85546875" style="1" customWidth="1"/>
    <col min="5378" max="5378" width="51.7109375" style="1" customWidth="1"/>
    <col min="5379" max="5379" width="6.85546875" style="1" customWidth="1"/>
    <col min="5380" max="5380" width="12.42578125" style="1" customWidth="1"/>
    <col min="5381" max="5381" width="7.42578125" style="1" customWidth="1"/>
    <col min="5382" max="5382" width="32.5703125" style="1" customWidth="1"/>
    <col min="5383" max="5383" width="6.42578125" style="1" customWidth="1"/>
    <col min="5384" max="5386" width="4.42578125" style="1" customWidth="1"/>
    <col min="5387" max="5389" width="5" style="1" customWidth="1"/>
    <col min="5390" max="5392" width="0" style="1" hidden="1" customWidth="1"/>
    <col min="5393" max="5631" width="9.140625" style="1"/>
    <col min="5632" max="5632" width="9.140625" style="1" customWidth="1"/>
    <col min="5633" max="5633" width="3.85546875" style="1" customWidth="1"/>
    <col min="5634" max="5634" width="51.7109375" style="1" customWidth="1"/>
    <col min="5635" max="5635" width="6.85546875" style="1" customWidth="1"/>
    <col min="5636" max="5636" width="12.42578125" style="1" customWidth="1"/>
    <col min="5637" max="5637" width="7.42578125" style="1" customWidth="1"/>
    <col min="5638" max="5638" width="32.5703125" style="1" customWidth="1"/>
    <col min="5639" max="5639" width="6.42578125" style="1" customWidth="1"/>
    <col min="5640" max="5642" width="4.42578125" style="1" customWidth="1"/>
    <col min="5643" max="5645" width="5" style="1" customWidth="1"/>
    <col min="5646" max="5648" width="0" style="1" hidden="1" customWidth="1"/>
    <col min="5649" max="5887" width="9.140625" style="1"/>
    <col min="5888" max="5888" width="9.140625" style="1" customWidth="1"/>
    <col min="5889" max="5889" width="3.85546875" style="1" customWidth="1"/>
    <col min="5890" max="5890" width="51.7109375" style="1" customWidth="1"/>
    <col min="5891" max="5891" width="6.85546875" style="1" customWidth="1"/>
    <col min="5892" max="5892" width="12.42578125" style="1" customWidth="1"/>
    <col min="5893" max="5893" width="7.42578125" style="1" customWidth="1"/>
    <col min="5894" max="5894" width="32.5703125" style="1" customWidth="1"/>
    <col min="5895" max="5895" width="6.42578125" style="1" customWidth="1"/>
    <col min="5896" max="5898" width="4.42578125" style="1" customWidth="1"/>
    <col min="5899" max="5901" width="5" style="1" customWidth="1"/>
    <col min="5902" max="5904" width="0" style="1" hidden="1" customWidth="1"/>
    <col min="5905" max="6143" width="9.140625" style="1"/>
    <col min="6144" max="6144" width="9.140625" style="1" customWidth="1"/>
    <col min="6145" max="6145" width="3.85546875" style="1" customWidth="1"/>
    <col min="6146" max="6146" width="51.7109375" style="1" customWidth="1"/>
    <col min="6147" max="6147" width="6.85546875" style="1" customWidth="1"/>
    <col min="6148" max="6148" width="12.42578125" style="1" customWidth="1"/>
    <col min="6149" max="6149" width="7.42578125" style="1" customWidth="1"/>
    <col min="6150" max="6150" width="32.5703125" style="1" customWidth="1"/>
    <col min="6151" max="6151" width="6.42578125" style="1" customWidth="1"/>
    <col min="6152" max="6154" width="4.42578125" style="1" customWidth="1"/>
    <col min="6155" max="6157" width="5" style="1" customWidth="1"/>
    <col min="6158" max="6160" width="0" style="1" hidden="1" customWidth="1"/>
    <col min="6161" max="6399" width="9.140625" style="1"/>
    <col min="6400" max="6400" width="9.140625" style="1" customWidth="1"/>
    <col min="6401" max="6401" width="3.85546875" style="1" customWidth="1"/>
    <col min="6402" max="6402" width="51.7109375" style="1" customWidth="1"/>
    <col min="6403" max="6403" width="6.85546875" style="1" customWidth="1"/>
    <col min="6404" max="6404" width="12.42578125" style="1" customWidth="1"/>
    <col min="6405" max="6405" width="7.42578125" style="1" customWidth="1"/>
    <col min="6406" max="6406" width="32.5703125" style="1" customWidth="1"/>
    <col min="6407" max="6407" width="6.42578125" style="1" customWidth="1"/>
    <col min="6408" max="6410" width="4.42578125" style="1" customWidth="1"/>
    <col min="6411" max="6413" width="5" style="1" customWidth="1"/>
    <col min="6414" max="6416" width="0" style="1" hidden="1" customWidth="1"/>
    <col min="6417" max="6655" width="9.140625" style="1"/>
    <col min="6656" max="6656" width="9.140625" style="1" customWidth="1"/>
    <col min="6657" max="6657" width="3.85546875" style="1" customWidth="1"/>
    <col min="6658" max="6658" width="51.7109375" style="1" customWidth="1"/>
    <col min="6659" max="6659" width="6.85546875" style="1" customWidth="1"/>
    <col min="6660" max="6660" width="12.42578125" style="1" customWidth="1"/>
    <col min="6661" max="6661" width="7.42578125" style="1" customWidth="1"/>
    <col min="6662" max="6662" width="32.5703125" style="1" customWidth="1"/>
    <col min="6663" max="6663" width="6.42578125" style="1" customWidth="1"/>
    <col min="6664" max="6666" width="4.42578125" style="1" customWidth="1"/>
    <col min="6667" max="6669" width="5" style="1" customWidth="1"/>
    <col min="6670" max="6672" width="0" style="1" hidden="1" customWidth="1"/>
    <col min="6673" max="6911" width="9.140625" style="1"/>
    <col min="6912" max="6912" width="9.140625" style="1" customWidth="1"/>
    <col min="6913" max="6913" width="3.85546875" style="1" customWidth="1"/>
    <col min="6914" max="6914" width="51.7109375" style="1" customWidth="1"/>
    <col min="6915" max="6915" width="6.85546875" style="1" customWidth="1"/>
    <col min="6916" max="6916" width="12.42578125" style="1" customWidth="1"/>
    <col min="6917" max="6917" width="7.42578125" style="1" customWidth="1"/>
    <col min="6918" max="6918" width="32.5703125" style="1" customWidth="1"/>
    <col min="6919" max="6919" width="6.42578125" style="1" customWidth="1"/>
    <col min="6920" max="6922" width="4.42578125" style="1" customWidth="1"/>
    <col min="6923" max="6925" width="5" style="1" customWidth="1"/>
    <col min="6926" max="6928" width="0" style="1" hidden="1" customWidth="1"/>
    <col min="6929" max="7167" width="9.140625" style="1"/>
    <col min="7168" max="7168" width="9.140625" style="1" customWidth="1"/>
    <col min="7169" max="7169" width="3.85546875" style="1" customWidth="1"/>
    <col min="7170" max="7170" width="51.7109375" style="1" customWidth="1"/>
    <col min="7171" max="7171" width="6.85546875" style="1" customWidth="1"/>
    <col min="7172" max="7172" width="12.42578125" style="1" customWidth="1"/>
    <col min="7173" max="7173" width="7.42578125" style="1" customWidth="1"/>
    <col min="7174" max="7174" width="32.5703125" style="1" customWidth="1"/>
    <col min="7175" max="7175" width="6.42578125" style="1" customWidth="1"/>
    <col min="7176" max="7178" width="4.42578125" style="1" customWidth="1"/>
    <col min="7179" max="7181" width="5" style="1" customWidth="1"/>
    <col min="7182" max="7184" width="0" style="1" hidden="1" customWidth="1"/>
    <col min="7185" max="7423" width="9.140625" style="1"/>
    <col min="7424" max="7424" width="9.140625" style="1" customWidth="1"/>
    <col min="7425" max="7425" width="3.85546875" style="1" customWidth="1"/>
    <col min="7426" max="7426" width="51.7109375" style="1" customWidth="1"/>
    <col min="7427" max="7427" width="6.85546875" style="1" customWidth="1"/>
    <col min="7428" max="7428" width="12.42578125" style="1" customWidth="1"/>
    <col min="7429" max="7429" width="7.42578125" style="1" customWidth="1"/>
    <col min="7430" max="7430" width="32.5703125" style="1" customWidth="1"/>
    <col min="7431" max="7431" width="6.42578125" style="1" customWidth="1"/>
    <col min="7432" max="7434" width="4.42578125" style="1" customWidth="1"/>
    <col min="7435" max="7437" width="5" style="1" customWidth="1"/>
    <col min="7438" max="7440" width="0" style="1" hidden="1" customWidth="1"/>
    <col min="7441" max="7679" width="9.140625" style="1"/>
    <col min="7680" max="7680" width="9.140625" style="1" customWidth="1"/>
    <col min="7681" max="7681" width="3.85546875" style="1" customWidth="1"/>
    <col min="7682" max="7682" width="51.7109375" style="1" customWidth="1"/>
    <col min="7683" max="7683" width="6.85546875" style="1" customWidth="1"/>
    <col min="7684" max="7684" width="12.42578125" style="1" customWidth="1"/>
    <col min="7685" max="7685" width="7.42578125" style="1" customWidth="1"/>
    <col min="7686" max="7686" width="32.5703125" style="1" customWidth="1"/>
    <col min="7687" max="7687" width="6.42578125" style="1" customWidth="1"/>
    <col min="7688" max="7690" width="4.42578125" style="1" customWidth="1"/>
    <col min="7691" max="7693" width="5" style="1" customWidth="1"/>
    <col min="7694" max="7696" width="0" style="1" hidden="1" customWidth="1"/>
    <col min="7697" max="7935" width="9.140625" style="1"/>
    <col min="7936" max="7936" width="9.140625" style="1" customWidth="1"/>
    <col min="7937" max="7937" width="3.85546875" style="1" customWidth="1"/>
    <col min="7938" max="7938" width="51.7109375" style="1" customWidth="1"/>
    <col min="7939" max="7939" width="6.85546875" style="1" customWidth="1"/>
    <col min="7940" max="7940" width="12.42578125" style="1" customWidth="1"/>
    <col min="7941" max="7941" width="7.42578125" style="1" customWidth="1"/>
    <col min="7942" max="7942" width="32.5703125" style="1" customWidth="1"/>
    <col min="7943" max="7943" width="6.42578125" style="1" customWidth="1"/>
    <col min="7944" max="7946" width="4.42578125" style="1" customWidth="1"/>
    <col min="7947" max="7949" width="5" style="1" customWidth="1"/>
    <col min="7950" max="7952" width="0" style="1" hidden="1" customWidth="1"/>
    <col min="7953" max="8191" width="9.140625" style="1"/>
    <col min="8192" max="8192" width="9.140625" style="1" customWidth="1"/>
    <col min="8193" max="8193" width="3.85546875" style="1" customWidth="1"/>
    <col min="8194" max="8194" width="51.7109375" style="1" customWidth="1"/>
    <col min="8195" max="8195" width="6.85546875" style="1" customWidth="1"/>
    <col min="8196" max="8196" width="12.42578125" style="1" customWidth="1"/>
    <col min="8197" max="8197" width="7.42578125" style="1" customWidth="1"/>
    <col min="8198" max="8198" width="32.5703125" style="1" customWidth="1"/>
    <col min="8199" max="8199" width="6.42578125" style="1" customWidth="1"/>
    <col min="8200" max="8202" width="4.42578125" style="1" customWidth="1"/>
    <col min="8203" max="8205" width="5" style="1" customWidth="1"/>
    <col min="8206" max="8208" width="0" style="1" hidden="1" customWidth="1"/>
    <col min="8209" max="8447" width="9.140625" style="1"/>
    <col min="8448" max="8448" width="9.140625" style="1" customWidth="1"/>
    <col min="8449" max="8449" width="3.85546875" style="1" customWidth="1"/>
    <col min="8450" max="8450" width="51.7109375" style="1" customWidth="1"/>
    <col min="8451" max="8451" width="6.85546875" style="1" customWidth="1"/>
    <col min="8452" max="8452" width="12.42578125" style="1" customWidth="1"/>
    <col min="8453" max="8453" width="7.42578125" style="1" customWidth="1"/>
    <col min="8454" max="8454" width="32.5703125" style="1" customWidth="1"/>
    <col min="8455" max="8455" width="6.42578125" style="1" customWidth="1"/>
    <col min="8456" max="8458" width="4.42578125" style="1" customWidth="1"/>
    <col min="8459" max="8461" width="5" style="1" customWidth="1"/>
    <col min="8462" max="8464" width="0" style="1" hidden="1" customWidth="1"/>
    <col min="8465" max="8703" width="9.140625" style="1"/>
    <col min="8704" max="8704" width="9.140625" style="1" customWidth="1"/>
    <col min="8705" max="8705" width="3.85546875" style="1" customWidth="1"/>
    <col min="8706" max="8706" width="51.7109375" style="1" customWidth="1"/>
    <col min="8707" max="8707" width="6.85546875" style="1" customWidth="1"/>
    <col min="8708" max="8708" width="12.42578125" style="1" customWidth="1"/>
    <col min="8709" max="8709" width="7.42578125" style="1" customWidth="1"/>
    <col min="8710" max="8710" width="32.5703125" style="1" customWidth="1"/>
    <col min="8711" max="8711" width="6.42578125" style="1" customWidth="1"/>
    <col min="8712" max="8714" width="4.42578125" style="1" customWidth="1"/>
    <col min="8715" max="8717" width="5" style="1" customWidth="1"/>
    <col min="8718" max="8720" width="0" style="1" hidden="1" customWidth="1"/>
    <col min="8721" max="8959" width="9.140625" style="1"/>
    <col min="8960" max="8960" width="9.140625" style="1" customWidth="1"/>
    <col min="8961" max="8961" width="3.85546875" style="1" customWidth="1"/>
    <col min="8962" max="8962" width="51.7109375" style="1" customWidth="1"/>
    <col min="8963" max="8963" width="6.85546875" style="1" customWidth="1"/>
    <col min="8964" max="8964" width="12.42578125" style="1" customWidth="1"/>
    <col min="8965" max="8965" width="7.42578125" style="1" customWidth="1"/>
    <col min="8966" max="8966" width="32.5703125" style="1" customWidth="1"/>
    <col min="8967" max="8967" width="6.42578125" style="1" customWidth="1"/>
    <col min="8968" max="8970" width="4.42578125" style="1" customWidth="1"/>
    <col min="8971" max="8973" width="5" style="1" customWidth="1"/>
    <col min="8974" max="8976" width="0" style="1" hidden="1" customWidth="1"/>
    <col min="8977" max="9215" width="9.140625" style="1"/>
    <col min="9216" max="9216" width="9.140625" style="1" customWidth="1"/>
    <col min="9217" max="9217" width="3.85546875" style="1" customWidth="1"/>
    <col min="9218" max="9218" width="51.7109375" style="1" customWidth="1"/>
    <col min="9219" max="9219" width="6.85546875" style="1" customWidth="1"/>
    <col min="9220" max="9220" width="12.42578125" style="1" customWidth="1"/>
    <col min="9221" max="9221" width="7.42578125" style="1" customWidth="1"/>
    <col min="9222" max="9222" width="32.5703125" style="1" customWidth="1"/>
    <col min="9223" max="9223" width="6.42578125" style="1" customWidth="1"/>
    <col min="9224" max="9226" width="4.42578125" style="1" customWidth="1"/>
    <col min="9227" max="9229" width="5" style="1" customWidth="1"/>
    <col min="9230" max="9232" width="0" style="1" hidden="1" customWidth="1"/>
    <col min="9233" max="9471" width="9.140625" style="1"/>
    <col min="9472" max="9472" width="9.140625" style="1" customWidth="1"/>
    <col min="9473" max="9473" width="3.85546875" style="1" customWidth="1"/>
    <col min="9474" max="9474" width="51.7109375" style="1" customWidth="1"/>
    <col min="9475" max="9475" width="6.85546875" style="1" customWidth="1"/>
    <col min="9476" max="9476" width="12.42578125" style="1" customWidth="1"/>
    <col min="9477" max="9477" width="7.42578125" style="1" customWidth="1"/>
    <col min="9478" max="9478" width="32.5703125" style="1" customWidth="1"/>
    <col min="9479" max="9479" width="6.42578125" style="1" customWidth="1"/>
    <col min="9480" max="9482" width="4.42578125" style="1" customWidth="1"/>
    <col min="9483" max="9485" width="5" style="1" customWidth="1"/>
    <col min="9486" max="9488" width="0" style="1" hidden="1" customWidth="1"/>
    <col min="9489" max="9727" width="9.140625" style="1"/>
    <col min="9728" max="9728" width="9.140625" style="1" customWidth="1"/>
    <col min="9729" max="9729" width="3.85546875" style="1" customWidth="1"/>
    <col min="9730" max="9730" width="51.7109375" style="1" customWidth="1"/>
    <col min="9731" max="9731" width="6.85546875" style="1" customWidth="1"/>
    <col min="9732" max="9732" width="12.42578125" style="1" customWidth="1"/>
    <col min="9733" max="9733" width="7.42578125" style="1" customWidth="1"/>
    <col min="9734" max="9734" width="32.5703125" style="1" customWidth="1"/>
    <col min="9735" max="9735" width="6.42578125" style="1" customWidth="1"/>
    <col min="9736" max="9738" width="4.42578125" style="1" customWidth="1"/>
    <col min="9739" max="9741" width="5" style="1" customWidth="1"/>
    <col min="9742" max="9744" width="0" style="1" hidden="1" customWidth="1"/>
    <col min="9745" max="9983" width="9.140625" style="1"/>
    <col min="9984" max="9984" width="9.140625" style="1" customWidth="1"/>
    <col min="9985" max="9985" width="3.85546875" style="1" customWidth="1"/>
    <col min="9986" max="9986" width="51.7109375" style="1" customWidth="1"/>
    <col min="9987" max="9987" width="6.85546875" style="1" customWidth="1"/>
    <col min="9988" max="9988" width="12.42578125" style="1" customWidth="1"/>
    <col min="9989" max="9989" width="7.42578125" style="1" customWidth="1"/>
    <col min="9990" max="9990" width="32.5703125" style="1" customWidth="1"/>
    <col min="9991" max="9991" width="6.42578125" style="1" customWidth="1"/>
    <col min="9992" max="9994" width="4.42578125" style="1" customWidth="1"/>
    <col min="9995" max="9997" width="5" style="1" customWidth="1"/>
    <col min="9998" max="10000" width="0" style="1" hidden="1" customWidth="1"/>
    <col min="10001" max="10239" width="9.140625" style="1"/>
    <col min="10240" max="10240" width="9.140625" style="1" customWidth="1"/>
    <col min="10241" max="10241" width="3.85546875" style="1" customWidth="1"/>
    <col min="10242" max="10242" width="51.7109375" style="1" customWidth="1"/>
    <col min="10243" max="10243" width="6.85546875" style="1" customWidth="1"/>
    <col min="10244" max="10244" width="12.42578125" style="1" customWidth="1"/>
    <col min="10245" max="10245" width="7.42578125" style="1" customWidth="1"/>
    <col min="10246" max="10246" width="32.5703125" style="1" customWidth="1"/>
    <col min="10247" max="10247" width="6.42578125" style="1" customWidth="1"/>
    <col min="10248" max="10250" width="4.42578125" style="1" customWidth="1"/>
    <col min="10251" max="10253" width="5" style="1" customWidth="1"/>
    <col min="10254" max="10256" width="0" style="1" hidden="1" customWidth="1"/>
    <col min="10257" max="10495" width="9.140625" style="1"/>
    <col min="10496" max="10496" width="9.140625" style="1" customWidth="1"/>
    <col min="10497" max="10497" width="3.85546875" style="1" customWidth="1"/>
    <col min="10498" max="10498" width="51.7109375" style="1" customWidth="1"/>
    <col min="10499" max="10499" width="6.85546875" style="1" customWidth="1"/>
    <col min="10500" max="10500" width="12.42578125" style="1" customWidth="1"/>
    <col min="10501" max="10501" width="7.42578125" style="1" customWidth="1"/>
    <col min="10502" max="10502" width="32.5703125" style="1" customWidth="1"/>
    <col min="10503" max="10503" width="6.42578125" style="1" customWidth="1"/>
    <col min="10504" max="10506" width="4.42578125" style="1" customWidth="1"/>
    <col min="10507" max="10509" width="5" style="1" customWidth="1"/>
    <col min="10510" max="10512" width="0" style="1" hidden="1" customWidth="1"/>
    <col min="10513" max="10751" width="9.140625" style="1"/>
    <col min="10752" max="10752" width="9.140625" style="1" customWidth="1"/>
    <col min="10753" max="10753" width="3.85546875" style="1" customWidth="1"/>
    <col min="10754" max="10754" width="51.7109375" style="1" customWidth="1"/>
    <col min="10755" max="10755" width="6.85546875" style="1" customWidth="1"/>
    <col min="10756" max="10756" width="12.42578125" style="1" customWidth="1"/>
    <col min="10757" max="10757" width="7.42578125" style="1" customWidth="1"/>
    <col min="10758" max="10758" width="32.5703125" style="1" customWidth="1"/>
    <col min="10759" max="10759" width="6.42578125" style="1" customWidth="1"/>
    <col min="10760" max="10762" width="4.42578125" style="1" customWidth="1"/>
    <col min="10763" max="10765" width="5" style="1" customWidth="1"/>
    <col min="10766" max="10768" width="0" style="1" hidden="1" customWidth="1"/>
    <col min="10769" max="11007" width="9.140625" style="1"/>
    <col min="11008" max="11008" width="9.140625" style="1" customWidth="1"/>
    <col min="11009" max="11009" width="3.85546875" style="1" customWidth="1"/>
    <col min="11010" max="11010" width="51.7109375" style="1" customWidth="1"/>
    <col min="11011" max="11011" width="6.85546875" style="1" customWidth="1"/>
    <col min="11012" max="11012" width="12.42578125" style="1" customWidth="1"/>
    <col min="11013" max="11013" width="7.42578125" style="1" customWidth="1"/>
    <col min="11014" max="11014" width="32.5703125" style="1" customWidth="1"/>
    <col min="11015" max="11015" width="6.42578125" style="1" customWidth="1"/>
    <col min="11016" max="11018" width="4.42578125" style="1" customWidth="1"/>
    <col min="11019" max="11021" width="5" style="1" customWidth="1"/>
    <col min="11022" max="11024" width="0" style="1" hidden="1" customWidth="1"/>
    <col min="11025" max="11263" width="9.140625" style="1"/>
    <col min="11264" max="11264" width="9.140625" style="1" customWidth="1"/>
    <col min="11265" max="11265" width="3.85546875" style="1" customWidth="1"/>
    <col min="11266" max="11266" width="51.7109375" style="1" customWidth="1"/>
    <col min="11267" max="11267" width="6.85546875" style="1" customWidth="1"/>
    <col min="11268" max="11268" width="12.42578125" style="1" customWidth="1"/>
    <col min="11269" max="11269" width="7.42578125" style="1" customWidth="1"/>
    <col min="11270" max="11270" width="32.5703125" style="1" customWidth="1"/>
    <col min="11271" max="11271" width="6.42578125" style="1" customWidth="1"/>
    <col min="11272" max="11274" width="4.42578125" style="1" customWidth="1"/>
    <col min="11275" max="11277" width="5" style="1" customWidth="1"/>
    <col min="11278" max="11280" width="0" style="1" hidden="1" customWidth="1"/>
    <col min="11281" max="11519" width="9.140625" style="1"/>
    <col min="11520" max="11520" width="9.140625" style="1" customWidth="1"/>
    <col min="11521" max="11521" width="3.85546875" style="1" customWidth="1"/>
    <col min="11522" max="11522" width="51.7109375" style="1" customWidth="1"/>
    <col min="11523" max="11523" width="6.85546875" style="1" customWidth="1"/>
    <col min="11524" max="11524" width="12.42578125" style="1" customWidth="1"/>
    <col min="11525" max="11525" width="7.42578125" style="1" customWidth="1"/>
    <col min="11526" max="11526" width="32.5703125" style="1" customWidth="1"/>
    <col min="11527" max="11527" width="6.42578125" style="1" customWidth="1"/>
    <col min="11528" max="11530" width="4.42578125" style="1" customWidth="1"/>
    <col min="11531" max="11533" width="5" style="1" customWidth="1"/>
    <col min="11534" max="11536" width="0" style="1" hidden="1" customWidth="1"/>
    <col min="11537" max="11775" width="9.140625" style="1"/>
    <col min="11776" max="11776" width="9.140625" style="1" customWidth="1"/>
    <col min="11777" max="11777" width="3.85546875" style="1" customWidth="1"/>
    <col min="11778" max="11778" width="51.7109375" style="1" customWidth="1"/>
    <col min="11779" max="11779" width="6.85546875" style="1" customWidth="1"/>
    <col min="11780" max="11780" width="12.42578125" style="1" customWidth="1"/>
    <col min="11781" max="11781" width="7.42578125" style="1" customWidth="1"/>
    <col min="11782" max="11782" width="32.5703125" style="1" customWidth="1"/>
    <col min="11783" max="11783" width="6.42578125" style="1" customWidth="1"/>
    <col min="11784" max="11786" width="4.42578125" style="1" customWidth="1"/>
    <col min="11787" max="11789" width="5" style="1" customWidth="1"/>
    <col min="11790" max="11792" width="0" style="1" hidden="1" customWidth="1"/>
    <col min="11793" max="12031" width="9.140625" style="1"/>
    <col min="12032" max="12032" width="9.140625" style="1" customWidth="1"/>
    <col min="12033" max="12033" width="3.85546875" style="1" customWidth="1"/>
    <col min="12034" max="12034" width="51.7109375" style="1" customWidth="1"/>
    <col min="12035" max="12035" width="6.85546875" style="1" customWidth="1"/>
    <col min="12036" max="12036" width="12.42578125" style="1" customWidth="1"/>
    <col min="12037" max="12037" width="7.42578125" style="1" customWidth="1"/>
    <col min="12038" max="12038" width="32.5703125" style="1" customWidth="1"/>
    <col min="12039" max="12039" width="6.42578125" style="1" customWidth="1"/>
    <col min="12040" max="12042" width="4.42578125" style="1" customWidth="1"/>
    <col min="12043" max="12045" width="5" style="1" customWidth="1"/>
    <col min="12046" max="12048" width="0" style="1" hidden="1" customWidth="1"/>
    <col min="12049" max="12287" width="9.140625" style="1"/>
    <col min="12288" max="12288" width="9.140625" style="1" customWidth="1"/>
    <col min="12289" max="12289" width="3.85546875" style="1" customWidth="1"/>
    <col min="12290" max="12290" width="51.7109375" style="1" customWidth="1"/>
    <col min="12291" max="12291" width="6.85546875" style="1" customWidth="1"/>
    <col min="12292" max="12292" width="12.42578125" style="1" customWidth="1"/>
    <col min="12293" max="12293" width="7.42578125" style="1" customWidth="1"/>
    <col min="12294" max="12294" width="32.5703125" style="1" customWidth="1"/>
    <col min="12295" max="12295" width="6.42578125" style="1" customWidth="1"/>
    <col min="12296" max="12298" width="4.42578125" style="1" customWidth="1"/>
    <col min="12299" max="12301" width="5" style="1" customWidth="1"/>
    <col min="12302" max="12304" width="0" style="1" hidden="1" customWidth="1"/>
    <col min="12305" max="12543" width="9.140625" style="1"/>
    <col min="12544" max="12544" width="9.140625" style="1" customWidth="1"/>
    <col min="12545" max="12545" width="3.85546875" style="1" customWidth="1"/>
    <col min="12546" max="12546" width="51.7109375" style="1" customWidth="1"/>
    <col min="12547" max="12547" width="6.85546875" style="1" customWidth="1"/>
    <col min="12548" max="12548" width="12.42578125" style="1" customWidth="1"/>
    <col min="12549" max="12549" width="7.42578125" style="1" customWidth="1"/>
    <col min="12550" max="12550" width="32.5703125" style="1" customWidth="1"/>
    <col min="12551" max="12551" width="6.42578125" style="1" customWidth="1"/>
    <col min="12552" max="12554" width="4.42578125" style="1" customWidth="1"/>
    <col min="12555" max="12557" width="5" style="1" customWidth="1"/>
    <col min="12558" max="12560" width="0" style="1" hidden="1" customWidth="1"/>
    <col min="12561" max="12799" width="9.140625" style="1"/>
    <col min="12800" max="12800" width="9.140625" style="1" customWidth="1"/>
    <col min="12801" max="12801" width="3.85546875" style="1" customWidth="1"/>
    <col min="12802" max="12802" width="51.7109375" style="1" customWidth="1"/>
    <col min="12803" max="12803" width="6.85546875" style="1" customWidth="1"/>
    <col min="12804" max="12804" width="12.42578125" style="1" customWidth="1"/>
    <col min="12805" max="12805" width="7.42578125" style="1" customWidth="1"/>
    <col min="12806" max="12806" width="32.5703125" style="1" customWidth="1"/>
    <col min="12807" max="12807" width="6.42578125" style="1" customWidth="1"/>
    <col min="12808" max="12810" width="4.42578125" style="1" customWidth="1"/>
    <col min="12811" max="12813" width="5" style="1" customWidth="1"/>
    <col min="12814" max="12816" width="0" style="1" hidden="1" customWidth="1"/>
    <col min="12817" max="13055" width="9.140625" style="1"/>
    <col min="13056" max="13056" width="9.140625" style="1" customWidth="1"/>
    <col min="13057" max="13057" width="3.85546875" style="1" customWidth="1"/>
    <col min="13058" max="13058" width="51.7109375" style="1" customWidth="1"/>
    <col min="13059" max="13059" width="6.85546875" style="1" customWidth="1"/>
    <col min="13060" max="13060" width="12.42578125" style="1" customWidth="1"/>
    <col min="13061" max="13061" width="7.42578125" style="1" customWidth="1"/>
    <col min="13062" max="13062" width="32.5703125" style="1" customWidth="1"/>
    <col min="13063" max="13063" width="6.42578125" style="1" customWidth="1"/>
    <col min="13064" max="13066" width="4.42578125" style="1" customWidth="1"/>
    <col min="13067" max="13069" width="5" style="1" customWidth="1"/>
    <col min="13070" max="13072" width="0" style="1" hidden="1" customWidth="1"/>
    <col min="13073" max="13311" width="9.140625" style="1"/>
    <col min="13312" max="13312" width="9.140625" style="1" customWidth="1"/>
    <col min="13313" max="13313" width="3.85546875" style="1" customWidth="1"/>
    <col min="13314" max="13314" width="51.7109375" style="1" customWidth="1"/>
    <col min="13315" max="13315" width="6.85546875" style="1" customWidth="1"/>
    <col min="13316" max="13316" width="12.42578125" style="1" customWidth="1"/>
    <col min="13317" max="13317" width="7.42578125" style="1" customWidth="1"/>
    <col min="13318" max="13318" width="32.5703125" style="1" customWidth="1"/>
    <col min="13319" max="13319" width="6.42578125" style="1" customWidth="1"/>
    <col min="13320" max="13322" width="4.42578125" style="1" customWidth="1"/>
    <col min="13323" max="13325" width="5" style="1" customWidth="1"/>
    <col min="13326" max="13328" width="0" style="1" hidden="1" customWidth="1"/>
    <col min="13329" max="13567" width="9.140625" style="1"/>
    <col min="13568" max="13568" width="9.140625" style="1" customWidth="1"/>
    <col min="13569" max="13569" width="3.85546875" style="1" customWidth="1"/>
    <col min="13570" max="13570" width="51.7109375" style="1" customWidth="1"/>
    <col min="13571" max="13571" width="6.85546875" style="1" customWidth="1"/>
    <col min="13572" max="13572" width="12.42578125" style="1" customWidth="1"/>
    <col min="13573" max="13573" width="7.42578125" style="1" customWidth="1"/>
    <col min="13574" max="13574" width="32.5703125" style="1" customWidth="1"/>
    <col min="13575" max="13575" width="6.42578125" style="1" customWidth="1"/>
    <col min="13576" max="13578" width="4.42578125" style="1" customWidth="1"/>
    <col min="13579" max="13581" width="5" style="1" customWidth="1"/>
    <col min="13582" max="13584" width="0" style="1" hidden="1" customWidth="1"/>
    <col min="13585" max="13823" width="9.140625" style="1"/>
    <col min="13824" max="13824" width="9.140625" style="1" customWidth="1"/>
    <col min="13825" max="13825" width="3.85546875" style="1" customWidth="1"/>
    <col min="13826" max="13826" width="51.7109375" style="1" customWidth="1"/>
    <col min="13827" max="13827" width="6.85546875" style="1" customWidth="1"/>
    <col min="13828" max="13828" width="12.42578125" style="1" customWidth="1"/>
    <col min="13829" max="13829" width="7.42578125" style="1" customWidth="1"/>
    <col min="13830" max="13830" width="32.5703125" style="1" customWidth="1"/>
    <col min="13831" max="13831" width="6.42578125" style="1" customWidth="1"/>
    <col min="13832" max="13834" width="4.42578125" style="1" customWidth="1"/>
    <col min="13835" max="13837" width="5" style="1" customWidth="1"/>
    <col min="13838" max="13840" width="0" style="1" hidden="1" customWidth="1"/>
    <col min="13841" max="14079" width="9.140625" style="1"/>
    <col min="14080" max="14080" width="9.140625" style="1" customWidth="1"/>
    <col min="14081" max="14081" width="3.85546875" style="1" customWidth="1"/>
    <col min="14082" max="14082" width="51.7109375" style="1" customWidth="1"/>
    <col min="14083" max="14083" width="6.85546875" style="1" customWidth="1"/>
    <col min="14084" max="14084" width="12.42578125" style="1" customWidth="1"/>
    <col min="14085" max="14085" width="7.42578125" style="1" customWidth="1"/>
    <col min="14086" max="14086" width="32.5703125" style="1" customWidth="1"/>
    <col min="14087" max="14087" width="6.42578125" style="1" customWidth="1"/>
    <col min="14088" max="14090" width="4.42578125" style="1" customWidth="1"/>
    <col min="14091" max="14093" width="5" style="1" customWidth="1"/>
    <col min="14094" max="14096" width="0" style="1" hidden="1" customWidth="1"/>
    <col min="14097" max="14335" width="9.140625" style="1"/>
    <col min="14336" max="14336" width="9.140625" style="1" customWidth="1"/>
    <col min="14337" max="14337" width="3.85546875" style="1" customWidth="1"/>
    <col min="14338" max="14338" width="51.7109375" style="1" customWidth="1"/>
    <col min="14339" max="14339" width="6.85546875" style="1" customWidth="1"/>
    <col min="14340" max="14340" width="12.42578125" style="1" customWidth="1"/>
    <col min="14341" max="14341" width="7.42578125" style="1" customWidth="1"/>
    <col min="14342" max="14342" width="32.5703125" style="1" customWidth="1"/>
    <col min="14343" max="14343" width="6.42578125" style="1" customWidth="1"/>
    <col min="14344" max="14346" width="4.42578125" style="1" customWidth="1"/>
    <col min="14347" max="14349" width="5" style="1" customWidth="1"/>
    <col min="14350" max="14352" width="0" style="1" hidden="1" customWidth="1"/>
    <col min="14353" max="14591" width="9.140625" style="1"/>
    <col min="14592" max="14592" width="9.140625" style="1" customWidth="1"/>
    <col min="14593" max="14593" width="3.85546875" style="1" customWidth="1"/>
    <col min="14594" max="14594" width="51.7109375" style="1" customWidth="1"/>
    <col min="14595" max="14595" width="6.85546875" style="1" customWidth="1"/>
    <col min="14596" max="14596" width="12.42578125" style="1" customWidth="1"/>
    <col min="14597" max="14597" width="7.42578125" style="1" customWidth="1"/>
    <col min="14598" max="14598" width="32.5703125" style="1" customWidth="1"/>
    <col min="14599" max="14599" width="6.42578125" style="1" customWidth="1"/>
    <col min="14600" max="14602" width="4.42578125" style="1" customWidth="1"/>
    <col min="14603" max="14605" width="5" style="1" customWidth="1"/>
    <col min="14606" max="14608" width="0" style="1" hidden="1" customWidth="1"/>
    <col min="14609" max="14847" width="9.140625" style="1"/>
    <col min="14848" max="14848" width="9.140625" style="1" customWidth="1"/>
    <col min="14849" max="14849" width="3.85546875" style="1" customWidth="1"/>
    <col min="14850" max="14850" width="51.7109375" style="1" customWidth="1"/>
    <col min="14851" max="14851" width="6.85546875" style="1" customWidth="1"/>
    <col min="14852" max="14852" width="12.42578125" style="1" customWidth="1"/>
    <col min="14853" max="14853" width="7.42578125" style="1" customWidth="1"/>
    <col min="14854" max="14854" width="32.5703125" style="1" customWidth="1"/>
    <col min="14855" max="14855" width="6.42578125" style="1" customWidth="1"/>
    <col min="14856" max="14858" width="4.42578125" style="1" customWidth="1"/>
    <col min="14859" max="14861" width="5" style="1" customWidth="1"/>
    <col min="14862" max="14864" width="0" style="1" hidden="1" customWidth="1"/>
    <col min="14865" max="15103" width="9.140625" style="1"/>
    <col min="15104" max="15104" width="9.140625" style="1" customWidth="1"/>
    <col min="15105" max="15105" width="3.85546875" style="1" customWidth="1"/>
    <col min="15106" max="15106" width="51.7109375" style="1" customWidth="1"/>
    <col min="15107" max="15107" width="6.85546875" style="1" customWidth="1"/>
    <col min="15108" max="15108" width="12.42578125" style="1" customWidth="1"/>
    <col min="15109" max="15109" width="7.42578125" style="1" customWidth="1"/>
    <col min="15110" max="15110" width="32.5703125" style="1" customWidth="1"/>
    <col min="15111" max="15111" width="6.42578125" style="1" customWidth="1"/>
    <col min="15112" max="15114" width="4.42578125" style="1" customWidth="1"/>
    <col min="15115" max="15117" width="5" style="1" customWidth="1"/>
    <col min="15118" max="15120" width="0" style="1" hidden="1" customWidth="1"/>
    <col min="15121" max="15359" width="9.140625" style="1"/>
    <col min="15360" max="15360" width="9.140625" style="1" customWidth="1"/>
    <col min="15361" max="15361" width="3.85546875" style="1" customWidth="1"/>
    <col min="15362" max="15362" width="51.7109375" style="1" customWidth="1"/>
    <col min="15363" max="15363" width="6.85546875" style="1" customWidth="1"/>
    <col min="15364" max="15364" width="12.42578125" style="1" customWidth="1"/>
    <col min="15365" max="15365" width="7.42578125" style="1" customWidth="1"/>
    <col min="15366" max="15366" width="32.5703125" style="1" customWidth="1"/>
    <col min="15367" max="15367" width="6.42578125" style="1" customWidth="1"/>
    <col min="15368" max="15370" width="4.42578125" style="1" customWidth="1"/>
    <col min="15371" max="15373" width="5" style="1" customWidth="1"/>
    <col min="15374" max="15376" width="0" style="1" hidden="1" customWidth="1"/>
    <col min="15377" max="15615" width="9.140625" style="1"/>
    <col min="15616" max="15616" width="9.140625" style="1" customWidth="1"/>
    <col min="15617" max="15617" width="3.85546875" style="1" customWidth="1"/>
    <col min="15618" max="15618" width="51.7109375" style="1" customWidth="1"/>
    <col min="15619" max="15619" width="6.85546875" style="1" customWidth="1"/>
    <col min="15620" max="15620" width="12.42578125" style="1" customWidth="1"/>
    <col min="15621" max="15621" width="7.42578125" style="1" customWidth="1"/>
    <col min="15622" max="15622" width="32.5703125" style="1" customWidth="1"/>
    <col min="15623" max="15623" width="6.42578125" style="1" customWidth="1"/>
    <col min="15624" max="15626" width="4.42578125" style="1" customWidth="1"/>
    <col min="15627" max="15629" width="5" style="1" customWidth="1"/>
    <col min="15630" max="15632" width="0" style="1" hidden="1" customWidth="1"/>
    <col min="15633" max="15871" width="9.140625" style="1"/>
    <col min="15872" max="15872" width="9.140625" style="1" customWidth="1"/>
    <col min="15873" max="15873" width="3.85546875" style="1" customWidth="1"/>
    <col min="15874" max="15874" width="51.7109375" style="1" customWidth="1"/>
    <col min="15875" max="15875" width="6.85546875" style="1" customWidth="1"/>
    <col min="15876" max="15876" width="12.42578125" style="1" customWidth="1"/>
    <col min="15877" max="15877" width="7.42578125" style="1" customWidth="1"/>
    <col min="15878" max="15878" width="32.5703125" style="1" customWidth="1"/>
    <col min="15879" max="15879" width="6.42578125" style="1" customWidth="1"/>
    <col min="15880" max="15882" width="4.42578125" style="1" customWidth="1"/>
    <col min="15883" max="15885" width="5" style="1" customWidth="1"/>
    <col min="15886" max="15888" width="0" style="1" hidden="1" customWidth="1"/>
    <col min="15889" max="16127" width="9.140625" style="1"/>
    <col min="16128" max="16128" width="9.140625" style="1" customWidth="1"/>
    <col min="16129" max="16129" width="3.85546875" style="1" customWidth="1"/>
    <col min="16130" max="16130" width="51.7109375" style="1" customWidth="1"/>
    <col min="16131" max="16131" width="6.85546875" style="1" customWidth="1"/>
    <col min="16132" max="16132" width="12.42578125" style="1" customWidth="1"/>
    <col min="16133" max="16133" width="7.42578125" style="1" customWidth="1"/>
    <col min="16134" max="16134" width="32.5703125" style="1" customWidth="1"/>
    <col min="16135" max="16135" width="6.42578125" style="1" customWidth="1"/>
    <col min="16136" max="16138" width="4.42578125" style="1" customWidth="1"/>
    <col min="16139" max="16141" width="5" style="1" customWidth="1"/>
    <col min="16142" max="16144" width="0" style="1" hidden="1" customWidth="1"/>
    <col min="16145" max="16384" width="9.140625" style="1"/>
  </cols>
  <sheetData>
    <row r="1" spans="1:16" ht="15">
      <c r="B1" s="2"/>
      <c r="C1" s="2"/>
      <c r="D1" s="2"/>
      <c r="E1" s="2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>
      <c r="A2" s="3"/>
      <c r="B2" s="63" t="s">
        <v>1</v>
      </c>
      <c r="C2" s="64"/>
      <c r="D2" s="64"/>
      <c r="E2" s="64"/>
      <c r="F2" s="4"/>
      <c r="G2" s="65" t="s">
        <v>2</v>
      </c>
      <c r="H2" s="65" t="s">
        <v>3</v>
      </c>
      <c r="I2" s="52" t="s">
        <v>4</v>
      </c>
      <c r="J2" s="53"/>
      <c r="K2" s="53"/>
      <c r="L2" s="53"/>
      <c r="M2" s="53"/>
      <c r="N2" s="54" t="s">
        <v>5</v>
      </c>
      <c r="O2" s="52" t="s">
        <v>6</v>
      </c>
      <c r="P2" s="56"/>
    </row>
    <row r="3" spans="1:16" ht="15.75">
      <c r="A3" s="3"/>
      <c r="B3" s="5" t="s">
        <v>7</v>
      </c>
      <c r="C3" s="5" t="s">
        <v>8</v>
      </c>
      <c r="D3" s="5" t="s">
        <v>9</v>
      </c>
      <c r="E3" s="20" t="s">
        <v>10</v>
      </c>
      <c r="F3" s="4"/>
      <c r="G3" s="66"/>
      <c r="H3" s="66"/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5"/>
      <c r="O3" s="5" t="s">
        <v>16</v>
      </c>
      <c r="P3" s="5" t="s">
        <v>17</v>
      </c>
    </row>
    <row r="4" spans="1:16" ht="15.75">
      <c r="A4" s="3"/>
      <c r="B4" s="19">
        <v>1</v>
      </c>
      <c r="C4" s="19" t="s">
        <v>18</v>
      </c>
      <c r="D4" s="17">
        <v>0.08</v>
      </c>
      <c r="E4" s="23">
        <v>9</v>
      </c>
      <c r="F4" s="4"/>
      <c r="G4" s="6" t="s">
        <v>18</v>
      </c>
      <c r="H4" s="7">
        <v>9</v>
      </c>
      <c r="I4" s="8">
        <v>3</v>
      </c>
      <c r="J4" s="8">
        <v>3</v>
      </c>
      <c r="K4" s="8">
        <v>3</v>
      </c>
      <c r="L4" s="8"/>
      <c r="M4" s="8"/>
      <c r="N4" s="55"/>
      <c r="O4" s="9"/>
      <c r="P4" s="9"/>
    </row>
    <row r="5" spans="1:16" ht="15.75">
      <c r="A5" s="3"/>
      <c r="B5" s="19">
        <v>2</v>
      </c>
      <c r="C5" s="19" t="s">
        <v>19</v>
      </c>
      <c r="D5" s="17">
        <v>0.15</v>
      </c>
      <c r="E5" s="23">
        <v>6</v>
      </c>
      <c r="F5" s="4"/>
      <c r="G5" s="6" t="s">
        <v>20</v>
      </c>
      <c r="H5" s="7">
        <v>6</v>
      </c>
      <c r="I5" s="8">
        <v>6</v>
      </c>
      <c r="J5" s="8"/>
      <c r="K5" s="8"/>
      <c r="L5" s="8"/>
      <c r="M5" s="8"/>
      <c r="N5" s="55"/>
      <c r="O5" s="9"/>
      <c r="P5" s="9"/>
    </row>
    <row r="6" spans="1:16" ht="15.75">
      <c r="A6" s="3"/>
      <c r="B6" s="19">
        <v>3</v>
      </c>
      <c r="C6" s="19" t="s">
        <v>29</v>
      </c>
      <c r="D6" s="17">
        <v>0.7</v>
      </c>
      <c r="E6" s="23">
        <v>60</v>
      </c>
      <c r="F6" s="4"/>
      <c r="G6" s="6" t="s">
        <v>21</v>
      </c>
      <c r="H6" s="7">
        <f t="shared" ref="H6:H10" si="0">E6</f>
        <v>60</v>
      </c>
      <c r="I6" s="8">
        <v>25</v>
      </c>
      <c r="J6" s="8">
        <v>40</v>
      </c>
      <c r="K6" s="8">
        <v>7</v>
      </c>
      <c r="L6" s="8"/>
      <c r="M6" s="8"/>
      <c r="N6" s="55"/>
      <c r="O6" s="9"/>
      <c r="P6" s="9"/>
    </row>
    <row r="7" spans="1:16" ht="15.75">
      <c r="A7" s="3"/>
      <c r="B7" s="19">
        <v>4</v>
      </c>
      <c r="C7" s="19" t="s">
        <v>22</v>
      </c>
      <c r="D7" s="17">
        <v>0</v>
      </c>
      <c r="E7" s="23">
        <v>0</v>
      </c>
      <c r="F7" s="4"/>
      <c r="G7" s="6" t="s">
        <v>23</v>
      </c>
      <c r="H7" s="7">
        <f t="shared" si="0"/>
        <v>0</v>
      </c>
      <c r="I7" s="8"/>
      <c r="J7" s="8"/>
      <c r="K7" s="8"/>
      <c r="L7" s="8"/>
      <c r="M7" s="8"/>
      <c r="N7" s="55"/>
      <c r="O7" s="9"/>
      <c r="P7" s="9"/>
    </row>
    <row r="8" spans="1:16" ht="15.75">
      <c r="A8" s="3"/>
      <c r="B8" s="19">
        <v>5</v>
      </c>
      <c r="C8" s="19" t="s">
        <v>24</v>
      </c>
      <c r="D8" s="17">
        <v>7.0000000000000007E-2</v>
      </c>
      <c r="E8" s="23">
        <v>4</v>
      </c>
      <c r="F8" s="4"/>
      <c r="G8" s="6" t="s">
        <v>24</v>
      </c>
      <c r="H8" s="7">
        <f t="shared" si="0"/>
        <v>4</v>
      </c>
      <c r="I8" s="8"/>
      <c r="J8" s="8"/>
      <c r="K8" s="8">
        <v>4</v>
      </c>
      <c r="L8" s="8"/>
      <c r="M8" s="8"/>
      <c r="N8" s="55"/>
      <c r="O8" s="9"/>
      <c r="P8" s="9"/>
    </row>
    <row r="9" spans="1:16" ht="15.75">
      <c r="A9" s="3"/>
      <c r="B9" s="19">
        <v>6</v>
      </c>
      <c r="C9" s="19" t="s">
        <v>25</v>
      </c>
      <c r="D9" s="17"/>
      <c r="E9" s="23">
        <v>4</v>
      </c>
      <c r="F9" s="4"/>
      <c r="G9" s="6" t="s">
        <v>25</v>
      </c>
      <c r="H9" s="7">
        <f t="shared" si="0"/>
        <v>4</v>
      </c>
      <c r="I9" s="8"/>
      <c r="J9" s="8"/>
      <c r="K9" s="8"/>
      <c r="L9" s="8">
        <v>4</v>
      </c>
      <c r="M9" s="8"/>
      <c r="N9" s="55"/>
      <c r="O9" s="8">
        <v>8</v>
      </c>
      <c r="P9" s="8">
        <v>8</v>
      </c>
    </row>
    <row r="10" spans="1:16" ht="15.75">
      <c r="A10" s="3"/>
      <c r="B10" s="19">
        <v>7</v>
      </c>
      <c r="C10" s="19" t="s">
        <v>26</v>
      </c>
      <c r="D10" s="17"/>
      <c r="E10" s="23">
        <v>0</v>
      </c>
      <c r="F10" s="4"/>
      <c r="G10" s="6" t="s">
        <v>27</v>
      </c>
      <c r="H10" s="7">
        <f t="shared" si="0"/>
        <v>0</v>
      </c>
      <c r="I10" s="8"/>
      <c r="J10" s="8"/>
      <c r="K10" s="8"/>
      <c r="L10" s="8"/>
      <c r="M10" s="8"/>
      <c r="N10" s="13"/>
      <c r="O10" s="11">
        <f>SUM(O3:O9)</f>
        <v>8</v>
      </c>
      <c r="P10" s="11">
        <f>SUM(P3:P9)</f>
        <v>8</v>
      </c>
    </row>
    <row r="11" spans="1:16" ht="15.75">
      <c r="B11" s="57" t="s">
        <v>30</v>
      </c>
      <c r="C11" s="58"/>
      <c r="D11" s="18">
        <f>SUM(D4:D10)</f>
        <v>1</v>
      </c>
      <c r="E11" s="20">
        <f>E6/D6</f>
        <v>85.714285714285722</v>
      </c>
      <c r="F11" s="15"/>
      <c r="G11" s="10">
        <v>0</v>
      </c>
      <c r="H11" s="11">
        <f>SUM(H4:H10)</f>
        <v>83</v>
      </c>
      <c r="I11" s="21">
        <f t="shared" ref="I11:M11" si="1">SUM(I3:I10)</f>
        <v>34</v>
      </c>
      <c r="J11" s="21">
        <f t="shared" si="1"/>
        <v>43</v>
      </c>
      <c r="K11" s="21">
        <f t="shared" si="1"/>
        <v>14</v>
      </c>
      <c r="L11" s="21">
        <f t="shared" si="1"/>
        <v>4</v>
      </c>
      <c r="M11" s="21">
        <f t="shared" si="1"/>
        <v>0</v>
      </c>
      <c r="N11" s="16"/>
      <c r="O11" s="11">
        <v>1</v>
      </c>
      <c r="P11" s="11">
        <v>1</v>
      </c>
    </row>
    <row r="12" spans="1:16" ht="15.75">
      <c r="B12" s="57" t="s">
        <v>33</v>
      </c>
      <c r="C12" s="58"/>
      <c r="D12" s="25"/>
      <c r="E12" s="26">
        <f>SUM(E9:E11)</f>
        <v>89.714285714285722</v>
      </c>
      <c r="G12" s="59" t="s">
        <v>28</v>
      </c>
      <c r="H12" s="53"/>
      <c r="I12" s="12">
        <v>2</v>
      </c>
      <c r="J12" s="12">
        <v>1</v>
      </c>
      <c r="K12" s="12">
        <v>2</v>
      </c>
      <c r="L12" s="12">
        <v>1</v>
      </c>
      <c r="M12" s="12">
        <v>1</v>
      </c>
      <c r="N12" s="14"/>
      <c r="O12" s="14"/>
      <c r="P12" s="14"/>
    </row>
    <row r="13" spans="1:16" ht="12.75" customHeight="1">
      <c r="B13" s="60" t="s">
        <v>31</v>
      </c>
      <c r="C13" s="61"/>
      <c r="D13" s="62"/>
      <c r="E13" s="30"/>
      <c r="G13" s="14"/>
      <c r="H13" s="14"/>
      <c r="I13" s="14"/>
      <c r="J13" s="14"/>
      <c r="K13" s="14"/>
      <c r="L13" s="14"/>
      <c r="M13" s="14"/>
    </row>
    <row r="14" spans="1:16" ht="12.75" customHeight="1">
      <c r="B14" s="27" t="s">
        <v>32</v>
      </c>
      <c r="C14" s="28"/>
      <c r="D14" s="29"/>
      <c r="E14" s="30"/>
    </row>
  </sheetData>
  <mergeCells count="10">
    <mergeCell ref="B13:D13"/>
    <mergeCell ref="B2:E2"/>
    <mergeCell ref="G2:G3"/>
    <mergeCell ref="H2:H3"/>
    <mergeCell ref="B12:C12"/>
    <mergeCell ref="I2:M2"/>
    <mergeCell ref="N2:N9"/>
    <mergeCell ref="O2:P2"/>
    <mergeCell ref="B11:C11"/>
    <mergeCell ref="G12:H12"/>
  </mergeCells>
  <conditionalFormatting sqref="O4:P9 I4:M10"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E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D5" sqref="D5"/>
    </sheetView>
  </sheetViews>
  <sheetFormatPr defaultRowHeight="15"/>
  <cols>
    <col min="1" max="1" width="5.42578125" style="38" customWidth="1"/>
    <col min="2" max="2" width="36.42578125" style="45" customWidth="1"/>
    <col min="3" max="3" width="15.42578125" style="38" customWidth="1"/>
    <col min="4" max="5" width="19" style="48" customWidth="1"/>
    <col min="6" max="6" width="15.85546875" style="40" customWidth="1"/>
    <col min="7" max="7" width="26.7109375" style="43" customWidth="1"/>
    <col min="8" max="256" width="9.140625" style="43"/>
    <col min="257" max="257" width="5.42578125" style="43" customWidth="1"/>
    <col min="258" max="258" width="36.42578125" style="43" customWidth="1"/>
    <col min="259" max="259" width="15.42578125" style="43" customWidth="1"/>
    <col min="260" max="261" width="19" style="43" customWidth="1"/>
    <col min="262" max="262" width="15.85546875" style="43" customWidth="1"/>
    <col min="263" max="263" width="26.7109375" style="43" customWidth="1"/>
    <col min="264" max="512" width="9.140625" style="43"/>
    <col min="513" max="513" width="5.42578125" style="43" customWidth="1"/>
    <col min="514" max="514" width="36.42578125" style="43" customWidth="1"/>
    <col min="515" max="515" width="15.42578125" style="43" customWidth="1"/>
    <col min="516" max="517" width="19" style="43" customWidth="1"/>
    <col min="518" max="518" width="15.85546875" style="43" customWidth="1"/>
    <col min="519" max="519" width="26.7109375" style="43" customWidth="1"/>
    <col min="520" max="768" width="9.140625" style="43"/>
    <col min="769" max="769" width="5.42578125" style="43" customWidth="1"/>
    <col min="770" max="770" width="36.42578125" style="43" customWidth="1"/>
    <col min="771" max="771" width="15.42578125" style="43" customWidth="1"/>
    <col min="772" max="773" width="19" style="43" customWidth="1"/>
    <col min="774" max="774" width="15.85546875" style="43" customWidth="1"/>
    <col min="775" max="775" width="26.7109375" style="43" customWidth="1"/>
    <col min="776" max="1024" width="9.140625" style="43"/>
    <col min="1025" max="1025" width="5.42578125" style="43" customWidth="1"/>
    <col min="1026" max="1026" width="36.42578125" style="43" customWidth="1"/>
    <col min="1027" max="1027" width="15.42578125" style="43" customWidth="1"/>
    <col min="1028" max="1029" width="19" style="43" customWidth="1"/>
    <col min="1030" max="1030" width="15.85546875" style="43" customWidth="1"/>
    <col min="1031" max="1031" width="26.7109375" style="43" customWidth="1"/>
    <col min="1032" max="1280" width="9.140625" style="43"/>
    <col min="1281" max="1281" width="5.42578125" style="43" customWidth="1"/>
    <col min="1282" max="1282" width="36.42578125" style="43" customWidth="1"/>
    <col min="1283" max="1283" width="15.42578125" style="43" customWidth="1"/>
    <col min="1284" max="1285" width="19" style="43" customWidth="1"/>
    <col min="1286" max="1286" width="15.85546875" style="43" customWidth="1"/>
    <col min="1287" max="1287" width="26.7109375" style="43" customWidth="1"/>
    <col min="1288" max="1536" width="9.140625" style="43"/>
    <col min="1537" max="1537" width="5.42578125" style="43" customWidth="1"/>
    <col min="1538" max="1538" width="36.42578125" style="43" customWidth="1"/>
    <col min="1539" max="1539" width="15.42578125" style="43" customWidth="1"/>
    <col min="1540" max="1541" width="19" style="43" customWidth="1"/>
    <col min="1542" max="1542" width="15.85546875" style="43" customWidth="1"/>
    <col min="1543" max="1543" width="26.7109375" style="43" customWidth="1"/>
    <col min="1544" max="1792" width="9.140625" style="43"/>
    <col min="1793" max="1793" width="5.42578125" style="43" customWidth="1"/>
    <col min="1794" max="1794" width="36.42578125" style="43" customWidth="1"/>
    <col min="1795" max="1795" width="15.42578125" style="43" customWidth="1"/>
    <col min="1796" max="1797" width="19" style="43" customWidth="1"/>
    <col min="1798" max="1798" width="15.85546875" style="43" customWidth="1"/>
    <col min="1799" max="1799" width="26.7109375" style="43" customWidth="1"/>
    <col min="1800" max="2048" width="9.140625" style="43"/>
    <col min="2049" max="2049" width="5.42578125" style="43" customWidth="1"/>
    <col min="2050" max="2050" width="36.42578125" style="43" customWidth="1"/>
    <col min="2051" max="2051" width="15.42578125" style="43" customWidth="1"/>
    <col min="2052" max="2053" width="19" style="43" customWidth="1"/>
    <col min="2054" max="2054" width="15.85546875" style="43" customWidth="1"/>
    <col min="2055" max="2055" width="26.7109375" style="43" customWidth="1"/>
    <col min="2056" max="2304" width="9.140625" style="43"/>
    <col min="2305" max="2305" width="5.42578125" style="43" customWidth="1"/>
    <col min="2306" max="2306" width="36.42578125" style="43" customWidth="1"/>
    <col min="2307" max="2307" width="15.42578125" style="43" customWidth="1"/>
    <col min="2308" max="2309" width="19" style="43" customWidth="1"/>
    <col min="2310" max="2310" width="15.85546875" style="43" customWidth="1"/>
    <col min="2311" max="2311" width="26.7109375" style="43" customWidth="1"/>
    <col min="2312" max="2560" width="9.140625" style="43"/>
    <col min="2561" max="2561" width="5.42578125" style="43" customWidth="1"/>
    <col min="2562" max="2562" width="36.42578125" style="43" customWidth="1"/>
    <col min="2563" max="2563" width="15.42578125" style="43" customWidth="1"/>
    <col min="2564" max="2565" width="19" style="43" customWidth="1"/>
    <col min="2566" max="2566" width="15.85546875" style="43" customWidth="1"/>
    <col min="2567" max="2567" width="26.7109375" style="43" customWidth="1"/>
    <col min="2568" max="2816" width="9.140625" style="43"/>
    <col min="2817" max="2817" width="5.42578125" style="43" customWidth="1"/>
    <col min="2818" max="2818" width="36.42578125" style="43" customWidth="1"/>
    <col min="2819" max="2819" width="15.42578125" style="43" customWidth="1"/>
    <col min="2820" max="2821" width="19" style="43" customWidth="1"/>
    <col min="2822" max="2822" width="15.85546875" style="43" customWidth="1"/>
    <col min="2823" max="2823" width="26.7109375" style="43" customWidth="1"/>
    <col min="2824" max="3072" width="9.140625" style="43"/>
    <col min="3073" max="3073" width="5.42578125" style="43" customWidth="1"/>
    <col min="3074" max="3074" width="36.42578125" style="43" customWidth="1"/>
    <col min="3075" max="3075" width="15.42578125" style="43" customWidth="1"/>
    <col min="3076" max="3077" width="19" style="43" customWidth="1"/>
    <col min="3078" max="3078" width="15.85546875" style="43" customWidth="1"/>
    <col min="3079" max="3079" width="26.7109375" style="43" customWidth="1"/>
    <col min="3080" max="3328" width="9.140625" style="43"/>
    <col min="3329" max="3329" width="5.42578125" style="43" customWidth="1"/>
    <col min="3330" max="3330" width="36.42578125" style="43" customWidth="1"/>
    <col min="3331" max="3331" width="15.42578125" style="43" customWidth="1"/>
    <col min="3332" max="3333" width="19" style="43" customWidth="1"/>
    <col min="3334" max="3334" width="15.85546875" style="43" customWidth="1"/>
    <col min="3335" max="3335" width="26.7109375" style="43" customWidth="1"/>
    <col min="3336" max="3584" width="9.140625" style="43"/>
    <col min="3585" max="3585" width="5.42578125" style="43" customWidth="1"/>
    <col min="3586" max="3586" width="36.42578125" style="43" customWidth="1"/>
    <col min="3587" max="3587" width="15.42578125" style="43" customWidth="1"/>
    <col min="3588" max="3589" width="19" style="43" customWidth="1"/>
    <col min="3590" max="3590" width="15.85546875" style="43" customWidth="1"/>
    <col min="3591" max="3591" width="26.7109375" style="43" customWidth="1"/>
    <col min="3592" max="3840" width="9.140625" style="43"/>
    <col min="3841" max="3841" width="5.42578125" style="43" customWidth="1"/>
    <col min="3842" max="3842" width="36.42578125" style="43" customWidth="1"/>
    <col min="3843" max="3843" width="15.42578125" style="43" customWidth="1"/>
    <col min="3844" max="3845" width="19" style="43" customWidth="1"/>
    <col min="3846" max="3846" width="15.85546875" style="43" customWidth="1"/>
    <col min="3847" max="3847" width="26.7109375" style="43" customWidth="1"/>
    <col min="3848" max="4096" width="9.140625" style="43"/>
    <col min="4097" max="4097" width="5.42578125" style="43" customWidth="1"/>
    <col min="4098" max="4098" width="36.42578125" style="43" customWidth="1"/>
    <col min="4099" max="4099" width="15.42578125" style="43" customWidth="1"/>
    <col min="4100" max="4101" width="19" style="43" customWidth="1"/>
    <col min="4102" max="4102" width="15.85546875" style="43" customWidth="1"/>
    <col min="4103" max="4103" width="26.7109375" style="43" customWidth="1"/>
    <col min="4104" max="4352" width="9.140625" style="43"/>
    <col min="4353" max="4353" width="5.42578125" style="43" customWidth="1"/>
    <col min="4354" max="4354" width="36.42578125" style="43" customWidth="1"/>
    <col min="4355" max="4355" width="15.42578125" style="43" customWidth="1"/>
    <col min="4356" max="4357" width="19" style="43" customWidth="1"/>
    <col min="4358" max="4358" width="15.85546875" style="43" customWidth="1"/>
    <col min="4359" max="4359" width="26.7109375" style="43" customWidth="1"/>
    <col min="4360" max="4608" width="9.140625" style="43"/>
    <col min="4609" max="4609" width="5.42578125" style="43" customWidth="1"/>
    <col min="4610" max="4610" width="36.42578125" style="43" customWidth="1"/>
    <col min="4611" max="4611" width="15.42578125" style="43" customWidth="1"/>
    <col min="4612" max="4613" width="19" style="43" customWidth="1"/>
    <col min="4614" max="4614" width="15.85546875" style="43" customWidth="1"/>
    <col min="4615" max="4615" width="26.7109375" style="43" customWidth="1"/>
    <col min="4616" max="4864" width="9.140625" style="43"/>
    <col min="4865" max="4865" width="5.42578125" style="43" customWidth="1"/>
    <col min="4866" max="4866" width="36.42578125" style="43" customWidth="1"/>
    <col min="4867" max="4867" width="15.42578125" style="43" customWidth="1"/>
    <col min="4868" max="4869" width="19" style="43" customWidth="1"/>
    <col min="4870" max="4870" width="15.85546875" style="43" customWidth="1"/>
    <col min="4871" max="4871" width="26.7109375" style="43" customWidth="1"/>
    <col min="4872" max="5120" width="9.140625" style="43"/>
    <col min="5121" max="5121" width="5.42578125" style="43" customWidth="1"/>
    <col min="5122" max="5122" width="36.42578125" style="43" customWidth="1"/>
    <col min="5123" max="5123" width="15.42578125" style="43" customWidth="1"/>
    <col min="5124" max="5125" width="19" style="43" customWidth="1"/>
    <col min="5126" max="5126" width="15.85546875" style="43" customWidth="1"/>
    <col min="5127" max="5127" width="26.7109375" style="43" customWidth="1"/>
    <col min="5128" max="5376" width="9.140625" style="43"/>
    <col min="5377" max="5377" width="5.42578125" style="43" customWidth="1"/>
    <col min="5378" max="5378" width="36.42578125" style="43" customWidth="1"/>
    <col min="5379" max="5379" width="15.42578125" style="43" customWidth="1"/>
    <col min="5380" max="5381" width="19" style="43" customWidth="1"/>
    <col min="5382" max="5382" width="15.85546875" style="43" customWidth="1"/>
    <col min="5383" max="5383" width="26.7109375" style="43" customWidth="1"/>
    <col min="5384" max="5632" width="9.140625" style="43"/>
    <col min="5633" max="5633" width="5.42578125" style="43" customWidth="1"/>
    <col min="5634" max="5634" width="36.42578125" style="43" customWidth="1"/>
    <col min="5635" max="5635" width="15.42578125" style="43" customWidth="1"/>
    <col min="5636" max="5637" width="19" style="43" customWidth="1"/>
    <col min="5638" max="5638" width="15.85546875" style="43" customWidth="1"/>
    <col min="5639" max="5639" width="26.7109375" style="43" customWidth="1"/>
    <col min="5640" max="5888" width="9.140625" style="43"/>
    <col min="5889" max="5889" width="5.42578125" style="43" customWidth="1"/>
    <col min="5890" max="5890" width="36.42578125" style="43" customWidth="1"/>
    <col min="5891" max="5891" width="15.42578125" style="43" customWidth="1"/>
    <col min="5892" max="5893" width="19" style="43" customWidth="1"/>
    <col min="5894" max="5894" width="15.85546875" style="43" customWidth="1"/>
    <col min="5895" max="5895" width="26.7109375" style="43" customWidth="1"/>
    <col min="5896" max="6144" width="9.140625" style="43"/>
    <col min="6145" max="6145" width="5.42578125" style="43" customWidth="1"/>
    <col min="6146" max="6146" width="36.42578125" style="43" customWidth="1"/>
    <col min="6147" max="6147" width="15.42578125" style="43" customWidth="1"/>
    <col min="6148" max="6149" width="19" style="43" customWidth="1"/>
    <col min="6150" max="6150" width="15.85546875" style="43" customWidth="1"/>
    <col min="6151" max="6151" width="26.7109375" style="43" customWidth="1"/>
    <col min="6152" max="6400" width="9.140625" style="43"/>
    <col min="6401" max="6401" width="5.42578125" style="43" customWidth="1"/>
    <col min="6402" max="6402" width="36.42578125" style="43" customWidth="1"/>
    <col min="6403" max="6403" width="15.42578125" style="43" customWidth="1"/>
    <col min="6404" max="6405" width="19" style="43" customWidth="1"/>
    <col min="6406" max="6406" width="15.85546875" style="43" customWidth="1"/>
    <col min="6407" max="6407" width="26.7109375" style="43" customWidth="1"/>
    <col min="6408" max="6656" width="9.140625" style="43"/>
    <col min="6657" max="6657" width="5.42578125" style="43" customWidth="1"/>
    <col min="6658" max="6658" width="36.42578125" style="43" customWidth="1"/>
    <col min="6659" max="6659" width="15.42578125" style="43" customWidth="1"/>
    <col min="6660" max="6661" width="19" style="43" customWidth="1"/>
    <col min="6662" max="6662" width="15.85546875" style="43" customWidth="1"/>
    <col min="6663" max="6663" width="26.7109375" style="43" customWidth="1"/>
    <col min="6664" max="6912" width="9.140625" style="43"/>
    <col min="6913" max="6913" width="5.42578125" style="43" customWidth="1"/>
    <col min="6914" max="6914" width="36.42578125" style="43" customWidth="1"/>
    <col min="6915" max="6915" width="15.42578125" style="43" customWidth="1"/>
    <col min="6916" max="6917" width="19" style="43" customWidth="1"/>
    <col min="6918" max="6918" width="15.85546875" style="43" customWidth="1"/>
    <col min="6919" max="6919" width="26.7109375" style="43" customWidth="1"/>
    <col min="6920" max="7168" width="9.140625" style="43"/>
    <col min="7169" max="7169" width="5.42578125" style="43" customWidth="1"/>
    <col min="7170" max="7170" width="36.42578125" style="43" customWidth="1"/>
    <col min="7171" max="7171" width="15.42578125" style="43" customWidth="1"/>
    <col min="7172" max="7173" width="19" style="43" customWidth="1"/>
    <col min="7174" max="7174" width="15.85546875" style="43" customWidth="1"/>
    <col min="7175" max="7175" width="26.7109375" style="43" customWidth="1"/>
    <col min="7176" max="7424" width="9.140625" style="43"/>
    <col min="7425" max="7425" width="5.42578125" style="43" customWidth="1"/>
    <col min="7426" max="7426" width="36.42578125" style="43" customWidth="1"/>
    <col min="7427" max="7427" width="15.42578125" style="43" customWidth="1"/>
    <col min="7428" max="7429" width="19" style="43" customWidth="1"/>
    <col min="7430" max="7430" width="15.85546875" style="43" customWidth="1"/>
    <col min="7431" max="7431" width="26.7109375" style="43" customWidth="1"/>
    <col min="7432" max="7680" width="9.140625" style="43"/>
    <col min="7681" max="7681" width="5.42578125" style="43" customWidth="1"/>
    <col min="7682" max="7682" width="36.42578125" style="43" customWidth="1"/>
    <col min="7683" max="7683" width="15.42578125" style="43" customWidth="1"/>
    <col min="7684" max="7685" width="19" style="43" customWidth="1"/>
    <col min="7686" max="7686" width="15.85546875" style="43" customWidth="1"/>
    <col min="7687" max="7687" width="26.7109375" style="43" customWidth="1"/>
    <col min="7688" max="7936" width="9.140625" style="43"/>
    <col min="7937" max="7937" width="5.42578125" style="43" customWidth="1"/>
    <col min="7938" max="7938" width="36.42578125" style="43" customWidth="1"/>
    <col min="7939" max="7939" width="15.42578125" style="43" customWidth="1"/>
    <col min="7940" max="7941" width="19" style="43" customWidth="1"/>
    <col min="7942" max="7942" width="15.85546875" style="43" customWidth="1"/>
    <col min="7943" max="7943" width="26.7109375" style="43" customWidth="1"/>
    <col min="7944" max="8192" width="9.140625" style="43"/>
    <col min="8193" max="8193" width="5.42578125" style="43" customWidth="1"/>
    <col min="8194" max="8194" width="36.42578125" style="43" customWidth="1"/>
    <col min="8195" max="8195" width="15.42578125" style="43" customWidth="1"/>
    <col min="8196" max="8197" width="19" style="43" customWidth="1"/>
    <col min="8198" max="8198" width="15.85546875" style="43" customWidth="1"/>
    <col min="8199" max="8199" width="26.7109375" style="43" customWidth="1"/>
    <col min="8200" max="8448" width="9.140625" style="43"/>
    <col min="8449" max="8449" width="5.42578125" style="43" customWidth="1"/>
    <col min="8450" max="8450" width="36.42578125" style="43" customWidth="1"/>
    <col min="8451" max="8451" width="15.42578125" style="43" customWidth="1"/>
    <col min="8452" max="8453" width="19" style="43" customWidth="1"/>
    <col min="8454" max="8454" width="15.85546875" style="43" customWidth="1"/>
    <col min="8455" max="8455" width="26.7109375" style="43" customWidth="1"/>
    <col min="8456" max="8704" width="9.140625" style="43"/>
    <col min="8705" max="8705" width="5.42578125" style="43" customWidth="1"/>
    <col min="8706" max="8706" width="36.42578125" style="43" customWidth="1"/>
    <col min="8707" max="8707" width="15.42578125" style="43" customWidth="1"/>
    <col min="8708" max="8709" width="19" style="43" customWidth="1"/>
    <col min="8710" max="8710" width="15.85546875" style="43" customWidth="1"/>
    <col min="8711" max="8711" width="26.7109375" style="43" customWidth="1"/>
    <col min="8712" max="8960" width="9.140625" style="43"/>
    <col min="8961" max="8961" width="5.42578125" style="43" customWidth="1"/>
    <col min="8962" max="8962" width="36.42578125" style="43" customWidth="1"/>
    <col min="8963" max="8963" width="15.42578125" style="43" customWidth="1"/>
    <col min="8964" max="8965" width="19" style="43" customWidth="1"/>
    <col min="8966" max="8966" width="15.85546875" style="43" customWidth="1"/>
    <col min="8967" max="8967" width="26.7109375" style="43" customWidth="1"/>
    <col min="8968" max="9216" width="9.140625" style="43"/>
    <col min="9217" max="9217" width="5.42578125" style="43" customWidth="1"/>
    <col min="9218" max="9218" width="36.42578125" style="43" customWidth="1"/>
    <col min="9219" max="9219" width="15.42578125" style="43" customWidth="1"/>
    <col min="9220" max="9221" width="19" style="43" customWidth="1"/>
    <col min="9222" max="9222" width="15.85546875" style="43" customWidth="1"/>
    <col min="9223" max="9223" width="26.7109375" style="43" customWidth="1"/>
    <col min="9224" max="9472" width="9.140625" style="43"/>
    <col min="9473" max="9473" width="5.42578125" style="43" customWidth="1"/>
    <col min="9474" max="9474" width="36.42578125" style="43" customWidth="1"/>
    <col min="9475" max="9475" width="15.42578125" style="43" customWidth="1"/>
    <col min="9476" max="9477" width="19" style="43" customWidth="1"/>
    <col min="9478" max="9478" width="15.85546875" style="43" customWidth="1"/>
    <col min="9479" max="9479" width="26.7109375" style="43" customWidth="1"/>
    <col min="9480" max="9728" width="9.140625" style="43"/>
    <col min="9729" max="9729" width="5.42578125" style="43" customWidth="1"/>
    <col min="9730" max="9730" width="36.42578125" style="43" customWidth="1"/>
    <col min="9731" max="9731" width="15.42578125" style="43" customWidth="1"/>
    <col min="9732" max="9733" width="19" style="43" customWidth="1"/>
    <col min="9734" max="9734" width="15.85546875" style="43" customWidth="1"/>
    <col min="9735" max="9735" width="26.7109375" style="43" customWidth="1"/>
    <col min="9736" max="9984" width="9.140625" style="43"/>
    <col min="9985" max="9985" width="5.42578125" style="43" customWidth="1"/>
    <col min="9986" max="9986" width="36.42578125" style="43" customWidth="1"/>
    <col min="9987" max="9987" width="15.42578125" style="43" customWidth="1"/>
    <col min="9988" max="9989" width="19" style="43" customWidth="1"/>
    <col min="9990" max="9990" width="15.85546875" style="43" customWidth="1"/>
    <col min="9991" max="9991" width="26.7109375" style="43" customWidth="1"/>
    <col min="9992" max="10240" width="9.140625" style="43"/>
    <col min="10241" max="10241" width="5.42578125" style="43" customWidth="1"/>
    <col min="10242" max="10242" width="36.42578125" style="43" customWidth="1"/>
    <col min="10243" max="10243" width="15.42578125" style="43" customWidth="1"/>
    <col min="10244" max="10245" width="19" style="43" customWidth="1"/>
    <col min="10246" max="10246" width="15.85546875" style="43" customWidth="1"/>
    <col min="10247" max="10247" width="26.7109375" style="43" customWidth="1"/>
    <col min="10248" max="10496" width="9.140625" style="43"/>
    <col min="10497" max="10497" width="5.42578125" style="43" customWidth="1"/>
    <col min="10498" max="10498" width="36.42578125" style="43" customWidth="1"/>
    <col min="10499" max="10499" width="15.42578125" style="43" customWidth="1"/>
    <col min="10500" max="10501" width="19" style="43" customWidth="1"/>
    <col min="10502" max="10502" width="15.85546875" style="43" customWidth="1"/>
    <col min="10503" max="10503" width="26.7109375" style="43" customWidth="1"/>
    <col min="10504" max="10752" width="9.140625" style="43"/>
    <col min="10753" max="10753" width="5.42578125" style="43" customWidth="1"/>
    <col min="10754" max="10754" width="36.42578125" style="43" customWidth="1"/>
    <col min="10755" max="10755" width="15.42578125" style="43" customWidth="1"/>
    <col min="10756" max="10757" width="19" style="43" customWidth="1"/>
    <col min="10758" max="10758" width="15.85546875" style="43" customWidth="1"/>
    <col min="10759" max="10759" width="26.7109375" style="43" customWidth="1"/>
    <col min="10760" max="11008" width="9.140625" style="43"/>
    <col min="11009" max="11009" width="5.42578125" style="43" customWidth="1"/>
    <col min="11010" max="11010" width="36.42578125" style="43" customWidth="1"/>
    <col min="11011" max="11011" width="15.42578125" style="43" customWidth="1"/>
    <col min="11012" max="11013" width="19" style="43" customWidth="1"/>
    <col min="11014" max="11014" width="15.85546875" style="43" customWidth="1"/>
    <col min="11015" max="11015" width="26.7109375" style="43" customWidth="1"/>
    <col min="11016" max="11264" width="9.140625" style="43"/>
    <col min="11265" max="11265" width="5.42578125" style="43" customWidth="1"/>
    <col min="11266" max="11266" width="36.42578125" style="43" customWidth="1"/>
    <col min="11267" max="11267" width="15.42578125" style="43" customWidth="1"/>
    <col min="11268" max="11269" width="19" style="43" customWidth="1"/>
    <col min="11270" max="11270" width="15.85546875" style="43" customWidth="1"/>
    <col min="11271" max="11271" width="26.7109375" style="43" customWidth="1"/>
    <col min="11272" max="11520" width="9.140625" style="43"/>
    <col min="11521" max="11521" width="5.42578125" style="43" customWidth="1"/>
    <col min="11522" max="11522" width="36.42578125" style="43" customWidth="1"/>
    <col min="11523" max="11523" width="15.42578125" style="43" customWidth="1"/>
    <col min="11524" max="11525" width="19" style="43" customWidth="1"/>
    <col min="11526" max="11526" width="15.85546875" style="43" customWidth="1"/>
    <col min="11527" max="11527" width="26.7109375" style="43" customWidth="1"/>
    <col min="11528" max="11776" width="9.140625" style="43"/>
    <col min="11777" max="11777" width="5.42578125" style="43" customWidth="1"/>
    <col min="11778" max="11778" width="36.42578125" style="43" customWidth="1"/>
    <col min="11779" max="11779" width="15.42578125" style="43" customWidth="1"/>
    <col min="11780" max="11781" width="19" style="43" customWidth="1"/>
    <col min="11782" max="11782" width="15.85546875" style="43" customWidth="1"/>
    <col min="11783" max="11783" width="26.7109375" style="43" customWidth="1"/>
    <col min="11784" max="12032" width="9.140625" style="43"/>
    <col min="12033" max="12033" width="5.42578125" style="43" customWidth="1"/>
    <col min="12034" max="12034" width="36.42578125" style="43" customWidth="1"/>
    <col min="12035" max="12035" width="15.42578125" style="43" customWidth="1"/>
    <col min="12036" max="12037" width="19" style="43" customWidth="1"/>
    <col min="12038" max="12038" width="15.85546875" style="43" customWidth="1"/>
    <col min="12039" max="12039" width="26.7109375" style="43" customWidth="1"/>
    <col min="12040" max="12288" width="9.140625" style="43"/>
    <col min="12289" max="12289" width="5.42578125" style="43" customWidth="1"/>
    <col min="12290" max="12290" width="36.42578125" style="43" customWidth="1"/>
    <col min="12291" max="12291" width="15.42578125" style="43" customWidth="1"/>
    <col min="12292" max="12293" width="19" style="43" customWidth="1"/>
    <col min="12294" max="12294" width="15.85546875" style="43" customWidth="1"/>
    <col min="12295" max="12295" width="26.7109375" style="43" customWidth="1"/>
    <col min="12296" max="12544" width="9.140625" style="43"/>
    <col min="12545" max="12545" width="5.42578125" style="43" customWidth="1"/>
    <col min="12546" max="12546" width="36.42578125" style="43" customWidth="1"/>
    <col min="12547" max="12547" width="15.42578125" style="43" customWidth="1"/>
    <col min="12548" max="12549" width="19" style="43" customWidth="1"/>
    <col min="12550" max="12550" width="15.85546875" style="43" customWidth="1"/>
    <col min="12551" max="12551" width="26.7109375" style="43" customWidth="1"/>
    <col min="12552" max="12800" width="9.140625" style="43"/>
    <col min="12801" max="12801" width="5.42578125" style="43" customWidth="1"/>
    <col min="12802" max="12802" width="36.42578125" style="43" customWidth="1"/>
    <col min="12803" max="12803" width="15.42578125" style="43" customWidth="1"/>
    <col min="12804" max="12805" width="19" style="43" customWidth="1"/>
    <col min="12806" max="12806" width="15.85546875" style="43" customWidth="1"/>
    <col min="12807" max="12807" width="26.7109375" style="43" customWidth="1"/>
    <col min="12808" max="13056" width="9.140625" style="43"/>
    <col min="13057" max="13057" width="5.42578125" style="43" customWidth="1"/>
    <col min="13058" max="13058" width="36.42578125" style="43" customWidth="1"/>
    <col min="13059" max="13059" width="15.42578125" style="43" customWidth="1"/>
    <col min="13060" max="13061" width="19" style="43" customWidth="1"/>
    <col min="13062" max="13062" width="15.85546875" style="43" customWidth="1"/>
    <col min="13063" max="13063" width="26.7109375" style="43" customWidth="1"/>
    <col min="13064" max="13312" width="9.140625" style="43"/>
    <col min="13313" max="13313" width="5.42578125" style="43" customWidth="1"/>
    <col min="13314" max="13314" width="36.42578125" style="43" customWidth="1"/>
    <col min="13315" max="13315" width="15.42578125" style="43" customWidth="1"/>
    <col min="13316" max="13317" width="19" style="43" customWidth="1"/>
    <col min="13318" max="13318" width="15.85546875" style="43" customWidth="1"/>
    <col min="13319" max="13319" width="26.7109375" style="43" customWidth="1"/>
    <col min="13320" max="13568" width="9.140625" style="43"/>
    <col min="13569" max="13569" width="5.42578125" style="43" customWidth="1"/>
    <col min="13570" max="13570" width="36.42578125" style="43" customWidth="1"/>
    <col min="13571" max="13571" width="15.42578125" style="43" customWidth="1"/>
    <col min="13572" max="13573" width="19" style="43" customWidth="1"/>
    <col min="13574" max="13574" width="15.85546875" style="43" customWidth="1"/>
    <col min="13575" max="13575" width="26.7109375" style="43" customWidth="1"/>
    <col min="13576" max="13824" width="9.140625" style="43"/>
    <col min="13825" max="13825" width="5.42578125" style="43" customWidth="1"/>
    <col min="13826" max="13826" width="36.42578125" style="43" customWidth="1"/>
    <col min="13827" max="13827" width="15.42578125" style="43" customWidth="1"/>
    <col min="13828" max="13829" width="19" style="43" customWidth="1"/>
    <col min="13830" max="13830" width="15.85546875" style="43" customWidth="1"/>
    <col min="13831" max="13831" width="26.7109375" style="43" customWidth="1"/>
    <col min="13832" max="14080" width="9.140625" style="43"/>
    <col min="14081" max="14081" width="5.42578125" style="43" customWidth="1"/>
    <col min="14082" max="14082" width="36.42578125" style="43" customWidth="1"/>
    <col min="14083" max="14083" width="15.42578125" style="43" customWidth="1"/>
    <col min="14084" max="14085" width="19" style="43" customWidth="1"/>
    <col min="14086" max="14086" width="15.85546875" style="43" customWidth="1"/>
    <col min="14087" max="14087" width="26.7109375" style="43" customWidth="1"/>
    <col min="14088" max="14336" width="9.140625" style="43"/>
    <col min="14337" max="14337" width="5.42578125" style="43" customWidth="1"/>
    <col min="14338" max="14338" width="36.42578125" style="43" customWidth="1"/>
    <col min="14339" max="14339" width="15.42578125" style="43" customWidth="1"/>
    <col min="14340" max="14341" width="19" style="43" customWidth="1"/>
    <col min="14342" max="14342" width="15.85546875" style="43" customWidth="1"/>
    <col min="14343" max="14343" width="26.7109375" style="43" customWidth="1"/>
    <col min="14344" max="14592" width="9.140625" style="43"/>
    <col min="14593" max="14593" width="5.42578125" style="43" customWidth="1"/>
    <col min="14594" max="14594" width="36.42578125" style="43" customWidth="1"/>
    <col min="14595" max="14595" width="15.42578125" style="43" customWidth="1"/>
    <col min="14596" max="14597" width="19" style="43" customWidth="1"/>
    <col min="14598" max="14598" width="15.85546875" style="43" customWidth="1"/>
    <col min="14599" max="14599" width="26.7109375" style="43" customWidth="1"/>
    <col min="14600" max="14848" width="9.140625" style="43"/>
    <col min="14849" max="14849" width="5.42578125" style="43" customWidth="1"/>
    <col min="14850" max="14850" width="36.42578125" style="43" customWidth="1"/>
    <col min="14851" max="14851" width="15.42578125" style="43" customWidth="1"/>
    <col min="14852" max="14853" width="19" style="43" customWidth="1"/>
    <col min="14854" max="14854" width="15.85546875" style="43" customWidth="1"/>
    <col min="14855" max="14855" width="26.7109375" style="43" customWidth="1"/>
    <col min="14856" max="15104" width="9.140625" style="43"/>
    <col min="15105" max="15105" width="5.42578125" style="43" customWidth="1"/>
    <col min="15106" max="15106" width="36.42578125" style="43" customWidth="1"/>
    <col min="15107" max="15107" width="15.42578125" style="43" customWidth="1"/>
    <col min="15108" max="15109" width="19" style="43" customWidth="1"/>
    <col min="15110" max="15110" width="15.85546875" style="43" customWidth="1"/>
    <col min="15111" max="15111" width="26.7109375" style="43" customWidth="1"/>
    <col min="15112" max="15360" width="9.140625" style="43"/>
    <col min="15361" max="15361" width="5.42578125" style="43" customWidth="1"/>
    <col min="15362" max="15362" width="36.42578125" style="43" customWidth="1"/>
    <col min="15363" max="15363" width="15.42578125" style="43" customWidth="1"/>
    <col min="15364" max="15365" width="19" style="43" customWidth="1"/>
    <col min="15366" max="15366" width="15.85546875" style="43" customWidth="1"/>
    <col min="15367" max="15367" width="26.7109375" style="43" customWidth="1"/>
    <col min="15368" max="15616" width="9.140625" style="43"/>
    <col min="15617" max="15617" width="5.42578125" style="43" customWidth="1"/>
    <col min="15618" max="15618" width="36.42578125" style="43" customWidth="1"/>
    <col min="15619" max="15619" width="15.42578125" style="43" customWidth="1"/>
    <col min="15620" max="15621" width="19" style="43" customWidth="1"/>
    <col min="15622" max="15622" width="15.85546875" style="43" customWidth="1"/>
    <col min="15623" max="15623" width="26.7109375" style="43" customWidth="1"/>
    <col min="15624" max="15872" width="9.140625" style="43"/>
    <col min="15873" max="15873" width="5.42578125" style="43" customWidth="1"/>
    <col min="15874" max="15874" width="36.42578125" style="43" customWidth="1"/>
    <col min="15875" max="15875" width="15.42578125" style="43" customWidth="1"/>
    <col min="15876" max="15877" width="19" style="43" customWidth="1"/>
    <col min="15878" max="15878" width="15.85546875" style="43" customWidth="1"/>
    <col min="15879" max="15879" width="26.7109375" style="43" customWidth="1"/>
    <col min="15880" max="16128" width="9.140625" style="43"/>
    <col min="16129" max="16129" width="5.42578125" style="43" customWidth="1"/>
    <col min="16130" max="16130" width="36.42578125" style="43" customWidth="1"/>
    <col min="16131" max="16131" width="15.42578125" style="43" customWidth="1"/>
    <col min="16132" max="16133" width="19" style="43" customWidth="1"/>
    <col min="16134" max="16134" width="15.85546875" style="43" customWidth="1"/>
    <col min="16135" max="16135" width="26.7109375" style="43" customWidth="1"/>
    <col min="16136" max="16384" width="9.140625" style="43"/>
  </cols>
  <sheetData>
    <row r="1" spans="1:7" s="31" customFormat="1">
      <c r="A1" s="31" t="s">
        <v>34</v>
      </c>
      <c r="B1" s="51" t="s">
        <v>35</v>
      </c>
      <c r="C1" s="31" t="s">
        <v>36</v>
      </c>
      <c r="D1" s="31" t="s">
        <v>37</v>
      </c>
      <c r="E1" s="31" t="s">
        <v>38</v>
      </c>
      <c r="F1" s="31" t="s">
        <v>39</v>
      </c>
      <c r="G1" s="31" t="s">
        <v>40</v>
      </c>
    </row>
    <row r="2" spans="1:7" s="36" customFormat="1">
      <c r="A2" s="33"/>
      <c r="B2" s="34" t="s">
        <v>41</v>
      </c>
      <c r="C2" s="35">
        <f>SUM(C3:C6)</f>
        <v>19.5</v>
      </c>
      <c r="D2" s="37">
        <v>41725</v>
      </c>
      <c r="E2" s="37">
        <v>41726</v>
      </c>
      <c r="F2" s="33"/>
    </row>
    <row r="3" spans="1:7" s="42" customFormat="1" ht="45">
      <c r="A3" s="38">
        <v>1</v>
      </c>
      <c r="B3" s="39" t="s">
        <v>42</v>
      </c>
      <c r="C3" s="40">
        <v>7</v>
      </c>
      <c r="D3" s="41">
        <v>41725</v>
      </c>
      <c r="E3" s="41">
        <v>41725</v>
      </c>
      <c r="F3" s="38"/>
    </row>
    <row r="4" spans="1:7" ht="30">
      <c r="A4" s="38">
        <v>2</v>
      </c>
      <c r="B4" s="39" t="s">
        <v>43</v>
      </c>
      <c r="C4" s="40">
        <v>5</v>
      </c>
      <c r="D4" s="41">
        <v>41725</v>
      </c>
      <c r="E4" s="41">
        <v>41726</v>
      </c>
      <c r="F4" s="40">
        <v>1</v>
      </c>
    </row>
    <row r="5" spans="1:7" ht="30">
      <c r="A5" s="38">
        <v>3</v>
      </c>
      <c r="B5" s="39" t="s">
        <v>44</v>
      </c>
      <c r="C5" s="40">
        <v>1.5</v>
      </c>
      <c r="D5" s="41">
        <v>41726</v>
      </c>
      <c r="E5" s="41">
        <v>41726</v>
      </c>
      <c r="F5" s="40">
        <v>2</v>
      </c>
    </row>
    <row r="6" spans="1:7" ht="30">
      <c r="A6" s="38">
        <v>4</v>
      </c>
      <c r="B6" s="39" t="s">
        <v>45</v>
      </c>
      <c r="C6" s="40">
        <v>6</v>
      </c>
      <c r="D6" s="41">
        <v>41729</v>
      </c>
      <c r="E6" s="41" t="s">
        <v>46</v>
      </c>
      <c r="F6" s="40">
        <v>3</v>
      </c>
    </row>
    <row r="7" spans="1:7" s="36" customFormat="1">
      <c r="A7" s="33"/>
      <c r="B7" s="34" t="s">
        <v>47</v>
      </c>
      <c r="C7" s="35">
        <f>SUM(C8:C12)</f>
        <v>13</v>
      </c>
      <c r="D7" s="37">
        <v>41725</v>
      </c>
      <c r="E7" s="37">
        <v>41726</v>
      </c>
      <c r="F7" s="33"/>
    </row>
    <row r="8" spans="1:7" s="42" customFormat="1" ht="30">
      <c r="A8" s="38">
        <v>5</v>
      </c>
      <c r="B8" s="39" t="s">
        <v>48</v>
      </c>
      <c r="C8" s="40">
        <v>4</v>
      </c>
      <c r="D8" s="41">
        <v>41725</v>
      </c>
      <c r="E8" s="41">
        <v>41725</v>
      </c>
      <c r="F8" s="38"/>
    </row>
    <row r="9" spans="1:7">
      <c r="A9" s="38">
        <v>6</v>
      </c>
      <c r="B9" s="39" t="s">
        <v>49</v>
      </c>
      <c r="C9" s="40">
        <v>3</v>
      </c>
      <c r="D9" s="41">
        <v>41725</v>
      </c>
      <c r="E9" s="41">
        <v>41725</v>
      </c>
    </row>
    <row r="10" spans="1:7">
      <c r="A10" s="38">
        <v>7</v>
      </c>
      <c r="B10" s="39" t="s">
        <v>50</v>
      </c>
      <c r="C10" s="40">
        <v>1</v>
      </c>
      <c r="D10" s="41">
        <v>41725</v>
      </c>
      <c r="E10" s="41">
        <v>41725</v>
      </c>
    </row>
    <row r="11" spans="1:7">
      <c r="A11" s="38">
        <v>8</v>
      </c>
      <c r="B11" s="39" t="s">
        <v>51</v>
      </c>
      <c r="C11" s="40">
        <v>3</v>
      </c>
      <c r="D11" s="41">
        <v>41726</v>
      </c>
      <c r="E11" s="41">
        <v>41726</v>
      </c>
      <c r="F11" s="40">
        <v>5</v>
      </c>
    </row>
    <row r="12" spans="1:7">
      <c r="A12" s="38">
        <v>9</v>
      </c>
      <c r="B12" s="39" t="s">
        <v>52</v>
      </c>
      <c r="C12" s="40">
        <v>2</v>
      </c>
      <c r="D12" s="41">
        <v>41726</v>
      </c>
      <c r="E12" s="41">
        <v>41726</v>
      </c>
      <c r="F12" s="40">
        <v>5</v>
      </c>
    </row>
    <row r="13" spans="1:7" s="36" customFormat="1">
      <c r="A13" s="33"/>
      <c r="B13" s="34" t="s">
        <v>53</v>
      </c>
      <c r="C13" s="35">
        <f>SUM(C14:C17)</f>
        <v>4</v>
      </c>
      <c r="D13" s="37">
        <v>41726</v>
      </c>
      <c r="E13" s="37">
        <v>41729</v>
      </c>
      <c r="F13" s="33"/>
    </row>
    <row r="14" spans="1:7" s="44" customFormat="1">
      <c r="A14" s="38">
        <v>10</v>
      </c>
      <c r="B14" s="39" t="s">
        <v>54</v>
      </c>
      <c r="C14" s="40">
        <v>1</v>
      </c>
      <c r="D14" s="41">
        <v>41726</v>
      </c>
      <c r="E14" s="41">
        <v>41726</v>
      </c>
      <c r="F14" s="40"/>
    </row>
    <row r="15" spans="1:7" s="44" customFormat="1">
      <c r="A15" s="38">
        <v>11</v>
      </c>
      <c r="B15" s="39" t="s">
        <v>55</v>
      </c>
      <c r="C15" s="40">
        <v>1</v>
      </c>
      <c r="D15" s="41">
        <v>41726</v>
      </c>
      <c r="E15" s="41">
        <v>41726</v>
      </c>
      <c r="F15" s="40">
        <v>5</v>
      </c>
    </row>
    <row r="16" spans="1:7" s="42" customFormat="1">
      <c r="A16" s="38">
        <v>12</v>
      </c>
      <c r="B16" s="39" t="s">
        <v>56</v>
      </c>
      <c r="C16" s="40">
        <v>1</v>
      </c>
      <c r="D16" s="41">
        <v>41726</v>
      </c>
      <c r="E16" s="41">
        <v>41726</v>
      </c>
      <c r="F16" s="40">
        <v>5</v>
      </c>
    </row>
    <row r="17" spans="1:6" s="44" customFormat="1">
      <c r="A17" s="38">
        <v>13</v>
      </c>
      <c r="B17" s="39" t="s">
        <v>57</v>
      </c>
      <c r="C17" s="40">
        <v>1</v>
      </c>
      <c r="D17" s="41">
        <v>41729</v>
      </c>
      <c r="E17" s="41">
        <v>41729</v>
      </c>
      <c r="F17" s="40" t="s">
        <v>75</v>
      </c>
    </row>
    <row r="18" spans="1:6" s="36" customFormat="1">
      <c r="A18" s="33"/>
      <c r="B18" s="34" t="s">
        <v>58</v>
      </c>
      <c r="C18" s="35">
        <f>SUM(C19:C21)</f>
        <v>6</v>
      </c>
      <c r="D18" s="37">
        <v>41729</v>
      </c>
      <c r="E18" s="37">
        <v>41729</v>
      </c>
      <c r="F18" s="33"/>
    </row>
    <row r="19" spans="1:6" s="44" customFormat="1" ht="30">
      <c r="A19" s="38">
        <v>14</v>
      </c>
      <c r="B19" s="39" t="s">
        <v>59</v>
      </c>
      <c r="C19" s="40">
        <v>2</v>
      </c>
      <c r="D19" s="41">
        <v>41729</v>
      </c>
      <c r="E19" s="41">
        <v>41729</v>
      </c>
      <c r="F19" s="40">
        <v>1</v>
      </c>
    </row>
    <row r="20" spans="1:6" s="44" customFormat="1">
      <c r="A20" s="38">
        <v>15</v>
      </c>
      <c r="B20" s="39" t="s">
        <v>60</v>
      </c>
      <c r="C20" s="40">
        <v>1</v>
      </c>
      <c r="D20" s="41">
        <v>41729</v>
      </c>
      <c r="E20" s="41">
        <v>41729</v>
      </c>
      <c r="F20" s="40" t="s">
        <v>76</v>
      </c>
    </row>
    <row r="21" spans="1:6" s="42" customFormat="1" ht="30">
      <c r="A21" s="38">
        <v>16</v>
      </c>
      <c r="B21" s="39" t="s">
        <v>61</v>
      </c>
      <c r="C21" s="40">
        <v>3</v>
      </c>
      <c r="D21" s="41">
        <v>41729</v>
      </c>
      <c r="E21" s="41">
        <v>41729</v>
      </c>
      <c r="F21" s="40" t="s">
        <v>77</v>
      </c>
    </row>
    <row r="22" spans="1:6" s="36" customFormat="1" ht="16.5" customHeight="1">
      <c r="A22" s="33"/>
      <c r="B22" s="34" t="s">
        <v>62</v>
      </c>
      <c r="C22" s="35">
        <f>SUM(C23:C27)</f>
        <v>8</v>
      </c>
      <c r="D22" s="37">
        <v>41733</v>
      </c>
      <c r="E22" s="37">
        <v>41733</v>
      </c>
      <c r="F22" s="33"/>
    </row>
    <row r="23" spans="1:6" s="44" customFormat="1">
      <c r="A23" s="38">
        <v>17</v>
      </c>
      <c r="B23" s="39" t="s">
        <v>63</v>
      </c>
      <c r="C23" s="38">
        <v>2</v>
      </c>
      <c r="D23" s="41">
        <v>41733</v>
      </c>
      <c r="E23" s="41">
        <v>41733</v>
      </c>
      <c r="F23" s="40"/>
    </row>
    <row r="24" spans="1:6" s="44" customFormat="1">
      <c r="A24" s="38">
        <v>18</v>
      </c>
      <c r="B24" s="39" t="s">
        <v>64</v>
      </c>
      <c r="C24" s="38">
        <v>2</v>
      </c>
      <c r="D24" s="41">
        <v>41733</v>
      </c>
      <c r="E24" s="41">
        <v>41733</v>
      </c>
      <c r="F24" s="40"/>
    </row>
    <row r="25" spans="1:6" s="44" customFormat="1">
      <c r="A25" s="38">
        <v>19</v>
      </c>
      <c r="B25" s="39" t="s">
        <v>65</v>
      </c>
      <c r="C25" s="38">
        <v>1</v>
      </c>
      <c r="D25" s="41">
        <v>41733</v>
      </c>
      <c r="E25" s="41">
        <v>41733</v>
      </c>
      <c r="F25" s="40"/>
    </row>
    <row r="26" spans="1:6">
      <c r="A26" s="38">
        <v>20</v>
      </c>
      <c r="B26" s="45" t="s">
        <v>66</v>
      </c>
      <c r="C26" s="38">
        <v>1</v>
      </c>
      <c r="D26" s="41">
        <v>41733</v>
      </c>
      <c r="E26" s="41">
        <v>41733</v>
      </c>
    </row>
    <row r="27" spans="1:6" s="44" customFormat="1">
      <c r="A27" s="38">
        <v>21</v>
      </c>
      <c r="B27" s="45" t="s">
        <v>67</v>
      </c>
      <c r="C27" s="38">
        <v>2</v>
      </c>
      <c r="D27" s="41">
        <v>41733</v>
      </c>
      <c r="E27" s="41">
        <v>41733</v>
      </c>
      <c r="F27" s="40"/>
    </row>
    <row r="28" spans="1:6" s="36" customFormat="1">
      <c r="A28" s="33"/>
      <c r="B28" s="34" t="s">
        <v>68</v>
      </c>
      <c r="C28" s="35">
        <f>C29</f>
        <v>4</v>
      </c>
      <c r="D28" s="37">
        <v>41730</v>
      </c>
      <c r="E28" s="37">
        <v>41730</v>
      </c>
      <c r="F28" s="33"/>
    </row>
    <row r="29" spans="1:6" s="44" customFormat="1" ht="45">
      <c r="A29" s="38">
        <v>22</v>
      </c>
      <c r="B29" s="39" t="s">
        <v>69</v>
      </c>
      <c r="C29" s="38">
        <v>4</v>
      </c>
      <c r="D29" s="41">
        <v>41730</v>
      </c>
      <c r="E29" s="41">
        <v>41730</v>
      </c>
      <c r="F29" s="40"/>
    </row>
    <row r="30" spans="1:6" s="36" customFormat="1" ht="16.5" customHeight="1">
      <c r="A30" s="33"/>
      <c r="B30" s="34" t="s">
        <v>70</v>
      </c>
      <c r="C30" s="35">
        <f>C31</f>
        <v>8</v>
      </c>
      <c r="D30" s="37">
        <v>41730</v>
      </c>
      <c r="E30" s="37">
        <v>41731</v>
      </c>
      <c r="F30" s="33"/>
    </row>
    <row r="31" spans="1:6" s="44" customFormat="1" ht="30">
      <c r="A31" s="38">
        <v>23</v>
      </c>
      <c r="B31" s="39" t="s">
        <v>71</v>
      </c>
      <c r="C31" s="38">
        <v>8</v>
      </c>
      <c r="D31" s="41">
        <v>41730</v>
      </c>
      <c r="E31" s="41">
        <v>41731</v>
      </c>
      <c r="F31" s="40" t="s">
        <v>78</v>
      </c>
    </row>
    <row r="32" spans="1:6" s="36" customFormat="1" ht="16.5" customHeight="1">
      <c r="A32" s="33"/>
      <c r="B32" s="34" t="s">
        <v>72</v>
      </c>
      <c r="C32" s="35">
        <f>SUM(C33:C34)</f>
        <v>9</v>
      </c>
      <c r="D32" s="37">
        <v>41732</v>
      </c>
      <c r="E32" s="37">
        <v>41732</v>
      </c>
      <c r="F32" s="33"/>
    </row>
    <row r="33" spans="1:6" s="44" customFormat="1" ht="45">
      <c r="A33" s="38">
        <v>24</v>
      </c>
      <c r="B33" s="39" t="s">
        <v>73</v>
      </c>
      <c r="C33" s="38">
        <v>3</v>
      </c>
      <c r="D33" s="41">
        <v>41732</v>
      </c>
      <c r="E33" s="41">
        <v>41732</v>
      </c>
      <c r="F33" s="40"/>
    </row>
    <row r="34" spans="1:6" s="44" customFormat="1" ht="30">
      <c r="A34" s="38">
        <v>25</v>
      </c>
      <c r="B34" s="39" t="s">
        <v>74</v>
      </c>
      <c r="C34" s="38">
        <v>6</v>
      </c>
      <c r="D34" s="41">
        <v>41732</v>
      </c>
      <c r="E34" s="41">
        <v>41732</v>
      </c>
      <c r="F34" s="40" t="s">
        <v>79</v>
      </c>
    </row>
    <row r="35" spans="1:6" s="47" customFormat="1">
      <c r="A35" s="31"/>
      <c r="B35" s="46" t="s">
        <v>0</v>
      </c>
      <c r="C35" s="31">
        <v>72</v>
      </c>
      <c r="D35" s="32"/>
      <c r="E35" s="32"/>
      <c r="F35" s="31"/>
    </row>
    <row r="36" spans="1:6" s="44" customFormat="1">
      <c r="A36" s="38"/>
      <c r="B36" s="39"/>
      <c r="C36" s="38"/>
      <c r="D36" s="48"/>
      <c r="E36" s="48"/>
      <c r="F36" s="40"/>
    </row>
    <row r="37" spans="1:6" s="44" customFormat="1">
      <c r="A37" s="38"/>
      <c r="B37" s="39"/>
      <c r="C37" s="38"/>
      <c r="D37" s="48"/>
      <c r="E37" s="48"/>
      <c r="F37" s="40"/>
    </row>
    <row r="38" spans="1:6" s="44" customFormat="1">
      <c r="A38" s="38"/>
      <c r="B38" s="39"/>
      <c r="C38" s="38"/>
      <c r="D38" s="48"/>
      <c r="E38" s="48"/>
      <c r="F38" s="40"/>
    </row>
    <row r="39" spans="1:6" s="44" customFormat="1">
      <c r="A39" s="38"/>
      <c r="B39" s="39"/>
      <c r="C39" s="38"/>
      <c r="D39" s="48"/>
      <c r="E39" s="48"/>
      <c r="F39" s="40"/>
    </row>
    <row r="40" spans="1:6" s="44" customFormat="1">
      <c r="A40" s="38"/>
      <c r="B40" s="39"/>
      <c r="C40" s="38"/>
      <c r="D40" s="48"/>
      <c r="E40" s="48"/>
      <c r="F40" s="40"/>
    </row>
    <row r="41" spans="1:6" s="42" customFormat="1">
      <c r="A41" s="38"/>
      <c r="B41" s="49"/>
      <c r="C41" s="38"/>
      <c r="D41" s="50"/>
      <c r="E41" s="50"/>
      <c r="F41" s="38"/>
    </row>
    <row r="42" spans="1:6" s="44" customFormat="1">
      <c r="A42" s="38"/>
      <c r="B42" s="39"/>
      <c r="C42" s="38"/>
      <c r="D42" s="48"/>
      <c r="E42" s="48"/>
      <c r="F42" s="40"/>
    </row>
    <row r="43" spans="1:6" s="44" customFormat="1">
      <c r="A43" s="38"/>
      <c r="B43" s="39"/>
      <c r="C43" s="38"/>
      <c r="D43" s="48"/>
      <c r="E43" s="48"/>
      <c r="F43" s="40"/>
    </row>
    <row r="44" spans="1:6" s="42" customFormat="1">
      <c r="A44" s="38"/>
      <c r="B44" s="49"/>
      <c r="C44" s="38"/>
      <c r="D44" s="50"/>
      <c r="E44" s="50"/>
      <c r="F44" s="38"/>
    </row>
    <row r="45" spans="1:6" s="44" customFormat="1">
      <c r="A45" s="38"/>
      <c r="B45" s="39"/>
      <c r="C45" s="38"/>
      <c r="D45" s="48"/>
      <c r="E45" s="48"/>
      <c r="F45" s="40"/>
    </row>
    <row r="46" spans="1:6" s="44" customFormat="1">
      <c r="A46" s="38"/>
      <c r="B46" s="39"/>
      <c r="C46" s="38"/>
      <c r="D46" s="48"/>
      <c r="E46" s="48"/>
      <c r="F46" s="40"/>
    </row>
  </sheetData>
  <pageMargins left="0.7" right="0.7" top="0.75" bottom="0.75" header="0.3" footer="0.3"/>
  <pageSetup orientation="portrait" verticalDpi="0" r:id="rId1"/>
  <ignoredErrors>
    <ignoredError sqref="C32" formulaRange="1"/>
    <ignoredError sqref="F2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WBS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Shamala</dc:creator>
  <cp:lastModifiedBy>Jigar Radha</cp:lastModifiedBy>
  <dcterms:created xsi:type="dcterms:W3CDTF">2013-01-11T07:53:01Z</dcterms:created>
  <dcterms:modified xsi:type="dcterms:W3CDTF">2014-04-22T14:29:18Z</dcterms:modified>
</cp:coreProperties>
</file>