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2980" yWindow="860" windowWidth="34420" windowHeight="20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4" i="1"/>
  <c r="D4" i="1"/>
  <c r="F4" i="1"/>
  <c r="B5" i="1"/>
  <c r="D5" i="1"/>
  <c r="F5" i="1"/>
  <c r="B6" i="1"/>
  <c r="D6" i="1"/>
  <c r="F6" i="1"/>
  <c r="B7" i="1"/>
  <c r="D7" i="1"/>
  <c r="F7" i="1"/>
  <c r="B8" i="1"/>
  <c r="D8" i="1"/>
  <c r="F8" i="1"/>
  <c r="B9" i="1"/>
  <c r="D9" i="1"/>
  <c r="F9" i="1"/>
  <c r="B10" i="1"/>
  <c r="D10" i="1"/>
  <c r="F10" i="1"/>
  <c r="B11" i="1"/>
  <c r="D11" i="1"/>
  <c r="F11" i="1"/>
  <c r="B12" i="1"/>
  <c r="D12" i="1"/>
  <c r="F12" i="1"/>
  <c r="B13" i="1"/>
  <c r="D13" i="1"/>
  <c r="F13" i="1"/>
  <c r="B14" i="1"/>
  <c r="D14" i="1"/>
  <c r="F14" i="1"/>
  <c r="B15" i="1"/>
  <c r="D15" i="1"/>
  <c r="F15" i="1"/>
  <c r="B16" i="1"/>
  <c r="D16" i="1"/>
  <c r="F16" i="1"/>
  <c r="B17" i="1"/>
  <c r="D17" i="1"/>
  <c r="F17" i="1"/>
  <c r="B18" i="1"/>
  <c r="D18" i="1"/>
  <c r="F18" i="1"/>
  <c r="B19" i="1"/>
  <c r="D19" i="1"/>
  <c r="F19" i="1"/>
  <c r="B20" i="1"/>
  <c r="D20" i="1"/>
  <c r="F20" i="1"/>
  <c r="B21" i="1"/>
  <c r="D21" i="1"/>
  <c r="F21" i="1"/>
  <c r="B22" i="1"/>
  <c r="D22" i="1"/>
  <c r="F22" i="1"/>
  <c r="B23" i="1"/>
  <c r="D23" i="1"/>
  <c r="F23" i="1"/>
  <c r="B24" i="1"/>
  <c r="D24" i="1"/>
  <c r="F24" i="1"/>
  <c r="B25" i="1"/>
  <c r="D25" i="1"/>
  <c r="F25" i="1"/>
  <c r="B26" i="1"/>
  <c r="D26" i="1"/>
  <c r="F26" i="1"/>
  <c r="B27" i="1"/>
  <c r="D27" i="1"/>
  <c r="F27" i="1"/>
  <c r="B28" i="1"/>
  <c r="D28" i="1"/>
  <c r="F28" i="1"/>
  <c r="B29" i="1"/>
  <c r="D29" i="1"/>
  <c r="F29" i="1"/>
  <c r="B30" i="1"/>
  <c r="D30" i="1"/>
  <c r="F30" i="1"/>
  <c r="B31" i="1"/>
  <c r="D31" i="1"/>
  <c r="F31" i="1"/>
  <c r="B32" i="1"/>
  <c r="D32" i="1"/>
  <c r="F32" i="1"/>
  <c r="B33" i="1"/>
  <c r="D33" i="1"/>
  <c r="F33" i="1"/>
  <c r="B34" i="1"/>
  <c r="D34" i="1"/>
  <c r="F34" i="1"/>
  <c r="B35" i="1"/>
  <c r="D35" i="1"/>
  <c r="F35" i="1"/>
  <c r="B36" i="1"/>
  <c r="D36" i="1"/>
  <c r="F36" i="1"/>
  <c r="B37" i="1"/>
  <c r="D37" i="1"/>
  <c r="F37" i="1"/>
  <c r="B38" i="1"/>
  <c r="D38" i="1"/>
  <c r="F38" i="1"/>
  <c r="B39" i="1"/>
  <c r="D39" i="1"/>
  <c r="F39" i="1"/>
  <c r="B40" i="1"/>
  <c r="D40" i="1"/>
  <c r="F40" i="1"/>
  <c r="B41" i="1"/>
  <c r="D41" i="1"/>
  <c r="F41" i="1"/>
  <c r="B42" i="1"/>
  <c r="D42" i="1"/>
  <c r="F42" i="1"/>
  <c r="B43" i="1"/>
  <c r="D43" i="1"/>
  <c r="F43" i="1"/>
  <c r="B44" i="1"/>
  <c r="D44" i="1"/>
  <c r="F44" i="1"/>
  <c r="B45" i="1"/>
  <c r="D45" i="1"/>
  <c r="F45" i="1"/>
  <c r="B46" i="1"/>
  <c r="D46" i="1"/>
  <c r="F46" i="1"/>
  <c r="B47" i="1"/>
  <c r="D47" i="1"/>
  <c r="F47" i="1"/>
  <c r="B48" i="1"/>
  <c r="D48" i="1"/>
  <c r="F48" i="1"/>
  <c r="B2" i="1"/>
  <c r="D2" i="1"/>
  <c r="F2" i="1"/>
  <c r="B3" i="1"/>
  <c r="D3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</calcChain>
</file>

<file path=xl/sharedStrings.xml><?xml version="1.0" encoding="utf-8"?>
<sst xmlns="http://schemas.openxmlformats.org/spreadsheetml/2006/main" count="6" uniqueCount="6">
  <si>
    <t>r</t>
  </si>
  <si>
    <t>p</t>
  </si>
  <si>
    <t>linear</t>
  </si>
  <si>
    <t>p+ln</t>
  </si>
  <si>
    <t>p+linear</t>
  </si>
  <si>
    <t>ln(r+1)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</si>
</sst>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64444098154785"/>
          <c:y val="0.0065359477124183"/>
          <c:w val="0.963737972799966"/>
          <c:h val="0.9712999845607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Sheet1!$A$2:$A$48</c:f>
              <c:numCache>
                <c:formatCode>General</c:formatCode>
                <c:ptCount val="4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</c:v>
                </c:pt>
              </c:strCache>
            </c:strRef>
          </c:tx>
          <c:xVal>
            <c:numRef>
              <c:f>Sheet1!$A$2:$A$100</c:f>
              <c:numCache>
                <c:formatCode>General</c:formatCode>
                <c:ptCount val="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0.0</c:v>
                </c:pt>
                <c:pt idx="1">
                  <c:v>0.00823038259930164</c:v>
                </c:pt>
                <c:pt idx="2">
                  <c:v>0.0162579657444484</c:v>
                </c:pt>
                <c:pt idx="3">
                  <c:v>0.0238882555698116</c:v>
                </c:pt>
                <c:pt idx="4">
                  <c:v>0.0309428944758815</c:v>
                </c:pt>
                <c:pt idx="5">
                  <c:v>0.0372665768035241</c:v>
                </c:pt>
                <c:pt idx="6">
                  <c:v>0.0427326759380408</c:v>
                </c:pt>
                <c:pt idx="7">
                  <c:v>0.0472473016133933</c:v>
                </c:pt>
                <c:pt idx="8">
                  <c:v>0.0507516162724552</c:v>
                </c:pt>
                <c:pt idx="9">
                  <c:v>0.0532223577711596</c:v>
                </c:pt>
                <c:pt idx="10">
                  <c:v>0.0546706326982954</c:v>
                </c:pt>
                <c:pt idx="11">
                  <c:v>0.0551391508829667</c:v>
                </c:pt>
                <c:pt idx="12">
                  <c:v>0.0546981594542642</c:v>
                </c:pt>
                <c:pt idx="13">
                  <c:v>0.053440398352892</c:v>
                </c:pt>
                <c:pt idx="14">
                  <c:v>0.0514754352082893</c:v>
                </c:pt>
                <c:pt idx="15">
                  <c:v>0.0489237453388546</c:v>
                </c:pt>
                <c:pt idx="16">
                  <c:v>0.0459108841292733</c:v>
                </c:pt>
                <c:pt idx="17">
                  <c:v>0.0425620580970877</c:v>
                </c:pt>
                <c:pt idx="18">
                  <c:v>0.038997343018378</c:v>
                </c:pt>
                <c:pt idx="19">
                  <c:v>0.0353277288482938</c:v>
                </c:pt>
                <c:pt idx="20">
                  <c:v>0.0316520983495311</c:v>
                </c:pt>
                <c:pt idx="21">
                  <c:v>0.0280551754093609</c:v>
                </c:pt>
                <c:pt idx="22">
                  <c:v>0.0246064151339296</c:v>
                </c:pt>
                <c:pt idx="23">
                  <c:v>0.0213597548313144</c:v>
                </c:pt>
                <c:pt idx="24">
                  <c:v>0.0183541053537366</c:v>
                </c:pt>
                <c:pt idx="25">
                  <c:v>0.0156144369241861</c:v>
                </c:pt>
                <c:pt idx="26">
                  <c:v>0.0131533021563985</c:v>
                </c:pt>
                <c:pt idx="27">
                  <c:v>0.0109726400384628</c:v>
                </c:pt>
                <c:pt idx="28">
                  <c:v>0.00906571596262917</c:v>
                </c:pt>
                <c:pt idx="29">
                  <c:v>0.00741907177616182</c:v>
                </c:pt>
                <c:pt idx="30">
                  <c:v>0.00601438350106172</c:v>
                </c:pt>
                <c:pt idx="31">
                  <c:v>0.00483015016723127</c:v>
                </c:pt>
                <c:pt idx="32">
                  <c:v>0.00384316281569763</c:v>
                </c:pt>
                <c:pt idx="33">
                  <c:v>0.00302972632861154</c:v>
                </c:pt>
                <c:pt idx="34">
                  <c:v>0.00236662704542505</c:v>
                </c:pt>
                <c:pt idx="35">
                  <c:v>0.00183185538313712</c:v>
                </c:pt>
                <c:pt idx="36">
                  <c:v>0.00140510463175806</c:v>
                </c:pt>
                <c:pt idx="37">
                  <c:v>0.00106807488235125</c:v>
                </c:pt>
                <c:pt idx="38">
                  <c:v>0.000804615097509525</c:v>
                </c:pt>
                <c:pt idx="39">
                  <c:v>0.000600737274410559</c:v>
                </c:pt>
                <c:pt idx="40">
                  <c:v>0.000444535189610216</c:v>
                </c:pt>
                <c:pt idx="41">
                  <c:v>0.000326037070253603</c:v>
                </c:pt>
                <c:pt idx="42">
                  <c:v>0.000237017370643523</c:v>
                </c:pt>
                <c:pt idx="43">
                  <c:v>0.000170788211609444</c:v>
                </c:pt>
                <c:pt idx="44">
                  <c:v>0.000121986410146368</c:v>
                </c:pt>
                <c:pt idx="45">
                  <c:v>8.63677124175753E-5</c:v>
                </c:pt>
                <c:pt idx="46">
                  <c:v>6.06160528168649E-5</c:v>
                </c:pt>
                <c:pt idx="47">
                  <c:v>4.21725038238458E-5</c:v>
                </c:pt>
                <c:pt idx="48">
                  <c:v>2.90860845675258E-5</c:v>
                </c:pt>
                <c:pt idx="49">
                  <c:v>1.98867306372818E-5</c:v>
                </c:pt>
                <c:pt idx="50">
                  <c:v>1.34794257630832E-5</c:v>
                </c:pt>
                <c:pt idx="51">
                  <c:v>9.05766862511275E-6</c:v>
                </c:pt>
                <c:pt idx="52">
                  <c:v>6.03399922284394E-6</c:v>
                </c:pt>
                <c:pt idx="53">
                  <c:v>3.98514584230566E-6</c:v>
                </c:pt>
                <c:pt idx="54">
                  <c:v>2.60939209933011E-6</c:v>
                </c:pt>
                <c:pt idx="55">
                  <c:v>1.69393326003576E-6</c:v>
                </c:pt>
                <c:pt idx="56">
                  <c:v>1.0902358152982E-6</c:v>
                </c:pt>
                <c:pt idx="57">
                  <c:v>6.95691784905581E-7</c:v>
                </c:pt>
                <c:pt idx="58">
                  <c:v>4.40139558757102E-7</c:v>
                </c:pt>
                <c:pt idx="59">
                  <c:v>2.76086773928004E-7</c:v>
                </c:pt>
                <c:pt idx="60">
                  <c:v>1.71706529500347E-7</c:v>
                </c:pt>
                <c:pt idx="61">
                  <c:v>1.05881029191726E-7</c:v>
                </c:pt>
                <c:pt idx="62">
                  <c:v>6.4735656560135E-8</c:v>
                </c:pt>
                <c:pt idx="63">
                  <c:v>3.92434115468743E-8</c:v>
                </c:pt>
                <c:pt idx="64">
                  <c:v>2.35880101867239E-8</c:v>
                </c:pt>
                <c:pt idx="65">
                  <c:v>1.40579050601965E-8</c:v>
                </c:pt>
                <c:pt idx="66">
                  <c:v>8.30726167893416E-9</c:v>
                </c:pt>
                <c:pt idx="67">
                  <c:v>4.86750328856645E-9</c:v>
                </c:pt>
                <c:pt idx="68">
                  <c:v>2.82792995685744E-9</c:v>
                </c:pt>
                <c:pt idx="69">
                  <c:v>1.62910058948779E-9</c:v>
                </c:pt>
                <c:pt idx="70">
                  <c:v>9.30564999557395E-10</c:v>
                </c:pt>
                <c:pt idx="71">
                  <c:v>5.2706924520012E-10</c:v>
                </c:pt>
                <c:pt idx="72">
                  <c:v>2.96014691353109E-10</c:v>
                </c:pt>
                <c:pt idx="73">
                  <c:v>1.64848827086147E-10</c:v>
                </c:pt>
                <c:pt idx="74">
                  <c:v>9.10306706628151E-11</c:v>
                </c:pt>
                <c:pt idx="75">
                  <c:v>4.98449422048003E-11</c:v>
                </c:pt>
                <c:pt idx="76">
                  <c:v>2.70637532883638E-11</c:v>
                </c:pt>
                <c:pt idx="77">
                  <c:v>1.45710399268353E-11</c:v>
                </c:pt>
                <c:pt idx="78">
                  <c:v>7.77912239596799E-12</c:v>
                </c:pt>
                <c:pt idx="79">
                  <c:v>4.11822491419622E-12</c:v>
                </c:pt>
                <c:pt idx="80">
                  <c:v>2.1618756757176E-12</c:v>
                </c:pt>
                <c:pt idx="81">
                  <c:v>1.1253673065395E-12</c:v>
                </c:pt>
                <c:pt idx="82">
                  <c:v>5.80901454945782E-13</c:v>
                </c:pt>
                <c:pt idx="83">
                  <c:v>2.97342391564301E-13</c:v>
                </c:pt>
                <c:pt idx="84">
                  <c:v>1.50924219732797E-13</c:v>
                </c:pt>
                <c:pt idx="85">
                  <c:v>7.59644300429786E-14</c:v>
                </c:pt>
                <c:pt idx="86">
                  <c:v>3.79151085257829E-14</c:v>
                </c:pt>
                <c:pt idx="87">
                  <c:v>1.87657699671896E-14</c:v>
                </c:pt>
                <c:pt idx="88">
                  <c:v>9.21030221752304E-15</c:v>
                </c:pt>
                <c:pt idx="89">
                  <c:v>4.48266286953669E-15</c:v>
                </c:pt>
                <c:pt idx="90">
                  <c:v>2.16348671354619E-15</c:v>
                </c:pt>
                <c:pt idx="91">
                  <c:v>1.0354510111511E-15</c:v>
                </c:pt>
                <c:pt idx="92">
                  <c:v>4.91431762020618E-16</c:v>
                </c:pt>
                <c:pt idx="93">
                  <c:v>2.31289737614208E-16</c:v>
                </c:pt>
                <c:pt idx="94">
                  <c:v>1.07946875906399E-16</c:v>
                </c:pt>
                <c:pt idx="95">
                  <c:v>4.99603449693546E-17</c:v>
                </c:pt>
                <c:pt idx="96">
                  <c:v>2.29299677786704E-17</c:v>
                </c:pt>
                <c:pt idx="97">
                  <c:v>1.04362656023848E-17</c:v>
                </c:pt>
                <c:pt idx="98">
                  <c:v>4.7103310573527E-18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p+ln</c:v>
                </c:pt>
              </c:strCache>
            </c:strRef>
          </c:tx>
          <c:xVal>
            <c:numRef>
              <c:f>Sheet1!$A$2:$A$100</c:f>
              <c:numCache>
                <c:formatCode>General</c:formatCode>
                <c:ptCount val="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</c:numCache>
            </c:numRef>
          </c:xVal>
          <c:yVal>
            <c:numRef>
              <c:f>Sheet1!$E$2:$E$100</c:f>
              <c:numCache>
                <c:formatCode>General</c:formatCode>
                <c:ptCount val="99"/>
                <c:pt idx="0">
                  <c:v>0.0</c:v>
                </c:pt>
                <c:pt idx="1">
                  <c:v>0.00837334786900813</c:v>
                </c:pt>
                <c:pt idx="2">
                  <c:v>0.0165314480796393</c:v>
                </c:pt>
                <c:pt idx="3">
                  <c:v>0.0242818019665128</c:v>
                </c:pt>
                <c:pt idx="4">
                  <c:v>0.0314476028308133</c:v>
                </c:pt>
                <c:pt idx="5">
                  <c:v>0.0378747744656863</c:v>
                </c:pt>
                <c:pt idx="6">
                  <c:v>0.0434376813819094</c:v>
                </c:pt>
                <c:pt idx="7">
                  <c:v>0.0480432439899865</c:v>
                </c:pt>
                <c:pt idx="8">
                  <c:v>0.0516332962698084</c:v>
                </c:pt>
                <c:pt idx="9">
                  <c:v>0.0541851386004182</c:v>
                </c:pt>
                <c:pt idx="10">
                  <c:v>0.0557103534691353</c:v>
                </c:pt>
                <c:pt idx="11">
                  <c:v>0.0562520569000607</c:v>
                </c:pt>
                <c:pt idx="12">
                  <c:v>0.0558808454948106</c:v>
                </c:pt>
                <c:pt idx="13">
                  <c:v>0.0546897620372946</c:v>
                </c:pt>
                <c:pt idx="14">
                  <c:v>0.0527886383143201</c:v>
                </c:pt>
                <c:pt idx="15">
                  <c:v>0.0502981814366658</c:v>
                </c:pt>
                <c:pt idx="16">
                  <c:v>0.0473441512968145</c:v>
                </c:pt>
                <c:pt idx="17">
                  <c:v>0.0440519357566031</c:v>
                </c:pt>
                <c:pt idx="18">
                  <c:v>0.0405417721441497</c:v>
                </c:pt>
                <c:pt idx="19">
                  <c:v>0.0369247949537825</c:v>
                </c:pt>
                <c:pt idx="20">
                  <c:v>0.0333000167825332</c:v>
                </c:pt>
                <c:pt idx="21">
                  <c:v>0.0297522785765975</c:v>
                </c:pt>
                <c:pt idx="22">
                  <c:v>0.0263511413486381</c:v>
                </c:pt>
                <c:pt idx="23">
                  <c:v>0.0231506385340231</c:v>
                </c:pt>
                <c:pt idx="24">
                  <c:v>0.0201897685011698</c:v>
                </c:pt>
                <c:pt idx="25">
                  <c:v>0.0174935813769292</c:v>
                </c:pt>
                <c:pt idx="26">
                  <c:v>0.0150747029245916</c:v>
                </c:pt>
                <c:pt idx="27">
                  <c:v>0.0129351392679381</c:v>
                </c:pt>
                <c:pt idx="28">
                  <c:v>0.0110682175627277</c:v>
                </c:pt>
                <c:pt idx="29">
                  <c:v>0.00946053660586522</c:v>
                </c:pt>
                <c:pt idx="30">
                  <c:v>0.00809382504274155</c:v>
                </c:pt>
                <c:pt idx="31">
                  <c:v>0.00694663062779666</c:v>
                </c:pt>
                <c:pt idx="32">
                  <c:v>0.00599578960363161</c:v>
                </c:pt>
                <c:pt idx="33">
                  <c:v>0.00521764886266081</c:v>
                </c:pt>
                <c:pt idx="34">
                  <c:v>0.00458903385681138</c:v>
                </c:pt>
                <c:pt idx="35">
                  <c:v>0.00408797147830153</c:v>
                </c:pt>
                <c:pt idx="36">
                  <c:v>0.00369418908700063</c:v>
                </c:pt>
                <c:pt idx="37">
                  <c:v>0.00338941864542527</c:v>
                </c:pt>
                <c:pt idx="38">
                  <c:v>0.00315753897438029</c:v>
                </c:pt>
                <c:pt idx="39">
                  <c:v>0.00298459008208543</c:v>
                </c:pt>
                <c:pt idx="40">
                  <c:v>0.00285869205826137</c:v>
                </c:pt>
                <c:pt idx="41">
                  <c:v>0.00276989787984902</c:v>
                </c:pt>
                <c:pt idx="42">
                  <c:v>0.00271000530902459</c:v>
                </c:pt>
                <c:pt idx="43">
                  <c:v>0.00267234844244656</c:v>
                </c:pt>
                <c:pt idx="44">
                  <c:v>0.00265158484050171</c:v>
                </c:pt>
                <c:pt idx="45">
                  <c:v>0.00264348985077521</c:v>
                </c:pt>
                <c:pt idx="46">
                  <c:v>0.00264476594942852</c:v>
                </c:pt>
                <c:pt idx="47">
                  <c:v>0.0026528717660846</c:v>
                </c:pt>
                <c:pt idx="48">
                  <c:v>0.00266587296089609</c:v>
                </c:pt>
                <c:pt idx="49">
                  <c:v>0.00268231525700479</c:v>
                </c:pt>
                <c:pt idx="50">
                  <c:v>0.00270111862960516</c:v>
                </c:pt>
                <c:pt idx="51">
                  <c:v>0.00272149082539401</c:v>
                </c:pt>
                <c:pt idx="52">
                  <c:v>0.00274285793729941</c:v>
                </c:pt>
                <c:pt idx="53">
                  <c:v>0.00276480959593854</c:v>
                </c:pt>
                <c:pt idx="54">
                  <c:v>0.00278705637764777</c:v>
                </c:pt>
                <c:pt idx="55">
                  <c:v>0.00280939719861242</c:v>
                </c:pt>
                <c:pt idx="56">
                  <c:v>0.00283169470936387</c:v>
                </c:pt>
                <c:pt idx="57">
                  <c:v>0.00285385698138029</c:v>
                </c:pt>
                <c:pt idx="58">
                  <c:v>0.00287582405783185</c:v>
                </c:pt>
                <c:pt idx="59">
                  <c:v>0.00289755820417875</c:v>
                </c:pt>
                <c:pt idx="60">
                  <c:v>0.00291903693011247</c:v>
                </c:pt>
                <c:pt idx="61">
                  <c:v>0.0029402480571001</c:v>
                </c:pt>
                <c:pt idx="62">
                  <c:v>0.00296118627468957</c:v>
                </c:pt>
                <c:pt idx="63">
                  <c:v>0.00298185076564306</c:v>
                </c:pt>
                <c:pt idx="64">
                  <c:v>0.00300224358832537</c:v>
                </c:pt>
                <c:pt idx="65">
                  <c:v>0.00302236858871846</c:v>
                </c:pt>
                <c:pt idx="66">
                  <c:v>0.00304223067820011</c:v>
                </c:pt>
                <c:pt idx="67">
                  <c:v>0.00306183536079274</c:v>
                </c:pt>
                <c:pt idx="68">
                  <c:v>0.00308118842847328</c:v>
                </c:pt>
                <c:pt idx="69">
                  <c:v>0.00310029576831005</c:v>
                </c:pt>
                <c:pt idx="70">
                  <c:v>0.00311916324308475</c:v>
                </c:pt>
                <c:pt idx="71">
                  <c:v>0.00313779661958683</c:v>
                </c:pt>
                <c:pt idx="72">
                  <c:v>0.00315620152742</c:v>
                </c:pt>
                <c:pt idx="73">
                  <c:v>0.00317438343705266</c:v>
                </c:pt>
                <c:pt idx="74">
                  <c:v>0.00319234764980457</c:v>
                </c:pt>
                <c:pt idx="75">
                  <c:v>0.00321009929508935</c:v>
                </c:pt>
                <c:pt idx="76">
                  <c:v>0.00322764333195295</c:v>
                </c:pt>
                <c:pt idx="77">
                  <c:v>0.00324498455306185</c:v>
                </c:pt>
                <c:pt idx="78">
                  <c:v>0.00326212759000536</c:v>
                </c:pt>
                <c:pt idx="79">
                  <c:v>0.00327907691922537</c:v>
                </c:pt>
                <c:pt idx="80">
                  <c:v>0.0032958368681662</c:v>
                </c:pt>
                <c:pt idx="81">
                  <c:v>0.00331241162140957</c:v>
                </c:pt>
                <c:pt idx="82">
                  <c:v>0.00332880522666339</c:v>
                </c:pt>
                <c:pt idx="83">
                  <c:v>0.00334502160053616</c:v>
                </c:pt>
                <c:pt idx="84">
                  <c:v>0.00336106453406486</c:v>
                </c:pt>
                <c:pt idx="85">
                  <c:v>0.00337693769798571</c:v>
                </c:pt>
                <c:pt idx="86">
                  <c:v>0.0033926446477486</c:v>
                </c:pt>
                <c:pt idx="87">
                  <c:v>0.00340818882828277</c:v>
                </c:pt>
                <c:pt idx="88">
                  <c:v>0.003423573578524</c:v>
                </c:pt>
                <c:pt idx="89">
                  <c:v>0.0034388021357153</c:v>
                </c:pt>
                <c:pt idx="90">
                  <c:v>0.00345387763949323</c:v>
                </c:pt>
                <c:pt idx="91">
                  <c:v>0.00346880313577186</c:v>
                </c:pt>
                <c:pt idx="92">
                  <c:v>0.00348358158043583</c:v>
                </c:pt>
                <c:pt idx="93">
                  <c:v>0.00349821584285362</c:v>
                </c:pt>
                <c:pt idx="94">
                  <c:v>0.0035127087092211</c:v>
                </c:pt>
                <c:pt idx="95">
                  <c:v>0.00352706288574527</c:v>
                </c:pt>
                <c:pt idx="96">
                  <c:v>0.00354128100167705</c:v>
                </c:pt>
                <c:pt idx="97">
                  <c:v>0.0035553656122018</c:v>
                </c:pt>
                <c:pt idx="98">
                  <c:v>0.00356931920119526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p+linear</c:v>
                </c:pt>
              </c:strCache>
            </c:strRef>
          </c:tx>
          <c:xVal>
            <c:numRef>
              <c:f>Sheet1!$A$2:$A$100</c:f>
              <c:numCache>
                <c:formatCode>General</c:formatCode>
                <c:ptCount val="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</c:numCache>
            </c:numRef>
          </c:xVal>
          <c:yVal>
            <c:numRef>
              <c:f>Sheet1!$F$2:$F$100</c:f>
              <c:numCache>
                <c:formatCode>General</c:formatCode>
                <c:ptCount val="99"/>
                <c:pt idx="0">
                  <c:v>0.0</c:v>
                </c:pt>
                <c:pt idx="1">
                  <c:v>0.00831038259930164</c:v>
                </c:pt>
                <c:pt idx="2">
                  <c:v>0.0164179657444484</c:v>
                </c:pt>
                <c:pt idx="3">
                  <c:v>0.0241282555698116</c:v>
                </c:pt>
                <c:pt idx="4">
                  <c:v>0.0312628944758815</c:v>
                </c:pt>
                <c:pt idx="5">
                  <c:v>0.0376665768035241</c:v>
                </c:pt>
                <c:pt idx="6">
                  <c:v>0.0432126759380408</c:v>
                </c:pt>
                <c:pt idx="7">
                  <c:v>0.0478073016133933</c:v>
                </c:pt>
                <c:pt idx="8">
                  <c:v>0.0513916162724552</c:v>
                </c:pt>
                <c:pt idx="9">
                  <c:v>0.0539423577711596</c:v>
                </c:pt>
                <c:pt idx="10">
                  <c:v>0.0554706326982954</c:v>
                </c:pt>
                <c:pt idx="11">
                  <c:v>0.0560191508829667</c:v>
                </c:pt>
                <c:pt idx="12">
                  <c:v>0.0556581594542642</c:v>
                </c:pt>
                <c:pt idx="13">
                  <c:v>0.054480398352892</c:v>
                </c:pt>
                <c:pt idx="14">
                  <c:v>0.0525954352082893</c:v>
                </c:pt>
                <c:pt idx="15">
                  <c:v>0.0501237453388546</c:v>
                </c:pt>
                <c:pt idx="16">
                  <c:v>0.0471908841292733</c:v>
                </c:pt>
                <c:pt idx="17">
                  <c:v>0.0439220580970877</c:v>
                </c:pt>
                <c:pt idx="18">
                  <c:v>0.040437343018378</c:v>
                </c:pt>
                <c:pt idx="19">
                  <c:v>0.0368477288482938</c:v>
                </c:pt>
                <c:pt idx="20">
                  <c:v>0.0332520983495311</c:v>
                </c:pt>
                <c:pt idx="21">
                  <c:v>0.0297351754093609</c:v>
                </c:pt>
                <c:pt idx="22">
                  <c:v>0.0263664151339296</c:v>
                </c:pt>
                <c:pt idx="23">
                  <c:v>0.0231997548313144</c:v>
                </c:pt>
                <c:pt idx="24">
                  <c:v>0.0202741053537366</c:v>
                </c:pt>
                <c:pt idx="25">
                  <c:v>0.0176144369241861</c:v>
                </c:pt>
                <c:pt idx="26">
                  <c:v>0.0152333021563985</c:v>
                </c:pt>
                <c:pt idx="27">
                  <c:v>0.0131326400384628</c:v>
                </c:pt>
                <c:pt idx="28">
                  <c:v>0.0113057159626292</c:v>
                </c:pt>
                <c:pt idx="29">
                  <c:v>0.00973907177616182</c:v>
                </c:pt>
                <c:pt idx="30">
                  <c:v>0.00841438350106172</c:v>
                </c:pt>
                <c:pt idx="31">
                  <c:v>0.00731015016723127</c:v>
                </c:pt>
                <c:pt idx="32">
                  <c:v>0.00640316281569763</c:v>
                </c:pt>
                <c:pt idx="33">
                  <c:v>0.00566972632861154</c:v>
                </c:pt>
                <c:pt idx="34">
                  <c:v>0.00508662704542505</c:v>
                </c:pt>
                <c:pt idx="35">
                  <c:v>0.00463185538313712</c:v>
                </c:pt>
                <c:pt idx="36">
                  <c:v>0.00428510463175806</c:v>
                </c:pt>
                <c:pt idx="37">
                  <c:v>0.00402807488235125</c:v>
                </c:pt>
                <c:pt idx="38">
                  <c:v>0.00384461509750952</c:v>
                </c:pt>
                <c:pt idx="39">
                  <c:v>0.00372073727441056</c:v>
                </c:pt>
                <c:pt idx="40">
                  <c:v>0.00364453518961022</c:v>
                </c:pt>
                <c:pt idx="41">
                  <c:v>0.0036060370702536</c:v>
                </c:pt>
                <c:pt idx="42">
                  <c:v>0.00359701737064352</c:v>
                </c:pt>
                <c:pt idx="43">
                  <c:v>0.00361078821160944</c:v>
                </c:pt>
                <c:pt idx="44">
                  <c:v>0.00364198641014637</c:v>
                </c:pt>
                <c:pt idx="45">
                  <c:v>0.00368636771241757</c:v>
                </c:pt>
                <c:pt idx="46">
                  <c:v>0.00374061605281686</c:v>
                </c:pt>
                <c:pt idx="47">
                  <c:v>0.00380217250382385</c:v>
                </c:pt>
                <c:pt idx="48">
                  <c:v>0.00386908608456753</c:v>
                </c:pt>
                <c:pt idx="49">
                  <c:v>0.00393988673063728</c:v>
                </c:pt>
                <c:pt idx="50">
                  <c:v>0.00401347942576308</c:v>
                </c:pt>
                <c:pt idx="51">
                  <c:v>0.00408905766862511</c:v>
                </c:pt>
                <c:pt idx="52">
                  <c:v>0.00416603399922284</c:v>
                </c:pt>
                <c:pt idx="53">
                  <c:v>0.00424398514584231</c:v>
                </c:pt>
                <c:pt idx="54">
                  <c:v>0.00432260939209933</c:v>
                </c:pt>
                <c:pt idx="55">
                  <c:v>0.00440169393326003</c:v>
                </c:pt>
                <c:pt idx="56">
                  <c:v>0.0044810902358153</c:v>
                </c:pt>
                <c:pt idx="57">
                  <c:v>0.00456069569178491</c:v>
                </c:pt>
                <c:pt idx="58">
                  <c:v>0.00464044013955876</c:v>
                </c:pt>
                <c:pt idx="59">
                  <c:v>0.00472027608677393</c:v>
                </c:pt>
                <c:pt idx="60">
                  <c:v>0.0048001717065295</c:v>
                </c:pt>
                <c:pt idx="61">
                  <c:v>0.00488010588102919</c:v>
                </c:pt>
                <c:pt idx="62">
                  <c:v>0.00496006473565656</c:v>
                </c:pt>
                <c:pt idx="63">
                  <c:v>0.00504003924341155</c:v>
                </c:pt>
                <c:pt idx="64">
                  <c:v>0.00512002358801019</c:v>
                </c:pt>
                <c:pt idx="65">
                  <c:v>0.00520001405790506</c:v>
                </c:pt>
                <c:pt idx="66">
                  <c:v>0.00528000830726168</c:v>
                </c:pt>
                <c:pt idx="67">
                  <c:v>0.00536000486750329</c:v>
                </c:pt>
                <c:pt idx="68">
                  <c:v>0.00544000282792996</c:v>
                </c:pt>
                <c:pt idx="69">
                  <c:v>0.00552000162910059</c:v>
                </c:pt>
                <c:pt idx="70">
                  <c:v>0.005600000930565</c:v>
                </c:pt>
                <c:pt idx="71">
                  <c:v>0.00568000052706924</c:v>
                </c:pt>
                <c:pt idx="72">
                  <c:v>0.00576000029601469</c:v>
                </c:pt>
                <c:pt idx="73">
                  <c:v>0.00584000016484883</c:v>
                </c:pt>
                <c:pt idx="74">
                  <c:v>0.00592000009103067</c:v>
                </c:pt>
                <c:pt idx="75">
                  <c:v>0.00600000004984494</c:v>
                </c:pt>
                <c:pt idx="76">
                  <c:v>0.00608000002706375</c:v>
                </c:pt>
                <c:pt idx="77">
                  <c:v>0.00616000001457104</c:v>
                </c:pt>
                <c:pt idx="78">
                  <c:v>0.00624000000777912</c:v>
                </c:pt>
                <c:pt idx="79">
                  <c:v>0.00632000000411822</c:v>
                </c:pt>
                <c:pt idx="80">
                  <c:v>0.00640000000216187</c:v>
                </c:pt>
                <c:pt idx="81">
                  <c:v>0.00648000000112537</c:v>
                </c:pt>
                <c:pt idx="82">
                  <c:v>0.0065600000005809</c:v>
                </c:pt>
                <c:pt idx="83">
                  <c:v>0.00664000000029734</c:v>
                </c:pt>
                <c:pt idx="84">
                  <c:v>0.00672000000015092</c:v>
                </c:pt>
                <c:pt idx="85">
                  <c:v>0.00680000000007596</c:v>
                </c:pt>
                <c:pt idx="86">
                  <c:v>0.00688000000003791</c:v>
                </c:pt>
                <c:pt idx="87">
                  <c:v>0.00696000000001876</c:v>
                </c:pt>
                <c:pt idx="88">
                  <c:v>0.00704000000000921</c:v>
                </c:pt>
                <c:pt idx="89">
                  <c:v>0.00712000000000448</c:v>
                </c:pt>
                <c:pt idx="90">
                  <c:v>0.00720000000000216</c:v>
                </c:pt>
                <c:pt idx="91">
                  <c:v>0.00728000000000103</c:v>
                </c:pt>
                <c:pt idx="92">
                  <c:v>0.00736000000000049</c:v>
                </c:pt>
                <c:pt idx="93">
                  <c:v>0.00744000000000023</c:v>
                </c:pt>
                <c:pt idx="94">
                  <c:v>0.00752000000000011</c:v>
                </c:pt>
                <c:pt idx="95">
                  <c:v>0.00760000000000005</c:v>
                </c:pt>
                <c:pt idx="96">
                  <c:v>0.00768000000000002</c:v>
                </c:pt>
                <c:pt idx="97">
                  <c:v>0.00776000000000001</c:v>
                </c:pt>
                <c:pt idx="98">
                  <c:v>0.00784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85208"/>
        <c:axId val="651582040"/>
      </c:scatterChart>
      <c:valAx>
        <c:axId val="651585208"/>
        <c:scaling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651582040"/>
        <c:crosses val="autoZero"/>
        <c:crossBetween val="midCat"/>
      </c:valAx>
      <c:valAx>
        <c:axId val="651582040"/>
        <c:scaling>
          <c:orientation val="minMax"/>
          <c:max val="0.0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585208"/>
        <c:crosses val="autoZero"/>
        <c:crossBetween val="midCat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97083772561026"/>
          <c:y val="0.823088792822466"/>
          <c:w val="0.0512223515715949"/>
          <c:h val="0.065630435901394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32708992771252"/>
          <c:y val="0.0206185567010309"/>
          <c:w val="0.940112311542453"/>
          <c:h val="0.939180627798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ln(r+1)</c:v>
                </c:pt>
              </c:strCache>
            </c:strRef>
          </c:tx>
          <c:xVal>
            <c:numRef>
              <c:f>Sheet1!$A$2:$A$100</c:f>
              <c:numCache>
                <c:formatCode>General</c:formatCode>
                <c:ptCount val="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</c:numCache>
            </c:numRef>
          </c:xVal>
          <c:yVal>
            <c:numRef>
              <c:f>Sheet1!$C$2:$C$100</c:f>
              <c:numCache>
                <c:formatCode>General</c:formatCode>
                <c:ptCount val="99"/>
                <c:pt idx="0">
                  <c:v>0.0</c:v>
                </c:pt>
                <c:pt idx="1">
                  <c:v>0.000142965269706487</c:v>
                </c:pt>
                <c:pt idx="2">
                  <c:v>0.000273482335190932</c:v>
                </c:pt>
                <c:pt idx="3">
                  <c:v>0.000393546396701236</c:v>
                </c:pt>
                <c:pt idx="4">
                  <c:v>0.000504708354931819</c:v>
                </c:pt>
                <c:pt idx="5">
                  <c:v>0.000608197662162246</c:v>
                </c:pt>
                <c:pt idx="6">
                  <c:v>0.000705005443868603</c:v>
                </c:pt>
                <c:pt idx="7">
                  <c:v>0.000795942376593255</c:v>
                </c:pt>
                <c:pt idx="8">
                  <c:v>0.000881679997353178</c:v>
                </c:pt>
                <c:pt idx="9">
                  <c:v>0.000962780829258592</c:v>
                </c:pt>
                <c:pt idx="10">
                  <c:v>0.00103972077083992</c:v>
                </c:pt>
                <c:pt idx="11">
                  <c:v>0.00111290601709407</c:v>
                </c:pt>
                <c:pt idx="12">
                  <c:v>0.00118268604054641</c:v>
                </c:pt>
                <c:pt idx="13">
                  <c:v>0.00124936368440266</c:v>
                </c:pt>
                <c:pt idx="14">
                  <c:v>0.00131320310603085</c:v>
                </c:pt>
                <c:pt idx="15">
                  <c:v>0.00137443609781123</c:v>
                </c:pt>
                <c:pt idx="16">
                  <c:v>0.00143326716754115</c:v>
                </c:pt>
                <c:pt idx="17">
                  <c:v>0.00148987765951542</c:v>
                </c:pt>
                <c:pt idx="18">
                  <c:v>0.00154442912577174</c:v>
                </c:pt>
                <c:pt idx="19">
                  <c:v>0.00159706610548864</c:v>
                </c:pt>
                <c:pt idx="20">
                  <c:v>0.00164791843300216</c:v>
                </c:pt>
                <c:pt idx="21">
                  <c:v>0.00169710316723665</c:v>
                </c:pt>
                <c:pt idx="22">
                  <c:v>0.00174472621470852</c:v>
                </c:pt>
                <c:pt idx="23">
                  <c:v>0.00179088370270865</c:v>
                </c:pt>
                <c:pt idx="24">
                  <c:v>0.00183566314743317</c:v>
                </c:pt>
                <c:pt idx="25">
                  <c:v>0.00187914445274305</c:v>
                </c:pt>
                <c:pt idx="26">
                  <c:v>0.0019214007681931</c:v>
                </c:pt>
                <c:pt idx="27">
                  <c:v>0.00196249922947527</c:v>
                </c:pt>
                <c:pt idx="28">
                  <c:v>0.00200250160009851</c:v>
                </c:pt>
                <c:pt idx="29">
                  <c:v>0.0020414648297034</c:v>
                </c:pt>
                <c:pt idx="30">
                  <c:v>0.00207944154167984</c:v>
                </c:pt>
                <c:pt idx="31">
                  <c:v>0.00211648046056539</c:v>
                </c:pt>
                <c:pt idx="32">
                  <c:v>0.00215262678793398</c:v>
                </c:pt>
                <c:pt idx="33">
                  <c:v>0.00218792253404927</c:v>
                </c:pt>
                <c:pt idx="34">
                  <c:v>0.00222240681138632</c:v>
                </c:pt>
                <c:pt idx="35">
                  <c:v>0.00225611609516441</c:v>
                </c:pt>
                <c:pt idx="36">
                  <c:v>0.00228908445524257</c:v>
                </c:pt>
                <c:pt idx="37">
                  <c:v>0.00232134376307402</c:v>
                </c:pt>
                <c:pt idx="38">
                  <c:v>0.00235292387687077</c:v>
                </c:pt>
                <c:pt idx="39">
                  <c:v>0.00238385280767487</c:v>
                </c:pt>
                <c:pt idx="40">
                  <c:v>0.00241415686865115</c:v>
                </c:pt>
                <c:pt idx="41">
                  <c:v>0.00244386080959542</c:v>
                </c:pt>
                <c:pt idx="42">
                  <c:v>0.00247298793838107</c:v>
                </c:pt>
                <c:pt idx="43">
                  <c:v>0.00250156023083711</c:v>
                </c:pt>
                <c:pt idx="44">
                  <c:v>0.00252959843035534</c:v>
                </c:pt>
                <c:pt idx="45">
                  <c:v>0.00255712213835764</c:v>
                </c:pt>
                <c:pt idx="46">
                  <c:v>0.00258414989661165</c:v>
                </c:pt>
                <c:pt idx="47">
                  <c:v>0.00261069926226076</c:v>
                </c:pt>
                <c:pt idx="48">
                  <c:v>0.00263678687632856</c:v>
                </c:pt>
                <c:pt idx="49">
                  <c:v>0.00266242852636751</c:v>
                </c:pt>
                <c:pt idx="50">
                  <c:v>0.00268763920384208</c:v>
                </c:pt>
                <c:pt idx="51">
                  <c:v>0.0027124331567689</c:v>
                </c:pt>
                <c:pt idx="52">
                  <c:v>0.00273682393807657</c:v>
                </c:pt>
                <c:pt idx="53">
                  <c:v>0.00276082445009623</c:v>
                </c:pt>
                <c:pt idx="54">
                  <c:v>0.00278444698554844</c:v>
                </c:pt>
                <c:pt idx="55">
                  <c:v>0.00280770326535239</c:v>
                </c:pt>
                <c:pt idx="56">
                  <c:v>0.00283060447354857</c:v>
                </c:pt>
                <c:pt idx="57">
                  <c:v>0.00285316128959538</c:v>
                </c:pt>
                <c:pt idx="58">
                  <c:v>0.00287538391827309</c:v>
                </c:pt>
                <c:pt idx="59">
                  <c:v>0.00289728211740482</c:v>
                </c:pt>
                <c:pt idx="60">
                  <c:v>0.00291886522358297</c:v>
                </c:pt>
                <c:pt idx="61">
                  <c:v>0.0029401421760709</c:v>
                </c:pt>
                <c:pt idx="62">
                  <c:v>0.00296112153903301</c:v>
                </c:pt>
                <c:pt idx="63">
                  <c:v>0.00298181152223152</c:v>
                </c:pt>
                <c:pt idx="64">
                  <c:v>0.00300222000031519</c:v>
                </c:pt>
                <c:pt idx="65">
                  <c:v>0.0030223545308134</c:v>
                </c:pt>
                <c:pt idx="66">
                  <c:v>0.00304222237093843</c:v>
                </c:pt>
                <c:pt idx="67">
                  <c:v>0.00306183049328946</c:v>
                </c:pt>
                <c:pt idx="68">
                  <c:v>0.00308118560054332</c:v>
                </c:pt>
                <c:pt idx="69">
                  <c:v>0.00310029413920946</c:v>
                </c:pt>
                <c:pt idx="70">
                  <c:v>0.00311916231251975</c:v>
                </c:pt>
                <c:pt idx="71">
                  <c:v>0.00313779609251759</c:v>
                </c:pt>
                <c:pt idx="72">
                  <c:v>0.00315620123140531</c:v>
                </c:pt>
                <c:pt idx="73">
                  <c:v>0.00317438327220383</c:v>
                </c:pt>
                <c:pt idx="74">
                  <c:v>0.0031923475587739</c:v>
                </c:pt>
                <c:pt idx="75">
                  <c:v>0.00321009924524441</c:v>
                </c:pt>
                <c:pt idx="76">
                  <c:v>0.00322764330488919</c:v>
                </c:pt>
                <c:pt idx="77">
                  <c:v>0.00324498453849081</c:v>
                </c:pt>
                <c:pt idx="78">
                  <c:v>0.00326212758222624</c:v>
                </c:pt>
                <c:pt idx="79">
                  <c:v>0.00327907691510714</c:v>
                </c:pt>
                <c:pt idx="80">
                  <c:v>0.00329583686600433</c:v>
                </c:pt>
                <c:pt idx="81">
                  <c:v>0.00331241162028421</c:v>
                </c:pt>
                <c:pt idx="82">
                  <c:v>0.00332880522608249</c:v>
                </c:pt>
                <c:pt idx="83">
                  <c:v>0.00334502160023881</c:v>
                </c:pt>
                <c:pt idx="84">
                  <c:v>0.00336106453391394</c:v>
                </c:pt>
                <c:pt idx="85">
                  <c:v>0.00337693769790974</c:v>
                </c:pt>
                <c:pt idx="86">
                  <c:v>0.00339264464771069</c:v>
                </c:pt>
                <c:pt idx="87">
                  <c:v>0.003408188828264</c:v>
                </c:pt>
                <c:pt idx="88">
                  <c:v>0.00342357357851479</c:v>
                </c:pt>
                <c:pt idx="89">
                  <c:v>0.00343880213571082</c:v>
                </c:pt>
                <c:pt idx="90">
                  <c:v>0.00345387763949107</c:v>
                </c:pt>
                <c:pt idx="91">
                  <c:v>0.00346880313577082</c:v>
                </c:pt>
                <c:pt idx="92">
                  <c:v>0.00348358158043534</c:v>
                </c:pt>
                <c:pt idx="93">
                  <c:v>0.00349821584285338</c:v>
                </c:pt>
                <c:pt idx="94">
                  <c:v>0.00351270870922099</c:v>
                </c:pt>
                <c:pt idx="95">
                  <c:v>0.00352706288574522</c:v>
                </c:pt>
                <c:pt idx="96">
                  <c:v>0.00354128100167703</c:v>
                </c:pt>
                <c:pt idx="97">
                  <c:v>0.00355536561220179</c:v>
                </c:pt>
                <c:pt idx="98">
                  <c:v>0.00356931920119526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linear</c:v>
                </c:pt>
              </c:strCache>
            </c:strRef>
          </c:tx>
          <c:xVal>
            <c:numRef>
              <c:f>Sheet1!$A$2:$A$100</c:f>
              <c:numCache>
                <c:formatCode>General</c:formatCode>
                <c:ptCount val="9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</c:numCache>
            </c:numRef>
          </c:xVal>
          <c:yVal>
            <c:numRef>
              <c:f>Sheet1!$D$2:$D$100</c:f>
              <c:numCache>
                <c:formatCode>General</c:formatCode>
                <c:ptCount val="99"/>
                <c:pt idx="0">
                  <c:v>0.0</c:v>
                </c:pt>
                <c:pt idx="1">
                  <c:v>8.0E-5</c:v>
                </c:pt>
                <c:pt idx="2">
                  <c:v>0.00016</c:v>
                </c:pt>
                <c:pt idx="3">
                  <c:v>0.00024</c:v>
                </c:pt>
                <c:pt idx="4">
                  <c:v>0.00032</c:v>
                </c:pt>
                <c:pt idx="5">
                  <c:v>0.0004</c:v>
                </c:pt>
                <c:pt idx="6">
                  <c:v>0.00048</c:v>
                </c:pt>
                <c:pt idx="7">
                  <c:v>0.00056</c:v>
                </c:pt>
                <c:pt idx="8">
                  <c:v>0.00064</c:v>
                </c:pt>
                <c:pt idx="9">
                  <c:v>0.00072</c:v>
                </c:pt>
                <c:pt idx="10">
                  <c:v>0.0008</c:v>
                </c:pt>
                <c:pt idx="11">
                  <c:v>0.00088</c:v>
                </c:pt>
                <c:pt idx="12">
                  <c:v>0.00096</c:v>
                </c:pt>
                <c:pt idx="13">
                  <c:v>0.00104</c:v>
                </c:pt>
                <c:pt idx="14">
                  <c:v>0.00112</c:v>
                </c:pt>
                <c:pt idx="15">
                  <c:v>0.0012</c:v>
                </c:pt>
                <c:pt idx="16">
                  <c:v>0.00128</c:v>
                </c:pt>
                <c:pt idx="17">
                  <c:v>0.00136</c:v>
                </c:pt>
                <c:pt idx="18">
                  <c:v>0.00144</c:v>
                </c:pt>
                <c:pt idx="19">
                  <c:v>0.00152</c:v>
                </c:pt>
                <c:pt idx="20">
                  <c:v>0.0016</c:v>
                </c:pt>
                <c:pt idx="21">
                  <c:v>0.00168</c:v>
                </c:pt>
                <c:pt idx="22">
                  <c:v>0.00176</c:v>
                </c:pt>
                <c:pt idx="23">
                  <c:v>0.00184</c:v>
                </c:pt>
                <c:pt idx="24">
                  <c:v>0.00192</c:v>
                </c:pt>
                <c:pt idx="25">
                  <c:v>0.002</c:v>
                </c:pt>
                <c:pt idx="26">
                  <c:v>0.00208</c:v>
                </c:pt>
                <c:pt idx="27">
                  <c:v>0.00216</c:v>
                </c:pt>
                <c:pt idx="28">
                  <c:v>0.00224</c:v>
                </c:pt>
                <c:pt idx="29">
                  <c:v>0.00232</c:v>
                </c:pt>
                <c:pt idx="30">
                  <c:v>0.0024</c:v>
                </c:pt>
                <c:pt idx="31">
                  <c:v>0.00248</c:v>
                </c:pt>
                <c:pt idx="32">
                  <c:v>0.00256</c:v>
                </c:pt>
                <c:pt idx="33">
                  <c:v>0.00264</c:v>
                </c:pt>
                <c:pt idx="34">
                  <c:v>0.00272</c:v>
                </c:pt>
                <c:pt idx="35">
                  <c:v>0.0028</c:v>
                </c:pt>
                <c:pt idx="36">
                  <c:v>0.00288</c:v>
                </c:pt>
                <c:pt idx="37">
                  <c:v>0.00296</c:v>
                </c:pt>
                <c:pt idx="38">
                  <c:v>0.00304</c:v>
                </c:pt>
                <c:pt idx="39">
                  <c:v>0.00312</c:v>
                </c:pt>
                <c:pt idx="40">
                  <c:v>0.0032</c:v>
                </c:pt>
                <c:pt idx="41">
                  <c:v>0.00328</c:v>
                </c:pt>
                <c:pt idx="42">
                  <c:v>0.00336</c:v>
                </c:pt>
                <c:pt idx="43">
                  <c:v>0.00344</c:v>
                </c:pt>
                <c:pt idx="44">
                  <c:v>0.00352</c:v>
                </c:pt>
                <c:pt idx="45">
                  <c:v>0.0036</c:v>
                </c:pt>
                <c:pt idx="46">
                  <c:v>0.00368</c:v>
                </c:pt>
                <c:pt idx="47">
                  <c:v>0.00376</c:v>
                </c:pt>
                <c:pt idx="48">
                  <c:v>0.00384</c:v>
                </c:pt>
                <c:pt idx="49">
                  <c:v>0.00392</c:v>
                </c:pt>
                <c:pt idx="50">
                  <c:v>0.004</c:v>
                </c:pt>
                <c:pt idx="51">
                  <c:v>0.00408</c:v>
                </c:pt>
                <c:pt idx="52">
                  <c:v>0.00416</c:v>
                </c:pt>
                <c:pt idx="53">
                  <c:v>0.00424</c:v>
                </c:pt>
                <c:pt idx="54">
                  <c:v>0.00432</c:v>
                </c:pt>
                <c:pt idx="55">
                  <c:v>0.0044</c:v>
                </c:pt>
                <c:pt idx="56">
                  <c:v>0.00448</c:v>
                </c:pt>
                <c:pt idx="57">
                  <c:v>0.00456</c:v>
                </c:pt>
                <c:pt idx="58">
                  <c:v>0.00464</c:v>
                </c:pt>
                <c:pt idx="59">
                  <c:v>0.00472</c:v>
                </c:pt>
                <c:pt idx="60">
                  <c:v>0.0048</c:v>
                </c:pt>
                <c:pt idx="61">
                  <c:v>0.00488</c:v>
                </c:pt>
                <c:pt idx="62">
                  <c:v>0.00496</c:v>
                </c:pt>
                <c:pt idx="63">
                  <c:v>0.00504</c:v>
                </c:pt>
                <c:pt idx="64">
                  <c:v>0.00512</c:v>
                </c:pt>
                <c:pt idx="65">
                  <c:v>0.0052</c:v>
                </c:pt>
                <c:pt idx="66">
                  <c:v>0.00528</c:v>
                </c:pt>
                <c:pt idx="67">
                  <c:v>0.00536</c:v>
                </c:pt>
                <c:pt idx="68">
                  <c:v>0.00544</c:v>
                </c:pt>
                <c:pt idx="69">
                  <c:v>0.00552</c:v>
                </c:pt>
                <c:pt idx="70">
                  <c:v>0.0056</c:v>
                </c:pt>
                <c:pt idx="71">
                  <c:v>0.00568</c:v>
                </c:pt>
                <c:pt idx="72">
                  <c:v>0.00576</c:v>
                </c:pt>
                <c:pt idx="73">
                  <c:v>0.00584</c:v>
                </c:pt>
                <c:pt idx="74">
                  <c:v>0.00592</c:v>
                </c:pt>
                <c:pt idx="75">
                  <c:v>0.006</c:v>
                </c:pt>
                <c:pt idx="76">
                  <c:v>0.00608</c:v>
                </c:pt>
                <c:pt idx="77">
                  <c:v>0.00616</c:v>
                </c:pt>
                <c:pt idx="78">
                  <c:v>0.00624</c:v>
                </c:pt>
                <c:pt idx="79">
                  <c:v>0.00632</c:v>
                </c:pt>
                <c:pt idx="80">
                  <c:v>0.0064</c:v>
                </c:pt>
                <c:pt idx="81">
                  <c:v>0.00648</c:v>
                </c:pt>
                <c:pt idx="82">
                  <c:v>0.00656</c:v>
                </c:pt>
                <c:pt idx="83">
                  <c:v>0.00664</c:v>
                </c:pt>
                <c:pt idx="84">
                  <c:v>0.00672</c:v>
                </c:pt>
                <c:pt idx="85">
                  <c:v>0.0068</c:v>
                </c:pt>
                <c:pt idx="86">
                  <c:v>0.00688</c:v>
                </c:pt>
                <c:pt idx="87">
                  <c:v>0.00696</c:v>
                </c:pt>
                <c:pt idx="88">
                  <c:v>0.00704</c:v>
                </c:pt>
                <c:pt idx="89">
                  <c:v>0.00712</c:v>
                </c:pt>
                <c:pt idx="90">
                  <c:v>0.0072</c:v>
                </c:pt>
                <c:pt idx="91">
                  <c:v>0.00728</c:v>
                </c:pt>
                <c:pt idx="92">
                  <c:v>0.00736</c:v>
                </c:pt>
                <c:pt idx="93">
                  <c:v>0.00744</c:v>
                </c:pt>
                <c:pt idx="94">
                  <c:v>0.00752</c:v>
                </c:pt>
                <c:pt idx="95">
                  <c:v>0.0076</c:v>
                </c:pt>
                <c:pt idx="96">
                  <c:v>0.00768</c:v>
                </c:pt>
                <c:pt idx="97">
                  <c:v>0.00776</c:v>
                </c:pt>
                <c:pt idx="98">
                  <c:v>0.00784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64792"/>
        <c:axId val="729730552"/>
      </c:scatterChart>
      <c:valAx>
        <c:axId val="651464792"/>
        <c:scaling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729730552"/>
        <c:crosses val="autoZero"/>
        <c:crossBetween val="midCat"/>
      </c:valAx>
      <c:valAx>
        <c:axId val="729730552"/>
        <c:scaling>
          <c:orientation val="minMax"/>
          <c:max val="0.00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464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0</xdr:row>
      <xdr:rowOff>25400</xdr:rowOff>
    </xdr:from>
    <xdr:to>
      <xdr:col>26</xdr:col>
      <xdr:colOff>787400</xdr:colOff>
      <xdr:row>47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698500</xdr:colOff>
      <xdr:row>0</xdr:row>
      <xdr:rowOff>133350</xdr:rowOff>
    </xdr:from>
    <xdr:to>
      <xdr:col>26</xdr:col>
      <xdr:colOff>609600</xdr:colOff>
      <xdr:row>29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C3" workbookViewId="0">
      <selection activeCell="C2" sqref="C2"/>
    </sheetView>
  </sheetViews>
  <sheetFormatPr baseColWidth="10" defaultRowHeight="15" x14ac:dyDescent="0"/>
  <cols>
    <col min="2" max="2" width="12.33203125" customWidth="1"/>
    <col min="3" max="3" width="11.1640625" bestFit="1" customWidth="1"/>
    <col min="6" max="6" width="12.1640625" bestFit="1" customWidth="1"/>
  </cols>
  <sheetData>
    <row r="1" spans="1:7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7">
      <c r="A2">
        <v>0</v>
      </c>
      <c r="B2">
        <f>(A2*EXP(-(A2^2)/(2*$G$2^2)))/$G$2^2</f>
        <v>0</v>
      </c>
      <c r="C2">
        <f>LN((A2)/10+1)*G$4</f>
        <v>0</v>
      </c>
      <c r="D2">
        <f>A2*G$3</f>
        <v>0</v>
      </c>
      <c r="E2">
        <f>B2+C2</f>
        <v>0</v>
      </c>
      <c r="F2">
        <f>B2+D2</f>
        <v>0</v>
      </c>
      <c r="G2">
        <v>11</v>
      </c>
    </row>
    <row r="3" spans="1:7">
      <c r="A3">
        <v>1</v>
      </c>
      <c r="B3">
        <f>(A3*EXP(-(A3^2)/(2*$G$2^2)))/$G$2^2</f>
        <v>8.2303825993016392E-3</v>
      </c>
      <c r="C3">
        <f t="shared" ref="C3:C66" si="0">LN((A3)/10+1)*G$4</f>
        <v>1.4296526970648739E-4</v>
      </c>
      <c r="D3">
        <f>A3*G$3</f>
        <v>8.0000000000000007E-5</v>
      </c>
      <c r="E3">
        <f t="shared" ref="E3:E66" si="1">B3+C3</f>
        <v>8.3733478690081273E-3</v>
      </c>
      <c r="F3">
        <f>B3+D3</f>
        <v>8.3103825993016394E-3</v>
      </c>
      <c r="G3">
        <v>8.0000000000000007E-5</v>
      </c>
    </row>
    <row r="4" spans="1:7">
      <c r="A4">
        <v>2</v>
      </c>
      <c r="B4">
        <f>(A4*EXP(-(A4^2)/(2*$G$2^2)))/$G$2^2</f>
        <v>1.6257965744448395E-2</v>
      </c>
      <c r="C4">
        <f t="shared" si="0"/>
        <v>2.7348233519093189E-4</v>
      </c>
      <c r="D4">
        <f>A4*G$3</f>
        <v>1.6000000000000001E-4</v>
      </c>
      <c r="E4">
        <f t="shared" si="1"/>
        <v>1.6531448079639327E-2</v>
      </c>
      <c r="F4">
        <f t="shared" ref="F4:F67" si="2">B4+D4</f>
        <v>1.6417965744448395E-2</v>
      </c>
      <c r="G4">
        <v>1.5E-3</v>
      </c>
    </row>
    <row r="5" spans="1:7">
      <c r="A5">
        <v>3</v>
      </c>
      <c r="B5">
        <f>(A5*EXP(-(A5^2)/(2*$G$2^2)))/$G$2^2</f>
        <v>2.3888255569811601E-2</v>
      </c>
      <c r="C5">
        <f t="shared" si="0"/>
        <v>3.9354639670123657E-4</v>
      </c>
      <c r="D5">
        <f>A5*G$3</f>
        <v>2.4000000000000003E-4</v>
      </c>
      <c r="E5">
        <f t="shared" si="1"/>
        <v>2.4281801966512837E-2</v>
      </c>
      <c r="F5">
        <f t="shared" si="2"/>
        <v>2.4128255569811602E-2</v>
      </c>
    </row>
    <row r="6" spans="1:7">
      <c r="A6">
        <v>4</v>
      </c>
      <c r="B6">
        <f>(A6*EXP(-(A6^2)/(2*$G$2^2)))/$G$2^2</f>
        <v>3.0942894475881479E-2</v>
      </c>
      <c r="C6">
        <f t="shared" si="0"/>
        <v>5.0470835493181937E-4</v>
      </c>
      <c r="D6">
        <f>A6*G$3</f>
        <v>3.2000000000000003E-4</v>
      </c>
      <c r="E6">
        <f t="shared" si="1"/>
        <v>3.1447602830813298E-2</v>
      </c>
      <c r="F6">
        <f t="shared" si="2"/>
        <v>3.1262894475881479E-2</v>
      </c>
    </row>
    <row r="7" spans="1:7">
      <c r="A7">
        <v>5</v>
      </c>
      <c r="B7">
        <f>(A7*EXP(-(A7^2)/(2*$G$2^2)))/$G$2^2</f>
        <v>3.7266576803524076E-2</v>
      </c>
      <c r="C7">
        <f t="shared" si="0"/>
        <v>6.0819766216224657E-4</v>
      </c>
      <c r="D7">
        <f>A7*G$3</f>
        <v>4.0000000000000002E-4</v>
      </c>
      <c r="E7">
        <f t="shared" si="1"/>
        <v>3.7874774465686323E-2</v>
      </c>
      <c r="F7">
        <f t="shared" si="2"/>
        <v>3.7666576803524074E-2</v>
      </c>
    </row>
    <row r="8" spans="1:7">
      <c r="A8">
        <v>6</v>
      </c>
      <c r="B8">
        <f>(A8*EXP(-(A8^2)/(2*$G$2^2)))/$G$2^2</f>
        <v>4.2732675938040809E-2</v>
      </c>
      <c r="C8">
        <f t="shared" si="0"/>
        <v>7.0500544386860342E-4</v>
      </c>
      <c r="D8">
        <f>A8*G$3</f>
        <v>4.8000000000000007E-4</v>
      </c>
      <c r="E8">
        <f t="shared" si="1"/>
        <v>4.3437681381909413E-2</v>
      </c>
      <c r="F8">
        <f t="shared" si="2"/>
        <v>4.3212675938040811E-2</v>
      </c>
    </row>
    <row r="9" spans="1:7">
      <c r="A9">
        <v>7</v>
      </c>
      <c r="B9">
        <f>(A9*EXP(-(A9^2)/(2*$G$2^2)))/$G$2^2</f>
        <v>4.7247301613393286E-2</v>
      </c>
      <c r="C9">
        <f t="shared" si="0"/>
        <v>7.9594237659325561E-4</v>
      </c>
      <c r="D9">
        <f>A9*G$3</f>
        <v>5.6000000000000006E-4</v>
      </c>
      <c r="E9">
        <f t="shared" si="1"/>
        <v>4.8043243989986543E-2</v>
      </c>
      <c r="F9">
        <f t="shared" si="2"/>
        <v>4.7807301613393284E-2</v>
      </c>
    </row>
    <row r="10" spans="1:7">
      <c r="A10">
        <v>8</v>
      </c>
      <c r="B10">
        <f>(A10*EXP(-(A10^2)/(2*$G$2^2)))/$G$2^2</f>
        <v>5.0751616272455238E-2</v>
      </c>
      <c r="C10">
        <f t="shared" si="0"/>
        <v>8.8167999735317857E-4</v>
      </c>
      <c r="D10">
        <f>A10*G$3</f>
        <v>6.4000000000000005E-4</v>
      </c>
      <c r="E10">
        <f t="shared" si="1"/>
        <v>5.1633296269808414E-2</v>
      </c>
      <c r="F10">
        <f t="shared" si="2"/>
        <v>5.139161627245524E-2</v>
      </c>
    </row>
    <row r="11" spans="1:7">
      <c r="A11">
        <v>9</v>
      </c>
      <c r="B11">
        <f>(A11*EXP(-(A11^2)/(2*$G$2^2)))/$G$2^2</f>
        <v>5.3222357771159579E-2</v>
      </c>
      <c r="C11">
        <f t="shared" si="0"/>
        <v>9.6278082925859202E-4</v>
      </c>
      <c r="D11">
        <f>A11*G$3</f>
        <v>7.2000000000000005E-4</v>
      </c>
      <c r="E11">
        <f t="shared" si="1"/>
        <v>5.4185138600418167E-2</v>
      </c>
      <c r="F11">
        <f t="shared" si="2"/>
        <v>5.3942357771159577E-2</v>
      </c>
    </row>
    <row r="12" spans="1:7">
      <c r="A12">
        <v>10</v>
      </c>
      <c r="B12">
        <f>(A12*EXP(-(A12^2)/(2*$G$2^2)))/$G$2^2</f>
        <v>5.4670632698295425E-2</v>
      </c>
      <c r="C12">
        <f t="shared" si="0"/>
        <v>1.039720770839918E-3</v>
      </c>
      <c r="D12">
        <f>A12*G$3</f>
        <v>8.0000000000000004E-4</v>
      </c>
      <c r="E12">
        <f t="shared" si="1"/>
        <v>5.5710353469135346E-2</v>
      </c>
      <c r="F12">
        <f t="shared" si="2"/>
        <v>5.5470632698295427E-2</v>
      </c>
    </row>
    <row r="13" spans="1:7">
      <c r="A13">
        <v>11</v>
      </c>
      <c r="B13">
        <f>(A13*EXP(-(A13^2)/(2*$G$2^2)))/$G$2^2</f>
        <v>5.5139150882966677E-2</v>
      </c>
      <c r="C13">
        <f t="shared" si="0"/>
        <v>1.1129060170940661E-3</v>
      </c>
      <c r="D13">
        <f>A13*G$3</f>
        <v>8.8000000000000003E-4</v>
      </c>
      <c r="E13">
        <f t="shared" si="1"/>
        <v>5.6252056900060743E-2</v>
      </c>
      <c r="F13">
        <f t="shared" si="2"/>
        <v>5.6019150882966676E-2</v>
      </c>
    </row>
    <row r="14" spans="1:7">
      <c r="A14">
        <v>12</v>
      </c>
      <c r="B14">
        <f>(A14*EXP(-(A14^2)/(2*$G$2^2)))/$G$2^2</f>
        <v>5.4698159454264234E-2</v>
      </c>
      <c r="C14">
        <f t="shared" si="0"/>
        <v>1.1826860405464055E-3</v>
      </c>
      <c r="D14">
        <f>A14*G$3</f>
        <v>9.6000000000000013E-4</v>
      </c>
      <c r="E14">
        <f t="shared" si="1"/>
        <v>5.5880845494810642E-2</v>
      </c>
      <c r="F14">
        <f t="shared" si="2"/>
        <v>5.5658159454264236E-2</v>
      </c>
    </row>
    <row r="15" spans="1:7">
      <c r="A15">
        <v>13</v>
      </c>
      <c r="B15">
        <f>(A15*EXP(-(A15^2)/(2*$G$2^2)))/$G$2^2</f>
        <v>5.3440398352892E-2</v>
      </c>
      <c r="C15">
        <f t="shared" si="0"/>
        <v>1.2493636844026559E-3</v>
      </c>
      <c r="D15">
        <f>A15*G$3</f>
        <v>1.0400000000000001E-3</v>
      </c>
      <c r="E15">
        <f t="shared" si="1"/>
        <v>5.4689762037294656E-2</v>
      </c>
      <c r="F15">
        <f t="shared" si="2"/>
        <v>5.4480398352892E-2</v>
      </c>
    </row>
    <row r="16" spans="1:7">
      <c r="A16">
        <v>14</v>
      </c>
      <c r="B16">
        <f>(A16*EXP(-(A16^2)/(2*$G$2^2)))/$G$2^2</f>
        <v>5.1475435208289289E-2</v>
      </c>
      <c r="C16">
        <f t="shared" si="0"/>
        <v>1.3132031060308499E-3</v>
      </c>
      <c r="D16">
        <f>A16*G$3</f>
        <v>1.1200000000000001E-3</v>
      </c>
      <c r="E16">
        <f t="shared" si="1"/>
        <v>5.2788638314320138E-2</v>
      </c>
      <c r="F16">
        <f t="shared" si="2"/>
        <v>5.2595435208289291E-2</v>
      </c>
    </row>
    <row r="17" spans="1:6">
      <c r="A17">
        <v>15</v>
      </c>
      <c r="B17">
        <f>(A17*EXP(-(A17^2)/(2*$G$2^2)))/$G$2^2</f>
        <v>4.8923745338854595E-2</v>
      </c>
      <c r="C17">
        <f t="shared" si="0"/>
        <v>1.3744360978112328E-3</v>
      </c>
      <c r="D17">
        <f>A17*G$3</f>
        <v>1.2000000000000001E-3</v>
      </c>
      <c r="E17">
        <f t="shared" si="1"/>
        <v>5.0298181436665826E-2</v>
      </c>
      <c r="F17">
        <f t="shared" si="2"/>
        <v>5.0123745338854594E-2</v>
      </c>
    </row>
    <row r="18" spans="1:6">
      <c r="A18">
        <v>16</v>
      </c>
      <c r="B18">
        <f>(A18*EXP(-(A18^2)/(2*$G$2^2)))/$G$2^2</f>
        <v>4.5910884129273355E-2</v>
      </c>
      <c r="C18">
        <f t="shared" si="0"/>
        <v>1.4332671675411546E-3</v>
      </c>
      <c r="D18">
        <f>A18*G$3</f>
        <v>1.2800000000000001E-3</v>
      </c>
      <c r="E18">
        <f t="shared" si="1"/>
        <v>4.7344151296814511E-2</v>
      </c>
      <c r="F18">
        <f t="shared" si="2"/>
        <v>4.7190884129273358E-2</v>
      </c>
    </row>
    <row r="19" spans="1:6">
      <c r="A19">
        <v>17</v>
      </c>
      <c r="B19">
        <f>(A19*EXP(-(A19^2)/(2*$G$2^2)))/$G$2^2</f>
        <v>4.2562058097087692E-2</v>
      </c>
      <c r="C19">
        <f t="shared" si="0"/>
        <v>1.4898776595154253E-3</v>
      </c>
      <c r="D19">
        <f>A19*G$3</f>
        <v>1.3600000000000001E-3</v>
      </c>
      <c r="E19">
        <f t="shared" si="1"/>
        <v>4.4051935756603114E-2</v>
      </c>
      <c r="F19">
        <f t="shared" si="2"/>
        <v>4.3922058097087692E-2</v>
      </c>
    </row>
    <row r="20" spans="1:6">
      <c r="A20">
        <v>18</v>
      </c>
      <c r="B20">
        <f>(A20*EXP(-(A20^2)/(2*$G$2^2)))/$G$2^2</f>
        <v>3.8997343018377983E-2</v>
      </c>
      <c r="C20">
        <f t="shared" si="0"/>
        <v>1.5444291257717371E-3</v>
      </c>
      <c r="D20">
        <f>A20*G$3</f>
        <v>1.4400000000000001E-3</v>
      </c>
      <c r="E20">
        <f t="shared" si="1"/>
        <v>4.0541772144149724E-2</v>
      </c>
      <c r="F20">
        <f t="shared" si="2"/>
        <v>4.043734301837798E-2</v>
      </c>
    </row>
    <row r="21" spans="1:6">
      <c r="A21">
        <v>19</v>
      </c>
      <c r="B21">
        <f>(A21*EXP(-(A21^2)/(2*$G$2^2)))/$G$2^2</f>
        <v>3.5327728848293855E-2</v>
      </c>
      <c r="C21">
        <f t="shared" si="0"/>
        <v>1.5970661054886424E-3</v>
      </c>
      <c r="D21">
        <f>A21*G$3</f>
        <v>1.5200000000000001E-3</v>
      </c>
      <c r="E21">
        <f t="shared" si="1"/>
        <v>3.6924794953782494E-2</v>
      </c>
      <c r="F21">
        <f t="shared" si="2"/>
        <v>3.6847728848293855E-2</v>
      </c>
    </row>
    <row r="22" spans="1:6">
      <c r="A22">
        <v>20</v>
      </c>
      <c r="B22">
        <f>(A22*EXP(-(A22^2)/(2*$G$2^2)))/$G$2^2</f>
        <v>3.1652098349531081E-2</v>
      </c>
      <c r="C22">
        <f t="shared" si="0"/>
        <v>1.6479184330021647E-3</v>
      </c>
      <c r="D22">
        <f>A22*G$3</f>
        <v>1.6000000000000001E-3</v>
      </c>
      <c r="E22">
        <f t="shared" si="1"/>
        <v>3.3300016782533248E-2</v>
      </c>
      <c r="F22">
        <f t="shared" si="2"/>
        <v>3.3252098349531078E-2</v>
      </c>
    </row>
    <row r="23" spans="1:6">
      <c r="A23">
        <v>21</v>
      </c>
      <c r="B23">
        <f>(A23*EXP(-(A23^2)/(2*$G$2^2)))/$G$2^2</f>
        <v>2.8055175409360901E-2</v>
      </c>
      <c r="C23">
        <f t="shared" si="0"/>
        <v>1.6971031672366509E-3</v>
      </c>
      <c r="D23">
        <f>A23*G$3</f>
        <v>1.6800000000000001E-3</v>
      </c>
      <c r="E23">
        <f t="shared" si="1"/>
        <v>2.9752278576597551E-2</v>
      </c>
      <c r="F23">
        <f t="shared" si="2"/>
        <v>2.9735175409360902E-2</v>
      </c>
    </row>
    <row r="24" spans="1:6">
      <c r="A24">
        <v>22</v>
      </c>
      <c r="B24">
        <f>(A24*EXP(-(A24^2)/(2*$G$2^2)))/$G$2^2</f>
        <v>2.4606415133929579E-2</v>
      </c>
      <c r="C24">
        <f t="shared" si="0"/>
        <v>1.7447262147085214E-3</v>
      </c>
      <c r="D24">
        <f>A24*G$3</f>
        <v>1.7600000000000001E-3</v>
      </c>
      <c r="E24">
        <f t="shared" si="1"/>
        <v>2.6351141348638099E-2</v>
      </c>
      <c r="F24">
        <f t="shared" si="2"/>
        <v>2.636641513392958E-2</v>
      </c>
    </row>
    <row r="25" spans="1:6">
      <c r="A25">
        <v>23</v>
      </c>
      <c r="B25">
        <f>(A25*EXP(-(A25^2)/(2*$G$2^2)))/$G$2^2</f>
        <v>2.1359754831314443E-2</v>
      </c>
      <c r="C25">
        <f t="shared" si="0"/>
        <v>1.790883702708652E-3</v>
      </c>
      <c r="D25">
        <f>A25*G$3</f>
        <v>1.8400000000000001E-3</v>
      </c>
      <c r="E25">
        <f t="shared" si="1"/>
        <v>2.3150638534023094E-2</v>
      </c>
      <c r="F25">
        <f t="shared" si="2"/>
        <v>2.3199754831314444E-2</v>
      </c>
    </row>
    <row r="26" spans="1:6">
      <c r="A26">
        <v>24</v>
      </c>
      <c r="B26">
        <f>(A26*EXP(-(A26^2)/(2*$G$2^2)))/$G$2^2</f>
        <v>1.8354105353736591E-2</v>
      </c>
      <c r="C26">
        <f t="shared" si="0"/>
        <v>1.8356631474331735E-3</v>
      </c>
      <c r="D26">
        <f>A26*G$3</f>
        <v>1.9200000000000003E-3</v>
      </c>
      <c r="E26">
        <f t="shared" si="1"/>
        <v>2.0189768501169766E-2</v>
      </c>
      <c r="F26">
        <f t="shared" si="2"/>
        <v>2.0274105353736593E-2</v>
      </c>
    </row>
    <row r="27" spans="1:6">
      <c r="A27">
        <v>25</v>
      </c>
      <c r="B27">
        <f>(A27*EXP(-(A27^2)/(2*$G$2^2)))/$G$2^2</f>
        <v>1.5614436924186117E-2</v>
      </c>
      <c r="C27">
        <f t="shared" si="0"/>
        <v>1.8791444527430522E-3</v>
      </c>
      <c r="D27">
        <f>A27*G$3</f>
        <v>2E-3</v>
      </c>
      <c r="E27">
        <f t="shared" si="1"/>
        <v>1.749358137692917E-2</v>
      </c>
      <c r="F27">
        <f t="shared" si="2"/>
        <v>1.7614436924186117E-2</v>
      </c>
    </row>
    <row r="28" spans="1:6">
      <c r="A28">
        <v>26</v>
      </c>
      <c r="B28">
        <f>(A28*EXP(-(A28^2)/(2*$G$2^2)))/$G$2^2</f>
        <v>1.3153302156398525E-2</v>
      </c>
      <c r="C28">
        <f t="shared" si="0"/>
        <v>1.9214007681930963E-3</v>
      </c>
      <c r="D28">
        <f>A28*G$3</f>
        <v>2.0800000000000003E-3</v>
      </c>
      <c r="E28">
        <f t="shared" si="1"/>
        <v>1.5074702924591621E-2</v>
      </c>
      <c r="F28">
        <f t="shared" si="2"/>
        <v>1.5233302156398525E-2</v>
      </c>
    </row>
    <row r="29" spans="1:6">
      <c r="A29">
        <v>27</v>
      </c>
      <c r="B29">
        <f>(A29*EXP(-(A29^2)/(2*$G$2^2)))/$G$2^2</f>
        <v>1.0972640038462841E-2</v>
      </c>
      <c r="C29">
        <f t="shared" si="0"/>
        <v>1.9624992294752686E-3</v>
      </c>
      <c r="D29">
        <f>A29*G$3</f>
        <v>2.16E-3</v>
      </c>
      <c r="E29">
        <f t="shared" si="1"/>
        <v>1.2935139267938109E-2</v>
      </c>
      <c r="F29">
        <f t="shared" si="2"/>
        <v>1.3132640038462842E-2</v>
      </c>
    </row>
    <row r="30" spans="1:6">
      <c r="A30">
        <v>28</v>
      </c>
      <c r="B30">
        <f>(A30*EXP(-(A30^2)/(2*$G$2^2)))/$G$2^2</f>
        <v>9.0657159626291693E-3</v>
      </c>
      <c r="C30">
        <f t="shared" si="0"/>
        <v>2.0025016000985102E-3</v>
      </c>
      <c r="D30">
        <f>A30*G$3</f>
        <v>2.2400000000000002E-3</v>
      </c>
      <c r="E30">
        <f t="shared" si="1"/>
        <v>1.1068217562727679E-2</v>
      </c>
      <c r="F30">
        <f t="shared" si="2"/>
        <v>1.130571596262917E-2</v>
      </c>
    </row>
    <row r="31" spans="1:6">
      <c r="A31">
        <v>29</v>
      </c>
      <c r="B31">
        <f>(A31*EXP(-(A31^2)/(2*$G$2^2)))/$G$2^2</f>
        <v>7.4190717761618199E-3</v>
      </c>
      <c r="C31">
        <f t="shared" si="0"/>
        <v>2.0414648297034008E-3</v>
      </c>
      <c r="D31">
        <f>A31*G$3</f>
        <v>2.32E-3</v>
      </c>
      <c r="E31">
        <f t="shared" si="1"/>
        <v>9.4605366058652211E-3</v>
      </c>
      <c r="F31">
        <f t="shared" si="2"/>
        <v>9.7390717761618208E-3</v>
      </c>
    </row>
    <row r="32" spans="1:6">
      <c r="A32">
        <v>30</v>
      </c>
      <c r="B32">
        <f>(A32*EXP(-(A32^2)/(2*$G$2^2)))/$G$2^2</f>
        <v>6.0143835010617206E-3</v>
      </c>
      <c r="C32">
        <f t="shared" si="0"/>
        <v>2.079441541679836E-3</v>
      </c>
      <c r="D32">
        <f>A32*G$3</f>
        <v>2.4000000000000002E-3</v>
      </c>
      <c r="E32">
        <f t="shared" si="1"/>
        <v>8.0938250427415558E-3</v>
      </c>
      <c r="F32">
        <f t="shared" si="2"/>
        <v>8.4143835010617209E-3</v>
      </c>
    </row>
    <row r="33" spans="1:6">
      <c r="A33">
        <v>31</v>
      </c>
      <c r="B33">
        <f>(A33*EXP(-(A33^2)/(2*$G$2^2)))/$G$2^2</f>
        <v>4.830150167231268E-3</v>
      </c>
      <c r="C33">
        <f t="shared" si="0"/>
        <v>2.1164804605653931E-3</v>
      </c>
      <c r="D33">
        <f>A33*G$3</f>
        <v>2.48E-3</v>
      </c>
      <c r="E33">
        <f t="shared" si="1"/>
        <v>6.9466306277966607E-3</v>
      </c>
      <c r="F33">
        <f t="shared" si="2"/>
        <v>7.3101501672312684E-3</v>
      </c>
    </row>
    <row r="34" spans="1:6">
      <c r="A34">
        <v>32</v>
      </c>
      <c r="B34">
        <f>(A34*EXP(-(A34^2)/(2*$G$2^2)))/$G$2^2</f>
        <v>3.8431628156976303E-3</v>
      </c>
      <c r="C34">
        <f t="shared" si="0"/>
        <v>2.152626787933984E-3</v>
      </c>
      <c r="D34">
        <f>A34*G$3</f>
        <v>2.5600000000000002E-3</v>
      </c>
      <c r="E34">
        <f t="shared" si="1"/>
        <v>5.9957896036316148E-3</v>
      </c>
      <c r="F34">
        <f t="shared" si="2"/>
        <v>6.4031628156976305E-3</v>
      </c>
    </row>
    <row r="35" spans="1:6">
      <c r="A35">
        <v>33</v>
      </c>
      <c r="B35">
        <f>(A35*EXP(-(A35^2)/(2*$G$2^2)))/$G$2^2</f>
        <v>3.0297263286115381E-3</v>
      </c>
      <c r="C35">
        <f t="shared" si="0"/>
        <v>2.187922534049275E-3</v>
      </c>
      <c r="D35">
        <f>A35*G$3</f>
        <v>2.6400000000000004E-3</v>
      </c>
      <c r="E35">
        <f t="shared" si="1"/>
        <v>5.2176488626608127E-3</v>
      </c>
      <c r="F35">
        <f t="shared" si="2"/>
        <v>5.669726328611539E-3</v>
      </c>
    </row>
    <row r="36" spans="1:6">
      <c r="A36">
        <v>34</v>
      </c>
      <c r="B36">
        <f>(A36*EXP(-(A36^2)/(2*$G$2^2)))/$G$2^2</f>
        <v>2.366627045425054E-3</v>
      </c>
      <c r="C36">
        <f t="shared" si="0"/>
        <v>2.2224068113863233E-3</v>
      </c>
      <c r="D36">
        <f>A36*G$3</f>
        <v>2.7200000000000002E-3</v>
      </c>
      <c r="E36">
        <f t="shared" si="1"/>
        <v>4.5890338568113772E-3</v>
      </c>
      <c r="F36">
        <f t="shared" si="2"/>
        <v>5.0866270454250542E-3</v>
      </c>
    </row>
    <row r="37" spans="1:6">
      <c r="A37">
        <v>35</v>
      </c>
      <c r="B37">
        <f>(A37*EXP(-(A37^2)/(2*$G$2^2)))/$G$2^2</f>
        <v>1.8318553831371156E-3</v>
      </c>
      <c r="C37">
        <f t="shared" si="0"/>
        <v>2.2561160951644114E-3</v>
      </c>
      <c r="D37">
        <f>A37*G$3</f>
        <v>2.8000000000000004E-3</v>
      </c>
      <c r="E37">
        <f t="shared" si="1"/>
        <v>4.087971478301527E-3</v>
      </c>
      <c r="F37">
        <f t="shared" si="2"/>
        <v>4.6318553831371165E-3</v>
      </c>
    </row>
    <row r="38" spans="1:6">
      <c r="A38">
        <v>36</v>
      </c>
      <c r="B38">
        <f>(A38*EXP(-(A38^2)/(2*$G$2^2)))/$G$2^2</f>
        <v>1.4051046317580603E-3</v>
      </c>
      <c r="C38">
        <f t="shared" si="0"/>
        <v>2.2890844552425739E-3</v>
      </c>
      <c r="D38">
        <f>A38*G$3</f>
        <v>2.8800000000000002E-3</v>
      </c>
      <c r="E38">
        <f t="shared" si="1"/>
        <v>3.6941890870006342E-3</v>
      </c>
      <c r="F38">
        <f t="shared" si="2"/>
        <v>4.2851046317580604E-3</v>
      </c>
    </row>
    <row r="39" spans="1:6">
      <c r="A39">
        <v>37</v>
      </c>
      <c r="B39">
        <f>(A39*EXP(-(A39^2)/(2*$G$2^2)))/$G$2^2</f>
        <v>1.0680748823512535E-3</v>
      </c>
      <c r="C39">
        <f t="shared" si="0"/>
        <v>2.3213437630740194E-3</v>
      </c>
      <c r="D39">
        <f>A39*G$3</f>
        <v>2.9600000000000004E-3</v>
      </c>
      <c r="E39">
        <f t="shared" si="1"/>
        <v>3.3894186454252731E-3</v>
      </c>
      <c r="F39">
        <f t="shared" si="2"/>
        <v>4.0280748823512541E-3</v>
      </c>
    </row>
    <row r="40" spans="1:6">
      <c r="A40">
        <v>38</v>
      </c>
      <c r="B40">
        <f>(A40*EXP(-(A40^2)/(2*$G$2^2)))/$G$2^2</f>
        <v>8.0461509750952547E-4</v>
      </c>
      <c r="C40">
        <f t="shared" si="0"/>
        <v>2.3529238768707681E-3</v>
      </c>
      <c r="D40">
        <f>A40*G$3</f>
        <v>3.0400000000000002E-3</v>
      </c>
      <c r="E40">
        <f t="shared" si="1"/>
        <v>3.1575389743802936E-3</v>
      </c>
      <c r="F40">
        <f t="shared" si="2"/>
        <v>3.8446150975095256E-3</v>
      </c>
    </row>
    <row r="41" spans="1:6">
      <c r="A41">
        <v>39</v>
      </c>
      <c r="B41">
        <f>(A41*EXP(-(A41^2)/(2*$G$2^2)))/$G$2^2</f>
        <v>6.0073727441055911E-4</v>
      </c>
      <c r="C41">
        <f t="shared" si="0"/>
        <v>2.3838528076748715E-3</v>
      </c>
      <c r="D41">
        <f>A41*G$3</f>
        <v>3.1200000000000004E-3</v>
      </c>
      <c r="E41">
        <f t="shared" si="1"/>
        <v>2.9845900820854305E-3</v>
      </c>
      <c r="F41">
        <f t="shared" si="2"/>
        <v>3.7207372744105594E-3</v>
      </c>
    </row>
    <row r="42" spans="1:6">
      <c r="A42">
        <v>40</v>
      </c>
      <c r="B42">
        <f>(A42*EXP(-(A42^2)/(2*$G$2^2)))/$G$2^2</f>
        <v>4.4453518961021623E-4</v>
      </c>
      <c r="C42">
        <f t="shared" si="0"/>
        <v>2.4141568686511503E-3</v>
      </c>
      <c r="D42">
        <f>A42*G$3</f>
        <v>3.2000000000000002E-3</v>
      </c>
      <c r="E42">
        <f t="shared" si="1"/>
        <v>2.8586920582613666E-3</v>
      </c>
      <c r="F42">
        <f t="shared" si="2"/>
        <v>3.6445351896102164E-3</v>
      </c>
    </row>
    <row r="43" spans="1:6">
      <c r="A43">
        <v>41</v>
      </c>
      <c r="B43">
        <f>(A43*EXP(-(A43^2)/(2*$G$2^2)))/$G$2^2</f>
        <v>3.2603707025360295E-4</v>
      </c>
      <c r="C43">
        <f t="shared" si="0"/>
        <v>2.4438608095954202E-3</v>
      </c>
      <c r="D43">
        <f>A43*G$3</f>
        <v>3.2800000000000004E-3</v>
      </c>
      <c r="E43">
        <f t="shared" si="1"/>
        <v>2.769897879849023E-3</v>
      </c>
      <c r="F43">
        <f t="shared" si="2"/>
        <v>3.6060370702536032E-3</v>
      </c>
    </row>
    <row r="44" spans="1:6">
      <c r="A44">
        <v>42</v>
      </c>
      <c r="B44">
        <f>(A44*EXP(-(A44^2)/(2*$G$2^2)))/$G$2^2</f>
        <v>2.3701737064352261E-4</v>
      </c>
      <c r="C44">
        <f t="shared" si="0"/>
        <v>2.4729879383810723E-3</v>
      </c>
      <c r="D44">
        <f>A44*G$3</f>
        <v>3.3600000000000001E-3</v>
      </c>
      <c r="E44">
        <f t="shared" si="1"/>
        <v>2.7100053090245951E-3</v>
      </c>
      <c r="F44">
        <f t="shared" si="2"/>
        <v>3.5970173706435229E-3</v>
      </c>
    </row>
    <row r="45" spans="1:6">
      <c r="A45">
        <v>43</v>
      </c>
      <c r="B45">
        <f>(A45*EXP(-(A45^2)/(2*$G$2^2)))/$G$2^2</f>
        <v>1.7078821160944392E-4</v>
      </c>
      <c r="C45">
        <f t="shared" si="0"/>
        <v>2.5015602308371141E-3</v>
      </c>
      <c r="D45">
        <f>A45*G$3</f>
        <v>3.4400000000000003E-3</v>
      </c>
      <c r="E45">
        <f t="shared" si="1"/>
        <v>2.6723484424465579E-3</v>
      </c>
      <c r="F45">
        <f t="shared" si="2"/>
        <v>3.6107882116094441E-3</v>
      </c>
    </row>
    <row r="46" spans="1:6">
      <c r="A46">
        <v>44</v>
      </c>
      <c r="B46">
        <f>(A46*EXP(-(A46^2)/(2*$G$2^2)))/$G$2^2</f>
        <v>1.2198641014636795E-4</v>
      </c>
      <c r="C46">
        <f t="shared" si="0"/>
        <v>2.5295984303553435E-3</v>
      </c>
      <c r="D46">
        <f>A46*G$3</f>
        <v>3.5200000000000001E-3</v>
      </c>
      <c r="E46">
        <f t="shared" si="1"/>
        <v>2.6515848405017114E-3</v>
      </c>
      <c r="F46">
        <f t="shared" si="2"/>
        <v>3.6419864101463681E-3</v>
      </c>
    </row>
    <row r="47" spans="1:6">
      <c r="A47">
        <v>45</v>
      </c>
      <c r="B47">
        <f>(A47*EXP(-(A47^2)/(2*$G$2^2)))/$G$2^2</f>
        <v>8.6367712417575299E-5</v>
      </c>
      <c r="C47">
        <f t="shared" si="0"/>
        <v>2.5571221383576381E-3</v>
      </c>
      <c r="D47">
        <f>A47*G$3</f>
        <v>3.6000000000000003E-3</v>
      </c>
      <c r="E47">
        <f t="shared" si="1"/>
        <v>2.6434898507752135E-3</v>
      </c>
      <c r="F47">
        <f t="shared" si="2"/>
        <v>3.6863677124175757E-3</v>
      </c>
    </row>
    <row r="48" spans="1:6">
      <c r="A48">
        <v>46</v>
      </c>
      <c r="B48">
        <f>(A48*EXP(-(A48^2)/(2*$G$2^2)))/$G$2^2</f>
        <v>6.0616052816864953E-5</v>
      </c>
      <c r="C48">
        <f t="shared" si="0"/>
        <v>2.5841498966116551E-3</v>
      </c>
      <c r="D48">
        <f>A48*G$3</f>
        <v>3.6800000000000001E-3</v>
      </c>
      <c r="E48">
        <f t="shared" si="1"/>
        <v>2.6447659494285201E-3</v>
      </c>
      <c r="F48">
        <f t="shared" si="2"/>
        <v>3.740616052816865E-3</v>
      </c>
    </row>
    <row r="49" spans="1:6">
      <c r="A49">
        <v>47</v>
      </c>
      <c r="B49">
        <f t="shared" ref="B49:B100" si="3">(A49*EXP(-(A49^2)/(2*$G$2^2)))/$G$2^2</f>
        <v>4.2172503823845798E-5</v>
      </c>
      <c r="C49">
        <f t="shared" si="0"/>
        <v>2.6106992622607571E-3</v>
      </c>
      <c r="D49">
        <f t="shared" ref="D49:D100" si="4">A49*G$3</f>
        <v>3.7600000000000003E-3</v>
      </c>
      <c r="E49">
        <f t="shared" si="1"/>
        <v>2.6528717660846031E-3</v>
      </c>
      <c r="F49">
        <f t="shared" si="2"/>
        <v>3.8021725038238463E-3</v>
      </c>
    </row>
    <row r="50" spans="1:6">
      <c r="A50">
        <v>48</v>
      </c>
      <c r="B50">
        <f t="shared" si="3"/>
        <v>2.9086084567525761E-5</v>
      </c>
      <c r="C50">
        <f t="shared" si="0"/>
        <v>2.6367868763285604E-3</v>
      </c>
      <c r="D50">
        <f t="shared" si="4"/>
        <v>3.8400000000000005E-3</v>
      </c>
      <c r="E50">
        <f t="shared" si="1"/>
        <v>2.6658729608960863E-3</v>
      </c>
      <c r="F50">
        <f t="shared" si="2"/>
        <v>3.8690860845675265E-3</v>
      </c>
    </row>
    <row r="51" spans="1:6">
      <c r="A51">
        <v>49</v>
      </c>
      <c r="B51">
        <f t="shared" si="3"/>
        <v>1.9886730637281754E-5</v>
      </c>
      <c r="C51">
        <f t="shared" si="0"/>
        <v>2.6624285263675109E-3</v>
      </c>
      <c r="D51">
        <f t="shared" si="4"/>
        <v>3.9200000000000007E-3</v>
      </c>
      <c r="E51">
        <f t="shared" si="1"/>
        <v>2.6823152570047927E-3</v>
      </c>
      <c r="F51">
        <f t="shared" si="2"/>
        <v>3.9398867306372825E-3</v>
      </c>
    </row>
    <row r="52" spans="1:6">
      <c r="A52">
        <v>50</v>
      </c>
      <c r="B52">
        <f t="shared" si="3"/>
        <v>1.3479425763083173E-5</v>
      </c>
      <c r="C52">
        <f t="shared" si="0"/>
        <v>2.6876392038420824E-3</v>
      </c>
      <c r="D52">
        <f t="shared" si="4"/>
        <v>4.0000000000000001E-3</v>
      </c>
      <c r="E52">
        <f t="shared" si="1"/>
        <v>2.7011186296051655E-3</v>
      </c>
      <c r="F52">
        <f t="shared" si="2"/>
        <v>4.0134794257630831E-3</v>
      </c>
    </row>
    <row r="53" spans="1:6">
      <c r="A53">
        <v>51</v>
      </c>
      <c r="B53">
        <f t="shared" si="3"/>
        <v>9.0576686251127483E-6</v>
      </c>
      <c r="C53">
        <f t="shared" si="0"/>
        <v>2.7124331567688984E-3</v>
      </c>
      <c r="D53">
        <f t="shared" si="4"/>
        <v>4.0800000000000003E-3</v>
      </c>
      <c r="E53">
        <f t="shared" si="1"/>
        <v>2.721490825394011E-3</v>
      </c>
      <c r="F53">
        <f t="shared" si="2"/>
        <v>4.0890576686251128E-3</v>
      </c>
    </row>
    <row r="54" spans="1:6">
      <c r="A54">
        <v>52</v>
      </c>
      <c r="B54">
        <f t="shared" si="3"/>
        <v>6.0339992228439397E-6</v>
      </c>
      <c r="C54">
        <f t="shared" si="0"/>
        <v>2.7368239380765689E-3</v>
      </c>
      <c r="D54">
        <f t="shared" si="4"/>
        <v>4.1600000000000005E-3</v>
      </c>
      <c r="E54">
        <f t="shared" si="1"/>
        <v>2.742857937299413E-3</v>
      </c>
      <c r="F54">
        <f t="shared" si="2"/>
        <v>4.1660339992228446E-3</v>
      </c>
    </row>
    <row r="55" spans="1:6">
      <c r="A55">
        <v>53</v>
      </c>
      <c r="B55">
        <f t="shared" si="3"/>
        <v>3.9851458423056639E-6</v>
      </c>
      <c r="C55">
        <f t="shared" si="0"/>
        <v>2.7608244500962305E-3</v>
      </c>
      <c r="D55">
        <f t="shared" si="4"/>
        <v>4.2400000000000007E-3</v>
      </c>
      <c r="E55">
        <f t="shared" si="1"/>
        <v>2.7648095959385364E-3</v>
      </c>
      <c r="F55">
        <f t="shared" si="2"/>
        <v>4.2439851458423066E-3</v>
      </c>
    </row>
    <row r="56" spans="1:6">
      <c r="A56">
        <v>54</v>
      </c>
      <c r="B56">
        <f t="shared" si="3"/>
        <v>2.6093920993301148E-6</v>
      </c>
      <c r="C56">
        <f t="shared" si="0"/>
        <v>2.7844469855484396E-3</v>
      </c>
      <c r="D56">
        <f t="shared" si="4"/>
        <v>4.3200000000000001E-3</v>
      </c>
      <c r="E56">
        <f t="shared" si="1"/>
        <v>2.7870563776477698E-3</v>
      </c>
      <c r="F56">
        <f t="shared" si="2"/>
        <v>4.3226093920993303E-3</v>
      </c>
    </row>
    <row r="57" spans="1:6">
      <c r="A57">
        <v>55</v>
      </c>
      <c r="B57">
        <f t="shared" si="3"/>
        <v>1.6939332600357596E-6</v>
      </c>
      <c r="C57">
        <f t="shared" si="0"/>
        <v>2.8077032653523871E-3</v>
      </c>
      <c r="D57">
        <f t="shared" si="4"/>
        <v>4.4000000000000003E-3</v>
      </c>
      <c r="E57">
        <f t="shared" si="1"/>
        <v>2.8093971986124229E-3</v>
      </c>
      <c r="F57">
        <f t="shared" si="2"/>
        <v>4.401693933260036E-3</v>
      </c>
    </row>
    <row r="58" spans="1:6">
      <c r="A58">
        <v>56</v>
      </c>
      <c r="B58">
        <f t="shared" si="3"/>
        <v>1.0902358152981973E-6</v>
      </c>
      <c r="C58">
        <f t="shared" si="0"/>
        <v>2.8306044735485697E-3</v>
      </c>
      <c r="D58">
        <f t="shared" si="4"/>
        <v>4.4800000000000005E-3</v>
      </c>
      <c r="E58">
        <f t="shared" si="1"/>
        <v>2.831694709363868E-3</v>
      </c>
      <c r="F58">
        <f t="shared" si="2"/>
        <v>4.4810902358152988E-3</v>
      </c>
    </row>
    <row r="59" spans="1:6">
      <c r="A59">
        <v>57</v>
      </c>
      <c r="B59">
        <f t="shared" si="3"/>
        <v>6.9569178490558147E-7</v>
      </c>
      <c r="C59">
        <f t="shared" si="0"/>
        <v>2.853161289595381E-3</v>
      </c>
      <c r="D59">
        <f t="shared" si="4"/>
        <v>4.5600000000000007E-3</v>
      </c>
      <c r="E59">
        <f t="shared" si="1"/>
        <v>2.8538569813802866E-3</v>
      </c>
      <c r="F59">
        <f t="shared" si="2"/>
        <v>4.5606956917849063E-3</v>
      </c>
    </row>
    <row r="60" spans="1:6">
      <c r="A60">
        <v>58</v>
      </c>
      <c r="B60">
        <f t="shared" si="3"/>
        <v>4.4013955875710235E-7</v>
      </c>
      <c r="C60">
        <f t="shared" si="0"/>
        <v>2.8753839182730917E-3</v>
      </c>
      <c r="D60">
        <f t="shared" si="4"/>
        <v>4.64E-3</v>
      </c>
      <c r="E60">
        <f t="shared" si="1"/>
        <v>2.8758240578318486E-3</v>
      </c>
      <c r="F60">
        <f t="shared" si="2"/>
        <v>4.6404401395587569E-3</v>
      </c>
    </row>
    <row r="61" spans="1:6">
      <c r="A61">
        <v>59</v>
      </c>
      <c r="B61">
        <f t="shared" si="3"/>
        <v>2.7608677392800366E-7</v>
      </c>
      <c r="C61">
        <f t="shared" si="0"/>
        <v>2.8972821174048208E-3</v>
      </c>
      <c r="D61">
        <f t="shared" si="4"/>
        <v>4.7200000000000002E-3</v>
      </c>
      <c r="E61">
        <f t="shared" si="1"/>
        <v>2.8975582041787487E-3</v>
      </c>
      <c r="F61">
        <f t="shared" si="2"/>
        <v>4.7202760867739281E-3</v>
      </c>
    </row>
    <row r="62" spans="1:6">
      <c r="A62">
        <v>60</v>
      </c>
      <c r="B62">
        <f t="shared" si="3"/>
        <v>1.7170652950034678E-7</v>
      </c>
      <c r="C62">
        <f t="shared" si="0"/>
        <v>2.9188652235829699E-3</v>
      </c>
      <c r="D62">
        <f t="shared" si="4"/>
        <v>4.8000000000000004E-3</v>
      </c>
      <c r="E62">
        <f t="shared" si="1"/>
        <v>2.9190369301124704E-3</v>
      </c>
      <c r="F62">
        <f t="shared" si="2"/>
        <v>4.8001717065295005E-3</v>
      </c>
    </row>
    <row r="63" spans="1:6">
      <c r="A63">
        <v>61</v>
      </c>
      <c r="B63">
        <f t="shared" si="3"/>
        <v>1.0588102919172562E-7</v>
      </c>
      <c r="C63">
        <f t="shared" si="0"/>
        <v>2.9401421760709046E-3</v>
      </c>
      <c r="D63">
        <f t="shared" si="4"/>
        <v>4.8800000000000007E-3</v>
      </c>
      <c r="E63">
        <f t="shared" si="1"/>
        <v>2.9402480571000963E-3</v>
      </c>
      <c r="F63">
        <f t="shared" si="2"/>
        <v>4.8801058810291923E-3</v>
      </c>
    </row>
    <row r="64" spans="1:6">
      <c r="A64">
        <v>62</v>
      </c>
      <c r="B64">
        <f t="shared" si="3"/>
        <v>6.4735656560135001E-8</v>
      </c>
      <c r="C64">
        <f t="shared" si="0"/>
        <v>2.9611215390330146E-3</v>
      </c>
      <c r="D64">
        <f t="shared" si="4"/>
        <v>4.96E-3</v>
      </c>
      <c r="E64">
        <f t="shared" si="1"/>
        <v>2.9611862746895747E-3</v>
      </c>
      <c r="F64">
        <f t="shared" si="2"/>
        <v>4.9600647356565601E-3</v>
      </c>
    </row>
    <row r="65" spans="1:6">
      <c r="A65">
        <v>63</v>
      </c>
      <c r="B65">
        <f t="shared" si="3"/>
        <v>3.924341154687432E-8</v>
      </c>
      <c r="C65">
        <f t="shared" si="0"/>
        <v>2.9818115222315185E-3</v>
      </c>
      <c r="D65">
        <f t="shared" si="4"/>
        <v>5.0400000000000002E-3</v>
      </c>
      <c r="E65">
        <f t="shared" si="1"/>
        <v>2.9818507656430653E-3</v>
      </c>
      <c r="F65">
        <f t="shared" si="2"/>
        <v>5.0400392434115475E-3</v>
      </c>
    </row>
    <row r="66" spans="1:6">
      <c r="A66">
        <v>64</v>
      </c>
      <c r="B66">
        <f t="shared" si="3"/>
        <v>2.3588010186723896E-8</v>
      </c>
      <c r="C66">
        <f t="shared" si="0"/>
        <v>3.0022200003151866E-3</v>
      </c>
      <c r="D66">
        <f t="shared" si="4"/>
        <v>5.1200000000000004E-3</v>
      </c>
      <c r="E66">
        <f t="shared" si="1"/>
        <v>3.0022435883253732E-3</v>
      </c>
      <c r="F66">
        <f t="shared" si="2"/>
        <v>5.120023588010187E-3</v>
      </c>
    </row>
    <row r="67" spans="1:6">
      <c r="A67">
        <v>65</v>
      </c>
      <c r="B67">
        <f t="shared" si="3"/>
        <v>1.4057905060196508E-8</v>
      </c>
      <c r="C67">
        <f t="shared" ref="C67:C100" si="5">LN((A67)/10+1)*G$4</f>
        <v>3.0223545308133972E-3</v>
      </c>
      <c r="D67">
        <f t="shared" si="4"/>
        <v>5.2000000000000006E-3</v>
      </c>
      <c r="E67">
        <f t="shared" ref="E67:E100" si="6">B67+C67</f>
        <v>3.0223685887184573E-3</v>
      </c>
      <c r="F67">
        <f t="shared" si="2"/>
        <v>5.2000140579050612E-3</v>
      </c>
    </row>
    <row r="68" spans="1:6">
      <c r="A68">
        <v>66</v>
      </c>
      <c r="B68">
        <f t="shared" si="3"/>
        <v>8.3072616789341618E-9</v>
      </c>
      <c r="C68">
        <f t="shared" si="5"/>
        <v>3.0422223709384278E-3</v>
      </c>
      <c r="D68">
        <f t="shared" si="4"/>
        <v>5.2800000000000008E-3</v>
      </c>
      <c r="E68">
        <f t="shared" si="6"/>
        <v>3.0422306782001067E-3</v>
      </c>
      <c r="F68">
        <f t="shared" ref="F68:F100" si="7">B68+D68</f>
        <v>5.2800083072616797E-3</v>
      </c>
    </row>
    <row r="69" spans="1:6">
      <c r="A69">
        <v>67</v>
      </c>
      <c r="B69">
        <f t="shared" si="3"/>
        <v>4.8675032885664488E-9</v>
      </c>
      <c r="C69">
        <f t="shared" si="5"/>
        <v>3.0618304932894572E-3</v>
      </c>
      <c r="D69">
        <f t="shared" si="4"/>
        <v>5.3600000000000002E-3</v>
      </c>
      <c r="E69">
        <f t="shared" si="6"/>
        <v>3.0618353607927457E-3</v>
      </c>
      <c r="F69">
        <f t="shared" si="7"/>
        <v>5.3600048675032886E-3</v>
      </c>
    </row>
    <row r="70" spans="1:6">
      <c r="A70">
        <v>68</v>
      </c>
      <c r="B70">
        <f t="shared" si="3"/>
        <v>2.8279299568574437E-9</v>
      </c>
      <c r="C70">
        <f t="shared" si="5"/>
        <v>3.0811856005433192E-3</v>
      </c>
      <c r="D70">
        <f t="shared" si="4"/>
        <v>5.4400000000000004E-3</v>
      </c>
      <c r="E70">
        <f t="shared" si="6"/>
        <v>3.0811884284732763E-3</v>
      </c>
      <c r="F70">
        <f t="shared" si="7"/>
        <v>5.4400028279299574E-3</v>
      </c>
    </row>
    <row r="71" spans="1:6">
      <c r="A71">
        <v>69</v>
      </c>
      <c r="B71">
        <f t="shared" si="3"/>
        <v>1.6291005894877887E-9</v>
      </c>
      <c r="C71">
        <f t="shared" si="5"/>
        <v>3.1002941392094642E-3</v>
      </c>
      <c r="D71">
        <f t="shared" si="4"/>
        <v>5.5200000000000006E-3</v>
      </c>
      <c r="E71">
        <f t="shared" si="6"/>
        <v>3.1002957683100539E-3</v>
      </c>
      <c r="F71">
        <f t="shared" si="7"/>
        <v>5.5200016291005903E-3</v>
      </c>
    </row>
    <row r="72" spans="1:6">
      <c r="A72">
        <v>70</v>
      </c>
      <c r="B72">
        <f t="shared" si="3"/>
        <v>9.3056499955739538E-10</v>
      </c>
      <c r="C72">
        <f t="shared" si="5"/>
        <v>3.1191623125197535E-3</v>
      </c>
      <c r="D72">
        <f t="shared" si="4"/>
        <v>5.6000000000000008E-3</v>
      </c>
      <c r="E72">
        <f t="shared" si="6"/>
        <v>3.1191632430847532E-3</v>
      </c>
      <c r="F72">
        <f t="shared" si="7"/>
        <v>5.600000930565E-3</v>
      </c>
    </row>
    <row r="73" spans="1:6">
      <c r="A73">
        <v>71</v>
      </c>
      <c r="B73">
        <f t="shared" si="3"/>
        <v>5.2706924520011977E-10</v>
      </c>
      <c r="C73">
        <f t="shared" si="5"/>
        <v>3.1377960925175899E-3</v>
      </c>
      <c r="D73">
        <f t="shared" si="4"/>
        <v>5.6800000000000002E-3</v>
      </c>
      <c r="E73">
        <f t="shared" si="6"/>
        <v>3.137796619586835E-3</v>
      </c>
      <c r="F73">
        <f t="shared" si="7"/>
        <v>5.6800005270692452E-3</v>
      </c>
    </row>
    <row r="74" spans="1:6">
      <c r="A74">
        <v>72</v>
      </c>
      <c r="B74">
        <f t="shared" si="3"/>
        <v>2.9601469135310861E-10</v>
      </c>
      <c r="C74">
        <f t="shared" si="5"/>
        <v>3.1562012314053111E-3</v>
      </c>
      <c r="D74">
        <f t="shared" si="4"/>
        <v>5.7600000000000004E-3</v>
      </c>
      <c r="E74">
        <f t="shared" si="6"/>
        <v>3.1562015274200026E-3</v>
      </c>
      <c r="F74">
        <f t="shared" si="7"/>
        <v>5.7600002960146914E-3</v>
      </c>
    </row>
    <row r="75" spans="1:6">
      <c r="A75">
        <v>73</v>
      </c>
      <c r="B75">
        <f t="shared" si="3"/>
        <v>1.6484882708614671E-10</v>
      </c>
      <c r="C75">
        <f t="shared" si="5"/>
        <v>3.1743832722038287E-3</v>
      </c>
      <c r="D75">
        <f t="shared" si="4"/>
        <v>5.8400000000000006E-3</v>
      </c>
      <c r="E75">
        <f t="shared" si="6"/>
        <v>3.174383437052656E-3</v>
      </c>
      <c r="F75">
        <f t="shared" si="7"/>
        <v>5.8400001648488279E-3</v>
      </c>
    </row>
    <row r="76" spans="1:6">
      <c r="A76">
        <v>74</v>
      </c>
      <c r="B76">
        <f t="shared" si="3"/>
        <v>9.1030670662815101E-11</v>
      </c>
      <c r="C76">
        <f t="shared" si="5"/>
        <v>3.192347558773902E-3</v>
      </c>
      <c r="D76">
        <f t="shared" si="4"/>
        <v>5.9200000000000008E-3</v>
      </c>
      <c r="E76">
        <f t="shared" si="6"/>
        <v>3.1923476498045729E-3</v>
      </c>
      <c r="F76">
        <f t="shared" si="7"/>
        <v>5.9200000910306716E-3</v>
      </c>
    </row>
    <row r="77" spans="1:6">
      <c r="A77">
        <v>75</v>
      </c>
      <c r="B77">
        <f t="shared" si="3"/>
        <v>4.9844942204800345E-11</v>
      </c>
      <c r="C77">
        <f t="shared" si="5"/>
        <v>3.2100992452444061E-3</v>
      </c>
      <c r="D77">
        <f t="shared" si="4"/>
        <v>6.0000000000000001E-3</v>
      </c>
      <c r="E77">
        <f t="shared" si="6"/>
        <v>3.2100992950893485E-3</v>
      </c>
      <c r="F77">
        <f t="shared" si="7"/>
        <v>6.0000000498449425E-3</v>
      </c>
    </row>
    <row r="78" spans="1:6">
      <c r="A78">
        <v>76</v>
      </c>
      <c r="B78">
        <f t="shared" si="3"/>
        <v>2.7063753288363818E-11</v>
      </c>
      <c r="C78">
        <f t="shared" si="5"/>
        <v>3.227643304889193E-3</v>
      </c>
      <c r="D78">
        <f t="shared" si="4"/>
        <v>6.0800000000000003E-3</v>
      </c>
      <c r="E78">
        <f t="shared" si="6"/>
        <v>3.2276433319529461E-3</v>
      </c>
      <c r="F78">
        <f t="shared" si="7"/>
        <v>6.0800000270637535E-3</v>
      </c>
    </row>
    <row r="79" spans="1:6">
      <c r="A79">
        <v>77</v>
      </c>
      <c r="B79">
        <f t="shared" si="3"/>
        <v>1.4571039926835339E-11</v>
      </c>
      <c r="C79">
        <f t="shared" si="5"/>
        <v>3.2449845384908069E-3</v>
      </c>
      <c r="D79">
        <f t="shared" si="4"/>
        <v>6.1600000000000005E-3</v>
      </c>
      <c r="E79">
        <f t="shared" si="6"/>
        <v>3.244984553061847E-3</v>
      </c>
      <c r="F79">
        <f t="shared" si="7"/>
        <v>6.1600000145710402E-3</v>
      </c>
    </row>
    <row r="80" spans="1:6">
      <c r="A80">
        <v>78</v>
      </c>
      <c r="B80">
        <f t="shared" si="3"/>
        <v>7.7791223959679891E-12</v>
      </c>
      <c r="C80">
        <f t="shared" si="5"/>
        <v>3.2621275822262417E-3</v>
      </c>
      <c r="D80">
        <f t="shared" si="4"/>
        <v>6.2400000000000008E-3</v>
      </c>
      <c r="E80">
        <f t="shared" si="6"/>
        <v>3.2621275900053641E-3</v>
      </c>
      <c r="F80">
        <f t="shared" si="7"/>
        <v>6.2400000077791227E-3</v>
      </c>
    </row>
    <row r="81" spans="1:6">
      <c r="A81">
        <v>79</v>
      </c>
      <c r="B81">
        <f t="shared" si="3"/>
        <v>4.1182249141962197E-12</v>
      </c>
      <c r="C81">
        <f t="shared" si="5"/>
        <v>3.2790769151071412E-3</v>
      </c>
      <c r="D81">
        <f t="shared" si="4"/>
        <v>6.3200000000000001E-3</v>
      </c>
      <c r="E81">
        <f t="shared" si="6"/>
        <v>3.2790769192253661E-3</v>
      </c>
      <c r="F81">
        <f t="shared" si="7"/>
        <v>6.320000004118225E-3</v>
      </c>
    </row>
    <row r="82" spans="1:6">
      <c r="A82">
        <v>80</v>
      </c>
      <c r="B82">
        <f t="shared" si="3"/>
        <v>2.1618756757176034E-12</v>
      </c>
      <c r="C82">
        <f t="shared" si="5"/>
        <v>3.2958368660043293E-3</v>
      </c>
      <c r="D82">
        <f t="shared" si="4"/>
        <v>6.4000000000000003E-3</v>
      </c>
      <c r="E82">
        <f t="shared" si="6"/>
        <v>3.2958368681662051E-3</v>
      </c>
      <c r="F82">
        <f t="shared" si="7"/>
        <v>6.400000002161876E-3</v>
      </c>
    </row>
    <row r="83" spans="1:6">
      <c r="A83">
        <v>81</v>
      </c>
      <c r="B83">
        <f t="shared" si="3"/>
        <v>1.1253673065394974E-12</v>
      </c>
      <c r="C83">
        <f t="shared" si="5"/>
        <v>3.3124116202842063E-3</v>
      </c>
      <c r="D83">
        <f t="shared" si="4"/>
        <v>6.4800000000000005E-3</v>
      </c>
      <c r="E83">
        <f t="shared" si="6"/>
        <v>3.3124116214095735E-3</v>
      </c>
      <c r="F83">
        <f t="shared" si="7"/>
        <v>6.4800000011253677E-3</v>
      </c>
    </row>
    <row r="84" spans="1:6">
      <c r="A84">
        <v>82</v>
      </c>
      <c r="B84">
        <f t="shared" si="3"/>
        <v>5.8090145494578206E-13</v>
      </c>
      <c r="C84">
        <f t="shared" si="5"/>
        <v>3.3288052260824919E-3</v>
      </c>
      <c r="D84">
        <f t="shared" si="4"/>
        <v>6.5600000000000007E-3</v>
      </c>
      <c r="E84">
        <f t="shared" si="6"/>
        <v>3.3288052266633936E-3</v>
      </c>
      <c r="F84">
        <f t="shared" si="7"/>
        <v>6.5600000005809024E-3</v>
      </c>
    </row>
    <row r="85" spans="1:6">
      <c r="A85">
        <v>83</v>
      </c>
      <c r="B85">
        <f t="shared" si="3"/>
        <v>2.9734239156430068E-13</v>
      </c>
      <c r="C85">
        <f t="shared" si="5"/>
        <v>3.3450216002388158E-3</v>
      </c>
      <c r="D85">
        <f t="shared" si="4"/>
        <v>6.6400000000000009E-3</v>
      </c>
      <c r="E85">
        <f t="shared" si="6"/>
        <v>3.3450216005361582E-3</v>
      </c>
      <c r="F85">
        <f t="shared" si="7"/>
        <v>6.6400000002973429E-3</v>
      </c>
    </row>
    <row r="86" spans="1:6">
      <c r="A86">
        <v>84</v>
      </c>
      <c r="B86">
        <f t="shared" si="3"/>
        <v>1.5092421973279746E-13</v>
      </c>
      <c r="C86">
        <f t="shared" si="5"/>
        <v>3.3610645339139378E-3</v>
      </c>
      <c r="D86">
        <f t="shared" si="4"/>
        <v>6.7200000000000003E-3</v>
      </c>
      <c r="E86">
        <f t="shared" si="6"/>
        <v>3.3610645340648622E-3</v>
      </c>
      <c r="F86">
        <f t="shared" si="7"/>
        <v>6.7200000001509247E-3</v>
      </c>
    </row>
    <row r="87" spans="1:6">
      <c r="A87">
        <v>85</v>
      </c>
      <c r="B87">
        <f t="shared" si="3"/>
        <v>7.5964430042978603E-14</v>
      </c>
      <c r="C87">
        <f t="shared" si="5"/>
        <v>3.376937697909743E-3</v>
      </c>
      <c r="D87">
        <f t="shared" si="4"/>
        <v>6.8000000000000005E-3</v>
      </c>
      <c r="E87">
        <f t="shared" si="6"/>
        <v>3.3769376979857074E-3</v>
      </c>
      <c r="F87">
        <f t="shared" si="7"/>
        <v>6.8000000000759649E-3</v>
      </c>
    </row>
    <row r="88" spans="1:6">
      <c r="A88">
        <v>86</v>
      </c>
      <c r="B88">
        <f t="shared" si="3"/>
        <v>3.7915108525782945E-14</v>
      </c>
      <c r="C88">
        <f t="shared" si="5"/>
        <v>3.3926446477106861E-3</v>
      </c>
      <c r="D88">
        <f t="shared" si="4"/>
        <v>6.8800000000000007E-3</v>
      </c>
      <c r="E88">
        <f t="shared" si="6"/>
        <v>3.3926446477486011E-3</v>
      </c>
      <c r="F88">
        <f t="shared" si="7"/>
        <v>6.8800000000379157E-3</v>
      </c>
    </row>
    <row r="89" spans="1:6">
      <c r="A89">
        <v>87</v>
      </c>
      <c r="B89">
        <f t="shared" si="3"/>
        <v>1.8765769967189571E-14</v>
      </c>
      <c r="C89">
        <f t="shared" si="5"/>
        <v>3.4081888282640055E-3</v>
      </c>
      <c r="D89">
        <f t="shared" si="4"/>
        <v>6.9600000000000009E-3</v>
      </c>
      <c r="E89">
        <f t="shared" si="6"/>
        <v>3.4081888282827713E-3</v>
      </c>
      <c r="F89">
        <f t="shared" si="7"/>
        <v>6.9600000000187663E-3</v>
      </c>
    </row>
    <row r="90" spans="1:6">
      <c r="A90">
        <v>88</v>
      </c>
      <c r="B90">
        <f t="shared" si="3"/>
        <v>9.2103022175230369E-15</v>
      </c>
      <c r="C90">
        <f t="shared" si="5"/>
        <v>3.4235735785147895E-3</v>
      </c>
      <c r="D90">
        <f t="shared" si="4"/>
        <v>7.0400000000000003E-3</v>
      </c>
      <c r="E90">
        <f t="shared" si="6"/>
        <v>3.423573578524E-3</v>
      </c>
      <c r="F90">
        <f t="shared" si="7"/>
        <v>7.0400000000092108E-3</v>
      </c>
    </row>
    <row r="91" spans="1:6">
      <c r="A91">
        <v>89</v>
      </c>
      <c r="B91">
        <f t="shared" si="3"/>
        <v>4.4826628695366866E-15</v>
      </c>
      <c r="C91">
        <f t="shared" si="5"/>
        <v>3.4388021357108166E-3</v>
      </c>
      <c r="D91">
        <f t="shared" si="4"/>
        <v>7.1200000000000005E-3</v>
      </c>
      <c r="E91">
        <f t="shared" si="6"/>
        <v>3.4388021357152992E-3</v>
      </c>
      <c r="F91">
        <f t="shared" si="7"/>
        <v>7.120000000004483E-3</v>
      </c>
    </row>
    <row r="92" spans="1:6">
      <c r="A92">
        <v>90</v>
      </c>
      <c r="B92">
        <f t="shared" si="3"/>
        <v>2.1634867135461942E-15</v>
      </c>
      <c r="C92">
        <f t="shared" si="5"/>
        <v>3.4538776394910688E-3</v>
      </c>
      <c r="D92">
        <f t="shared" si="4"/>
        <v>7.2000000000000007E-3</v>
      </c>
      <c r="E92">
        <f t="shared" si="6"/>
        <v>3.4538776394932324E-3</v>
      </c>
      <c r="F92">
        <f t="shared" si="7"/>
        <v>7.2000000000021639E-3</v>
      </c>
    </row>
    <row r="93" spans="1:6">
      <c r="A93">
        <v>91</v>
      </c>
      <c r="B93">
        <f t="shared" si="3"/>
        <v>1.0354510111511012E-15</v>
      </c>
      <c r="C93">
        <f t="shared" si="5"/>
        <v>3.4688031357708207E-3</v>
      </c>
      <c r="D93">
        <f t="shared" si="4"/>
        <v>7.2800000000000009E-3</v>
      </c>
      <c r="E93">
        <f t="shared" si="6"/>
        <v>3.4688031357718563E-3</v>
      </c>
      <c r="F93">
        <f t="shared" si="7"/>
        <v>7.2800000000010365E-3</v>
      </c>
    </row>
    <row r="94" spans="1:6">
      <c r="A94">
        <v>92</v>
      </c>
      <c r="B94">
        <f t="shared" si="3"/>
        <v>4.9143176202061836E-16</v>
      </c>
      <c r="C94">
        <f t="shared" si="5"/>
        <v>3.4835815804353377E-3</v>
      </c>
      <c r="D94">
        <f t="shared" si="4"/>
        <v>7.3600000000000002E-3</v>
      </c>
      <c r="E94">
        <f t="shared" si="6"/>
        <v>3.4835815804358291E-3</v>
      </c>
      <c r="F94">
        <f t="shared" si="7"/>
        <v>7.360000000000492E-3</v>
      </c>
    </row>
    <row r="95" spans="1:6">
      <c r="A95">
        <v>93</v>
      </c>
      <c r="B95">
        <f t="shared" si="3"/>
        <v>2.3128973761420853E-16</v>
      </c>
      <c r="C95">
        <f t="shared" si="5"/>
        <v>3.498215842853385E-3</v>
      </c>
      <c r="D95">
        <f t="shared" si="4"/>
        <v>7.4400000000000004E-3</v>
      </c>
      <c r="E95">
        <f t="shared" si="6"/>
        <v>3.4982158428536162E-3</v>
      </c>
      <c r="F95">
        <f t="shared" si="7"/>
        <v>7.440000000000232E-3</v>
      </c>
    </row>
    <row r="96" spans="1:6">
      <c r="A96">
        <v>94</v>
      </c>
      <c r="B96">
        <f t="shared" si="3"/>
        <v>1.0794687590639946E-16</v>
      </c>
      <c r="C96">
        <f t="shared" si="5"/>
        <v>3.5127087092209908E-3</v>
      </c>
      <c r="D96">
        <f t="shared" si="4"/>
        <v>7.5200000000000006E-3</v>
      </c>
      <c r="E96">
        <f t="shared" si="6"/>
        <v>3.5127087092210988E-3</v>
      </c>
      <c r="F96">
        <f t="shared" si="7"/>
        <v>7.5200000000001082E-3</v>
      </c>
    </row>
    <row r="97" spans="1:6">
      <c r="A97">
        <v>95</v>
      </c>
      <c r="B97">
        <f t="shared" si="3"/>
        <v>4.996034496935458E-17</v>
      </c>
      <c r="C97">
        <f t="shared" si="5"/>
        <v>3.5270628857452164E-3</v>
      </c>
      <c r="D97">
        <f t="shared" si="4"/>
        <v>7.6000000000000009E-3</v>
      </c>
      <c r="E97">
        <f t="shared" si="6"/>
        <v>3.5270628857452663E-3</v>
      </c>
      <c r="F97">
        <f t="shared" si="7"/>
        <v>7.6000000000000512E-3</v>
      </c>
    </row>
    <row r="98" spans="1:6">
      <c r="A98">
        <v>96</v>
      </c>
      <c r="B98">
        <f t="shared" si="3"/>
        <v>2.2929967778670375E-17</v>
      </c>
      <c r="C98">
        <f t="shared" si="5"/>
        <v>3.5412810016770321E-3</v>
      </c>
      <c r="D98">
        <f t="shared" si="4"/>
        <v>7.6800000000000011E-3</v>
      </c>
      <c r="E98">
        <f t="shared" si="6"/>
        <v>3.5412810016770551E-3</v>
      </c>
      <c r="F98">
        <f t="shared" si="7"/>
        <v>7.6800000000000236E-3</v>
      </c>
    </row>
    <row r="99" spans="1:6">
      <c r="A99">
        <v>97</v>
      </c>
      <c r="B99">
        <f t="shared" si="3"/>
        <v>1.0436265602384845E-17</v>
      </c>
      <c r="C99">
        <f t="shared" si="5"/>
        <v>3.5553656122017906E-3</v>
      </c>
      <c r="D99">
        <f t="shared" si="4"/>
        <v>7.7600000000000004E-3</v>
      </c>
      <c r="E99">
        <f t="shared" si="6"/>
        <v>3.555365612201801E-3</v>
      </c>
      <c r="F99">
        <f t="shared" si="7"/>
        <v>7.7600000000000108E-3</v>
      </c>
    </row>
    <row r="100" spans="1:6">
      <c r="A100">
        <v>98</v>
      </c>
      <c r="B100">
        <f t="shared" si="3"/>
        <v>4.7103310573526975E-18</v>
      </c>
      <c r="C100">
        <f t="shared" si="5"/>
        <v>3.569319201195261E-3</v>
      </c>
      <c r="D100">
        <f t="shared" si="4"/>
        <v>7.8400000000000015E-3</v>
      </c>
      <c r="E100">
        <f t="shared" si="6"/>
        <v>3.5693192011952658E-3</v>
      </c>
      <c r="F100">
        <f t="shared" si="7"/>
        <v>7.8400000000000067E-3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nutter</dc:creator>
  <cp:lastModifiedBy>drew nutter</cp:lastModifiedBy>
  <dcterms:created xsi:type="dcterms:W3CDTF">2013-06-07T16:26:29Z</dcterms:created>
  <dcterms:modified xsi:type="dcterms:W3CDTF">2013-06-07T19:49:18Z</dcterms:modified>
</cp:coreProperties>
</file>