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firstSheet="1" activeTab="6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Acc_Periodic" sheetId="8" r:id="rId7"/>
  </sheets>
  <calcPr calcId="144525"/>
</workbook>
</file>

<file path=xl/calcChain.xml><?xml version="1.0" encoding="utf-8"?>
<calcChain xmlns="http://schemas.openxmlformats.org/spreadsheetml/2006/main">
  <c r="Q5" i="1" l="1"/>
  <c r="Q4" i="1"/>
  <c r="Q6" i="1"/>
  <c r="Q3" i="1"/>
</calcChain>
</file>

<file path=xl/sharedStrings.xml><?xml version="1.0" encoding="utf-8"?>
<sst xmlns="http://schemas.openxmlformats.org/spreadsheetml/2006/main" count="146" uniqueCount="74">
  <si>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</si>
  <si>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</si>
  <si>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</si>
  <si>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</si>
  <si>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</si>
  <si>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</si>
  <si>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</si>
  <si>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</si>
  <si>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</si>
  <si>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</si>
  <si>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</si>
  <si>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</si>
  <si>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</si>
  <si>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</si>
  <si>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</si>
  <si>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</si>
  <si>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</si>
  <si>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</si>
  <si>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</si>
  <si>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</si>
  <si>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</si>
  <si>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</si>
  <si>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</si>
  <si>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</si>
  <si>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</si>
  <si>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</si>
  <si>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</si>
  <si>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</si>
  <si>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</si>
  <si>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</si>
  <si>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</si>
  <si>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</si>
  <si>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</si>
  <si>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</si>
  <si>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</si>
  <si>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</si>
  <si>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</si>
  <si>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</si>
  <si>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</si>
  <si>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</si>
  <si>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</si>
  <si>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</si>
  <si>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</si>
  <si>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</si>
  <si>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</si>
  <si>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</si>
  <si>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</si>
  <si>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</si>
  <si>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</si>
  <si>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</si>
  <si>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Accrual</t>
  </si>
  <si>
    <t>Repayment (at time of disbursement)</t>
  </si>
  <si>
    <t>3035-RBI-EI-DB-DL-REC-NON-RNI-CTPD-DL-MD-TR-1-ONTIME-DISBURSE-FEE-%APR-AMT-Regular-PERIODIC</t>
  </si>
  <si>
    <t>Entry ID</t>
  </si>
  <si>
    <t>Transaction ID</t>
  </si>
  <si>
    <t>Type</t>
  </si>
  <si>
    <t>Created By</t>
  </si>
  <si>
    <t>Account</t>
  </si>
  <si>
    <t>Debit</t>
  </si>
  <si>
    <t>Credit</t>
  </si>
  <si>
    <t>L7</t>
  </si>
  <si>
    <t>ASSET</t>
  </si>
  <si>
    <t>mifos</t>
  </si>
  <si>
    <t>Loan portfolio(2)</t>
  </si>
  <si>
    <t>$ 10,000</t>
  </si>
  <si>
    <t>Cash(1)</t>
  </si>
  <si>
    <t>L448</t>
  </si>
  <si>
    <t>INCOME</t>
  </si>
  <si>
    <t>Income from fees(8)</t>
  </si>
  <si>
    <t>$ 100</t>
  </si>
  <si>
    <t>Interest Receivable(3)</t>
  </si>
  <si>
    <t>$ 101.92</t>
  </si>
  <si>
    <t>Income from interest(7)</t>
  </si>
  <si>
    <t>$ 92.05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</si>
</sst>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3" borderId="0" xfId="0" applyFill="1" applyAlignment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5" t="s">
        <v>28</v>
      </c>
      <c r="B1" s="5" t="s">
        <v>29</v>
      </c>
    </row>
    <row r="2" spans="1:2" x14ac:dyDescent="0.25">
      <c r="A2" s="5" t="s">
        <v>30</v>
      </c>
      <c r="B2" s="6" t="s">
        <v>52</v>
      </c>
    </row>
    <row r="3" spans="1:2" x14ac:dyDescent="0.25">
      <c r="A3" s="5" t="s">
        <v>31</v>
      </c>
      <c r="B3" s="7">
        <v>42005</v>
      </c>
    </row>
    <row r="4" spans="1:2" x14ac:dyDescent="0.25">
      <c r="A4" s="5" t="s">
        <v>32</v>
      </c>
      <c r="B4" s="7">
        <v>42005</v>
      </c>
    </row>
    <row r="5" spans="1:2" x14ac:dyDescent="0.25">
      <c r="A5" s="8" t="s">
        <v>33</v>
      </c>
      <c r="B5" s="9">
        <v>10000</v>
      </c>
    </row>
    <row r="6" spans="1:2" x14ac:dyDescent="0.25">
      <c r="A6" s="5" t="s">
        <v>34</v>
      </c>
      <c r="B6" s="5" t="s">
        <v>35</v>
      </c>
    </row>
    <row r="7" spans="1:2" x14ac:dyDescent="0.25">
      <c r="A7" s="5" t="s">
        <v>36</v>
      </c>
      <c r="B7" s="7">
        <v>42005</v>
      </c>
    </row>
    <row r="8" spans="1:2" x14ac:dyDescent="0.25">
      <c r="A8" s="10" t="s">
        <v>37</v>
      </c>
      <c r="B8" s="11">
        <v>10000</v>
      </c>
    </row>
    <row r="9" spans="1:2" x14ac:dyDescent="0.25">
      <c r="A9" s="5" t="s">
        <v>38</v>
      </c>
      <c r="B9" s="5" t="s">
        <v>39</v>
      </c>
    </row>
    <row r="10" spans="1:2" x14ac:dyDescent="0.25">
      <c r="A10" s="5" t="s">
        <v>40</v>
      </c>
      <c r="B10" s="5" t="s">
        <v>41</v>
      </c>
    </row>
    <row r="11" spans="1:2" x14ac:dyDescent="0.25">
      <c r="A11" s="5" t="s">
        <v>42</v>
      </c>
      <c r="B11" s="7">
        <v>42005</v>
      </c>
    </row>
    <row r="12" spans="1:2" ht="26.25" x14ac:dyDescent="0.25">
      <c r="A12" s="5" t="s">
        <v>43</v>
      </c>
      <c r="B12" s="7" t="s">
        <v>44</v>
      </c>
    </row>
    <row r="13" spans="1:2" x14ac:dyDescent="0.25">
      <c r="A13" s="5" t="s">
        <v>45</v>
      </c>
      <c r="B13" s="5" t="s">
        <v>46</v>
      </c>
    </row>
    <row r="14" spans="1:2" x14ac:dyDescent="0.25">
      <c r="A14" s="5" t="s">
        <v>47</v>
      </c>
      <c r="B14" s="7">
        <v>42005</v>
      </c>
    </row>
    <row r="15" spans="1:2" ht="26.25" x14ac:dyDescent="0.25">
      <c r="A15" s="5" t="s">
        <v>48</v>
      </c>
      <c r="B15" s="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4" bestFit="1" customWidth="1"/>
    <col min="2" max="2" width="4.8554687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4">
        <v>10000</v>
      </c>
      <c r="B2" s="12">
        <v>0</v>
      </c>
      <c r="C2" s="12"/>
      <c r="D2" s="12">
        <v>0</v>
      </c>
      <c r="E2" s="14">
        <v>10000</v>
      </c>
      <c r="F2" s="15">
        <v>1581.47</v>
      </c>
    </row>
    <row r="3" spans="1:6" x14ac:dyDescent="0.25">
      <c r="A3" s="12">
        <v>685.07</v>
      </c>
      <c r="B3" s="12">
        <v>0</v>
      </c>
      <c r="C3" s="12">
        <v>0</v>
      </c>
      <c r="D3" s="12">
        <v>0</v>
      </c>
      <c r="E3" s="12">
        <v>685.07</v>
      </c>
      <c r="F3" s="12">
        <v>193.97</v>
      </c>
    </row>
    <row r="4" spans="1:6" x14ac:dyDescent="0.25">
      <c r="A4" s="12">
        <v>100</v>
      </c>
      <c r="B4" s="12">
        <v>100</v>
      </c>
      <c r="C4" s="12">
        <v>0</v>
      </c>
      <c r="D4" s="12">
        <v>0</v>
      </c>
      <c r="E4" s="12">
        <v>0</v>
      </c>
      <c r="F4" s="12">
        <v>0</v>
      </c>
    </row>
    <row r="5" spans="1:6" x14ac:dyDescent="0.25">
      <c r="A5" s="12">
        <v>0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Q6" sqref="Q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7" x14ac:dyDescent="0.25">
      <c r="A2" s="12"/>
      <c r="B2" s="12"/>
      <c r="C2" s="13">
        <v>42005</v>
      </c>
      <c r="D2" s="12"/>
      <c r="E2" s="12"/>
      <c r="F2" s="12"/>
      <c r="G2" s="14">
        <v>10000</v>
      </c>
      <c r="H2" s="12"/>
      <c r="I2" s="12">
        <v>100</v>
      </c>
      <c r="J2" s="12"/>
      <c r="K2" s="12">
        <v>100</v>
      </c>
      <c r="L2" s="12">
        <v>100</v>
      </c>
      <c r="M2" s="12"/>
      <c r="N2" s="12"/>
      <c r="O2" s="12"/>
      <c r="P2" s="12"/>
    </row>
    <row r="3" spans="1:17" x14ac:dyDescent="0.25">
      <c r="A3" s="12">
        <v>1</v>
      </c>
      <c r="B3" s="12">
        <v>31</v>
      </c>
      <c r="C3" s="13">
        <v>42036</v>
      </c>
      <c r="D3" s="12"/>
      <c r="E3" s="12"/>
      <c r="F3" s="12">
        <v>785.8</v>
      </c>
      <c r="G3" s="15">
        <v>9214.2000000000007</v>
      </c>
      <c r="H3" s="12">
        <v>101.92</v>
      </c>
      <c r="I3" s="12">
        <v>0</v>
      </c>
      <c r="J3" s="12">
        <v>0</v>
      </c>
      <c r="K3" s="12">
        <v>887.72</v>
      </c>
      <c r="L3" s="12">
        <v>0</v>
      </c>
      <c r="M3" s="12">
        <v>0</v>
      </c>
      <c r="N3" s="12">
        <v>0</v>
      </c>
      <c r="O3" s="12">
        <v>0</v>
      </c>
      <c r="P3" s="12">
        <v>887.72</v>
      </c>
      <c r="Q3">
        <f>G2*(12%/365)*B3</f>
        <v>101.91780821917808</v>
      </c>
    </row>
    <row r="4" spans="1:17" x14ac:dyDescent="0.25">
      <c r="A4" s="12">
        <v>2</v>
      </c>
      <c r="B4" s="12">
        <v>28</v>
      </c>
      <c r="C4" s="13">
        <v>42064</v>
      </c>
      <c r="D4" s="12"/>
      <c r="E4" s="12"/>
      <c r="F4" s="12">
        <v>795.67</v>
      </c>
      <c r="G4" s="15">
        <v>8418.5300000000007</v>
      </c>
      <c r="H4" s="12">
        <v>92.05</v>
      </c>
      <c r="I4" s="12">
        <v>0</v>
      </c>
      <c r="J4" s="12">
        <v>0</v>
      </c>
      <c r="K4" s="12">
        <v>887.72</v>
      </c>
      <c r="L4" s="12">
        <v>0</v>
      </c>
      <c r="M4" s="12">
        <v>0</v>
      </c>
      <c r="N4" s="12">
        <v>0</v>
      </c>
      <c r="O4" s="12">
        <v>0</v>
      </c>
      <c r="P4" s="12">
        <v>887.72</v>
      </c>
      <c r="Q4">
        <f>G2*(12%/365)*B4</f>
        <v>92.054794520547958</v>
      </c>
    </row>
    <row r="5" spans="1:17" x14ac:dyDescent="0.25">
      <c r="A5" s="12">
        <v>3</v>
      </c>
      <c r="B5" s="12">
        <v>31</v>
      </c>
      <c r="C5" s="13">
        <v>42095</v>
      </c>
      <c r="D5" s="12"/>
      <c r="E5" s="12"/>
      <c r="F5" s="12">
        <v>785.8</v>
      </c>
      <c r="G5" s="15">
        <v>7632.73</v>
      </c>
      <c r="H5" s="12">
        <v>101.92</v>
      </c>
      <c r="I5" s="12">
        <v>0</v>
      </c>
      <c r="J5" s="12">
        <v>0</v>
      </c>
      <c r="K5" s="12">
        <v>887.72</v>
      </c>
      <c r="L5" s="12">
        <v>0</v>
      </c>
      <c r="M5" s="12">
        <v>0</v>
      </c>
      <c r="N5" s="12">
        <v>0</v>
      </c>
      <c r="O5" s="12">
        <v>0</v>
      </c>
      <c r="P5" s="12">
        <v>887.72</v>
      </c>
      <c r="Q5">
        <f>G2*(12%/365)*B5</f>
        <v>101.91780821917808</v>
      </c>
    </row>
    <row r="6" spans="1:17" x14ac:dyDescent="0.25">
      <c r="A6" s="12">
        <v>4</v>
      </c>
      <c r="B6" s="12">
        <v>30</v>
      </c>
      <c r="C6" s="13">
        <v>42125</v>
      </c>
      <c r="D6" s="12"/>
      <c r="E6" s="12"/>
      <c r="F6" s="12">
        <v>812.44</v>
      </c>
      <c r="G6" s="15">
        <v>6820.29</v>
      </c>
      <c r="H6" s="12">
        <v>75.28</v>
      </c>
      <c r="I6" s="12">
        <v>0</v>
      </c>
      <c r="J6" s="12">
        <v>0</v>
      </c>
      <c r="K6" s="12">
        <v>887.72</v>
      </c>
      <c r="L6" s="12">
        <v>0</v>
      </c>
      <c r="M6" s="12">
        <v>0</v>
      </c>
      <c r="N6" s="12">
        <v>0</v>
      </c>
      <c r="O6" s="12">
        <v>0</v>
      </c>
      <c r="P6" s="12">
        <v>887.72</v>
      </c>
      <c r="Q6">
        <f t="shared" ref="Q4:Q6" si="0">G5*(12%/365)*B6</f>
        <v>75.281720547945213</v>
      </c>
    </row>
    <row r="7" spans="1:17" x14ac:dyDescent="0.25">
      <c r="A7" s="12">
        <v>5</v>
      </c>
      <c r="B7" s="12">
        <v>31</v>
      </c>
      <c r="C7" s="13">
        <v>42156</v>
      </c>
      <c r="D7" s="12"/>
      <c r="E7" s="12"/>
      <c r="F7" s="12">
        <v>818.21</v>
      </c>
      <c r="G7" s="15">
        <v>6002.08</v>
      </c>
      <c r="H7" s="12">
        <v>69.510000000000005</v>
      </c>
      <c r="I7" s="12">
        <v>0</v>
      </c>
      <c r="J7" s="12">
        <v>0</v>
      </c>
      <c r="K7" s="12">
        <v>887.72</v>
      </c>
      <c r="L7" s="12">
        <v>0</v>
      </c>
      <c r="M7" s="12">
        <v>0</v>
      </c>
      <c r="N7" s="12">
        <v>0</v>
      </c>
      <c r="O7" s="12">
        <v>0</v>
      </c>
      <c r="P7" s="12">
        <v>887.72</v>
      </c>
    </row>
    <row r="8" spans="1:17" x14ac:dyDescent="0.25">
      <c r="A8" s="12">
        <v>6</v>
      </c>
      <c r="B8" s="12">
        <v>30</v>
      </c>
      <c r="C8" s="13">
        <v>42186</v>
      </c>
      <c r="D8" s="12"/>
      <c r="E8" s="12"/>
      <c r="F8" s="12">
        <v>828.52</v>
      </c>
      <c r="G8" s="15">
        <v>5173.5600000000004</v>
      </c>
      <c r="H8" s="12">
        <v>59.2</v>
      </c>
      <c r="I8" s="12">
        <v>0</v>
      </c>
      <c r="J8" s="12">
        <v>0</v>
      </c>
      <c r="K8" s="12">
        <v>887.72</v>
      </c>
      <c r="L8" s="12">
        <v>0</v>
      </c>
      <c r="M8" s="12">
        <v>0</v>
      </c>
      <c r="N8" s="12">
        <v>0</v>
      </c>
      <c r="O8" s="12">
        <v>0</v>
      </c>
      <c r="P8" s="12">
        <v>887.72</v>
      </c>
    </row>
    <row r="9" spans="1:17" x14ac:dyDescent="0.25">
      <c r="A9" s="12">
        <v>7</v>
      </c>
      <c r="B9" s="12">
        <v>31</v>
      </c>
      <c r="C9" s="13">
        <v>42217</v>
      </c>
      <c r="D9" s="12"/>
      <c r="E9" s="12"/>
      <c r="F9" s="12">
        <v>834.99</v>
      </c>
      <c r="G9" s="15">
        <v>4338.57</v>
      </c>
      <c r="H9" s="12">
        <v>52.73</v>
      </c>
      <c r="I9" s="12">
        <v>0</v>
      </c>
      <c r="J9" s="12">
        <v>0</v>
      </c>
      <c r="K9" s="12">
        <v>887.72</v>
      </c>
      <c r="L9" s="12">
        <v>0</v>
      </c>
      <c r="M9" s="12">
        <v>0</v>
      </c>
      <c r="N9" s="12">
        <v>0</v>
      </c>
      <c r="O9" s="12">
        <v>0</v>
      </c>
      <c r="P9" s="12">
        <v>887.72</v>
      </c>
    </row>
    <row r="10" spans="1:17" x14ac:dyDescent="0.25">
      <c r="A10" s="12">
        <v>8</v>
      </c>
      <c r="B10" s="12">
        <v>31</v>
      </c>
      <c r="C10" s="13">
        <v>42248</v>
      </c>
      <c r="D10" s="12"/>
      <c r="E10" s="12"/>
      <c r="F10" s="12">
        <v>843.5</v>
      </c>
      <c r="G10" s="15">
        <v>3495.07</v>
      </c>
      <c r="H10" s="12">
        <v>44.22</v>
      </c>
      <c r="I10" s="12">
        <v>0</v>
      </c>
      <c r="J10" s="12">
        <v>0</v>
      </c>
      <c r="K10" s="12">
        <v>887.72</v>
      </c>
      <c r="L10" s="12">
        <v>0</v>
      </c>
      <c r="M10" s="12">
        <v>0</v>
      </c>
      <c r="N10" s="12">
        <v>0</v>
      </c>
      <c r="O10" s="12">
        <v>0</v>
      </c>
      <c r="P10" s="12">
        <v>887.72</v>
      </c>
    </row>
    <row r="11" spans="1:17" x14ac:dyDescent="0.25">
      <c r="A11" s="12">
        <v>9</v>
      </c>
      <c r="B11" s="12">
        <v>30</v>
      </c>
      <c r="C11" s="13">
        <v>42278</v>
      </c>
      <c r="D11" s="12"/>
      <c r="E11" s="12"/>
      <c r="F11" s="12">
        <v>853.25</v>
      </c>
      <c r="G11" s="15">
        <v>2641.82</v>
      </c>
      <c r="H11" s="12">
        <v>34.47</v>
      </c>
      <c r="I11" s="12">
        <v>0</v>
      </c>
      <c r="J11" s="12">
        <v>0</v>
      </c>
      <c r="K11" s="12">
        <v>887.72</v>
      </c>
      <c r="L11" s="12">
        <v>0</v>
      </c>
      <c r="M11" s="12">
        <v>0</v>
      </c>
      <c r="N11" s="12">
        <v>0</v>
      </c>
      <c r="O11" s="12">
        <v>0</v>
      </c>
      <c r="P11" s="12">
        <v>887.72</v>
      </c>
    </row>
    <row r="12" spans="1:17" x14ac:dyDescent="0.25">
      <c r="A12" s="12">
        <v>10</v>
      </c>
      <c r="B12" s="12">
        <v>31</v>
      </c>
      <c r="C12" s="13">
        <v>42309</v>
      </c>
      <c r="D12" s="12"/>
      <c r="E12" s="12"/>
      <c r="F12" s="12">
        <v>860.8</v>
      </c>
      <c r="G12" s="15">
        <v>1781.02</v>
      </c>
      <c r="H12" s="12">
        <v>26.92</v>
      </c>
      <c r="I12" s="12">
        <v>0</v>
      </c>
      <c r="J12" s="12">
        <v>0</v>
      </c>
      <c r="K12" s="12">
        <v>887.72</v>
      </c>
      <c r="L12" s="12">
        <v>0</v>
      </c>
      <c r="M12" s="12">
        <v>0</v>
      </c>
      <c r="N12" s="12">
        <v>0</v>
      </c>
      <c r="O12" s="12">
        <v>0</v>
      </c>
      <c r="P12" s="12">
        <v>887.72</v>
      </c>
    </row>
    <row r="13" spans="1:17" x14ac:dyDescent="0.25">
      <c r="A13" s="12">
        <v>11</v>
      </c>
      <c r="B13" s="12">
        <v>30</v>
      </c>
      <c r="C13" s="13">
        <v>42339</v>
      </c>
      <c r="D13" s="12"/>
      <c r="E13" s="12"/>
      <c r="F13" s="12">
        <v>870.15</v>
      </c>
      <c r="G13" s="12">
        <v>910.87</v>
      </c>
      <c r="H13" s="12">
        <v>17.57</v>
      </c>
      <c r="I13" s="12">
        <v>0</v>
      </c>
      <c r="J13" s="12">
        <v>0</v>
      </c>
      <c r="K13" s="12">
        <v>887.72</v>
      </c>
      <c r="L13" s="12">
        <v>0</v>
      </c>
      <c r="M13" s="12">
        <v>0</v>
      </c>
      <c r="N13" s="12">
        <v>0</v>
      </c>
      <c r="O13" s="12">
        <v>0</v>
      </c>
      <c r="P13" s="12">
        <v>887.72</v>
      </c>
    </row>
    <row r="14" spans="1:17" x14ac:dyDescent="0.25">
      <c r="A14" s="12">
        <v>12</v>
      </c>
      <c r="B14" s="12">
        <v>31</v>
      </c>
      <c r="C14" s="13">
        <v>42370</v>
      </c>
      <c r="D14" s="12"/>
      <c r="E14" s="12"/>
      <c r="F14" s="12">
        <v>910.87</v>
      </c>
      <c r="G14" s="12">
        <v>0</v>
      </c>
      <c r="H14" s="12">
        <v>9.2799999999999994</v>
      </c>
      <c r="I14" s="12">
        <v>0</v>
      </c>
      <c r="J14" s="12">
        <v>0</v>
      </c>
      <c r="K14" s="12">
        <v>920.15</v>
      </c>
      <c r="L14" s="12">
        <v>0</v>
      </c>
      <c r="M14" s="12">
        <v>0</v>
      </c>
      <c r="N14" s="12">
        <v>0</v>
      </c>
      <c r="O14" s="12">
        <v>0</v>
      </c>
      <c r="P14" s="12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2">
        <v>76</v>
      </c>
      <c r="B2" s="12" t="s">
        <v>27</v>
      </c>
      <c r="C2" s="13">
        <v>42095</v>
      </c>
      <c r="D2" s="12" t="s">
        <v>50</v>
      </c>
      <c r="E2" s="12">
        <v>101.92</v>
      </c>
      <c r="F2" s="12">
        <v>0</v>
      </c>
      <c r="G2" s="12">
        <v>101.92</v>
      </c>
      <c r="H2" s="12">
        <v>0</v>
      </c>
      <c r="I2" s="12">
        <v>0</v>
      </c>
      <c r="J2" s="12">
        <v>0</v>
      </c>
      <c r="K2" s="16"/>
      <c r="L2" s="16"/>
    </row>
    <row r="3" spans="1:12" x14ac:dyDescent="0.25">
      <c r="A3" s="12">
        <v>75</v>
      </c>
      <c r="B3" s="12" t="s">
        <v>27</v>
      </c>
      <c r="C3" s="13">
        <v>42064</v>
      </c>
      <c r="D3" s="12" t="s">
        <v>50</v>
      </c>
      <c r="E3" s="12">
        <v>92.05</v>
      </c>
      <c r="F3" s="12">
        <v>0</v>
      </c>
      <c r="G3" s="12">
        <v>92.05</v>
      </c>
      <c r="H3" s="12">
        <v>0</v>
      </c>
      <c r="I3" s="12">
        <v>0</v>
      </c>
      <c r="J3" s="12">
        <v>0</v>
      </c>
      <c r="K3" s="16"/>
      <c r="L3" s="16"/>
    </row>
    <row r="4" spans="1:12" x14ac:dyDescent="0.25">
      <c r="A4" s="12">
        <v>74</v>
      </c>
      <c r="B4" s="12" t="s">
        <v>27</v>
      </c>
      <c r="C4" s="13">
        <v>42036</v>
      </c>
      <c r="D4" s="12" t="s">
        <v>50</v>
      </c>
      <c r="E4" s="12">
        <v>101.92</v>
      </c>
      <c r="F4" s="12">
        <v>0</v>
      </c>
      <c r="G4" s="12">
        <v>101.92</v>
      </c>
      <c r="H4" s="12">
        <v>0</v>
      </c>
      <c r="I4" s="12">
        <v>0</v>
      </c>
      <c r="J4" s="12">
        <v>0</v>
      </c>
      <c r="K4" s="16"/>
      <c r="L4" s="16"/>
    </row>
    <row r="5" spans="1:12" x14ac:dyDescent="0.25">
      <c r="A5" s="12">
        <v>73</v>
      </c>
      <c r="B5" s="12" t="s">
        <v>27</v>
      </c>
      <c r="C5" s="13">
        <v>42005</v>
      </c>
      <c r="D5" s="12" t="s">
        <v>51</v>
      </c>
      <c r="E5" s="12">
        <v>100</v>
      </c>
      <c r="F5" s="12">
        <v>0</v>
      </c>
      <c r="G5" s="12">
        <v>0</v>
      </c>
      <c r="H5" s="12">
        <v>100</v>
      </c>
      <c r="I5" s="12">
        <v>0</v>
      </c>
      <c r="J5" s="14">
        <v>10000</v>
      </c>
      <c r="K5" s="16"/>
      <c r="L5" s="16"/>
    </row>
    <row r="6" spans="1:12" x14ac:dyDescent="0.25">
      <c r="A6" s="12">
        <v>72</v>
      </c>
      <c r="B6" s="12" t="s">
        <v>27</v>
      </c>
      <c r="C6" s="13">
        <v>42005</v>
      </c>
      <c r="D6" s="12" t="s">
        <v>15</v>
      </c>
      <c r="E6" s="14">
        <v>10000</v>
      </c>
      <c r="F6" s="12">
        <v>0</v>
      </c>
      <c r="G6" s="12">
        <v>0</v>
      </c>
      <c r="H6" s="12">
        <v>0</v>
      </c>
      <c r="I6" s="12">
        <v>0</v>
      </c>
      <c r="J6" s="14">
        <v>10000</v>
      </c>
      <c r="K6"/>
      <c r="L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defaultRowHeight="15" x14ac:dyDescent="0.25"/>
  <sheetData>
    <row r="1" spans="1:9" x14ac:dyDescent="0.25">
      <c r="A1" s="1" t="s">
        <v>53</v>
      </c>
      <c r="B1" s="1" t="s">
        <v>23</v>
      </c>
      <c r="C1" s="1" t="s">
        <v>24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x14ac:dyDescent="0.25">
      <c r="A2" s="17">
        <v>13</v>
      </c>
      <c r="B2" s="17" t="s">
        <v>27</v>
      </c>
      <c r="C2" s="18">
        <v>42005</v>
      </c>
      <c r="D2" s="17" t="s">
        <v>60</v>
      </c>
      <c r="E2" s="17" t="s">
        <v>61</v>
      </c>
      <c r="F2" s="17" t="s">
        <v>62</v>
      </c>
      <c r="G2" s="17" t="s">
        <v>63</v>
      </c>
      <c r="H2" s="17" t="s">
        <v>64</v>
      </c>
      <c r="I2" s="17"/>
    </row>
    <row r="3" spans="1:9" x14ac:dyDescent="0.25">
      <c r="A3" s="17">
        <v>14</v>
      </c>
      <c r="B3" s="17" t="s">
        <v>27</v>
      </c>
      <c r="C3" s="18">
        <v>42005</v>
      </c>
      <c r="D3" s="17" t="s">
        <v>60</v>
      </c>
      <c r="E3" s="17" t="s">
        <v>61</v>
      </c>
      <c r="F3" s="17" t="s">
        <v>62</v>
      </c>
      <c r="G3" s="17" t="s">
        <v>65</v>
      </c>
      <c r="H3" s="17"/>
      <c r="I3" s="17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defaultRowHeight="15" x14ac:dyDescent="0.25"/>
  <sheetData>
    <row r="1" spans="1:9" x14ac:dyDescent="0.25">
      <c r="A1" s="1" t="s">
        <v>53</v>
      </c>
      <c r="B1" s="1" t="s">
        <v>23</v>
      </c>
      <c r="C1" s="1" t="s">
        <v>24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x14ac:dyDescent="0.25">
      <c r="A2" s="17">
        <v>1349</v>
      </c>
      <c r="B2" s="17" t="s">
        <v>27</v>
      </c>
      <c r="C2" s="18">
        <v>42005</v>
      </c>
      <c r="D2" s="17" t="s">
        <v>66</v>
      </c>
      <c r="E2" s="17" t="s">
        <v>67</v>
      </c>
      <c r="F2" s="17" t="s">
        <v>62</v>
      </c>
      <c r="G2" s="17" t="s">
        <v>68</v>
      </c>
      <c r="H2" s="17"/>
      <c r="I2" s="17" t="s">
        <v>69</v>
      </c>
    </row>
    <row r="3" spans="1:9" x14ac:dyDescent="0.25">
      <c r="A3" s="17">
        <v>1350</v>
      </c>
      <c r="B3" s="17" t="s">
        <v>27</v>
      </c>
      <c r="C3" s="18">
        <v>42005</v>
      </c>
      <c r="D3" s="17" t="s">
        <v>66</v>
      </c>
      <c r="E3" s="17" t="s">
        <v>61</v>
      </c>
      <c r="F3" s="17" t="s">
        <v>62</v>
      </c>
      <c r="G3" s="17" t="s">
        <v>65</v>
      </c>
      <c r="H3" s="17" t="s">
        <v>69</v>
      </c>
      <c r="I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6" sqref="G6"/>
    </sheetView>
  </sheetViews>
  <sheetFormatPr defaultRowHeight="15" x14ac:dyDescent="0.25"/>
  <cols>
    <col min="7" max="7" width="22.5703125" bestFit="1" customWidth="1"/>
  </cols>
  <sheetData>
    <row r="1" spans="1:9" x14ac:dyDescent="0.25">
      <c r="A1" s="1" t="s">
        <v>53</v>
      </c>
      <c r="B1" s="1" t="s">
        <v>23</v>
      </c>
      <c r="C1" s="1" t="s">
        <v>24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x14ac:dyDescent="0.25">
      <c r="A2" s="19">
        <v>1351</v>
      </c>
      <c r="B2" s="19" t="s">
        <v>27</v>
      </c>
      <c r="C2" s="20">
        <v>42036</v>
      </c>
      <c r="D2" s="19">
        <v>1</v>
      </c>
      <c r="E2" s="19" t="s">
        <v>61</v>
      </c>
      <c r="F2" s="19" t="s">
        <v>62</v>
      </c>
      <c r="G2" s="19" t="s">
        <v>70</v>
      </c>
      <c r="H2" s="19" t="s">
        <v>71</v>
      </c>
      <c r="I2" s="19"/>
    </row>
    <row r="3" spans="1:9" x14ac:dyDescent="0.25">
      <c r="A3" s="19">
        <v>1352</v>
      </c>
      <c r="B3" s="19" t="s">
        <v>27</v>
      </c>
      <c r="C3" s="20">
        <v>42036</v>
      </c>
      <c r="D3" s="19">
        <v>1</v>
      </c>
      <c r="E3" s="19" t="s">
        <v>67</v>
      </c>
      <c r="F3" s="19" t="s">
        <v>62</v>
      </c>
      <c r="G3" s="19" t="s">
        <v>72</v>
      </c>
      <c r="H3" s="19"/>
      <c r="I3" s="19" t="s">
        <v>71</v>
      </c>
    </row>
    <row r="4" spans="1:9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9">
        <v>1364</v>
      </c>
      <c r="B5" s="19" t="s">
        <v>27</v>
      </c>
      <c r="C5" s="20">
        <v>42064</v>
      </c>
      <c r="D5" s="19">
        <v>2</v>
      </c>
      <c r="E5" s="19" t="s">
        <v>61</v>
      </c>
      <c r="F5" s="19" t="s">
        <v>62</v>
      </c>
      <c r="G5" s="19" t="s">
        <v>70</v>
      </c>
      <c r="H5" s="19" t="s">
        <v>73</v>
      </c>
    </row>
    <row r="6" spans="1:9" x14ac:dyDescent="0.25">
      <c r="A6" s="19">
        <v>1365</v>
      </c>
      <c r="B6" s="19" t="s">
        <v>27</v>
      </c>
      <c r="C6" s="20">
        <v>42064</v>
      </c>
      <c r="D6" s="19">
        <v>2</v>
      </c>
      <c r="E6" s="19" t="s">
        <v>67</v>
      </c>
      <c r="F6" s="19" t="s">
        <v>62</v>
      </c>
      <c r="G6" s="19" t="s">
        <v>72</v>
      </c>
      <c r="I6" s="19" t="s">
        <v>73</v>
      </c>
    </row>
    <row r="7" spans="1:9" x14ac:dyDescent="0.25">
      <c r="A7" s="19"/>
      <c r="B7" s="19"/>
      <c r="C7" s="19"/>
      <c r="D7" s="19"/>
      <c r="E7" s="19"/>
      <c r="F7" s="19"/>
      <c r="G7" s="19"/>
    </row>
    <row r="8" spans="1:9" x14ac:dyDescent="0.25">
      <c r="A8" s="19">
        <v>1366</v>
      </c>
      <c r="B8" s="19" t="s">
        <v>27</v>
      </c>
      <c r="C8" s="20">
        <v>42095</v>
      </c>
      <c r="D8" s="19">
        <v>3</v>
      </c>
      <c r="E8" s="19" t="s">
        <v>61</v>
      </c>
      <c r="F8" s="19" t="s">
        <v>62</v>
      </c>
      <c r="G8" s="19" t="s">
        <v>70</v>
      </c>
      <c r="H8" s="19" t="s">
        <v>71</v>
      </c>
    </row>
    <row r="9" spans="1:9" x14ac:dyDescent="0.25">
      <c r="A9" s="19">
        <v>1367</v>
      </c>
      <c r="B9" s="19" t="s">
        <v>27</v>
      </c>
      <c r="C9" s="20">
        <v>42095</v>
      </c>
      <c r="D9" s="19">
        <v>3</v>
      </c>
      <c r="E9" s="19" t="s">
        <v>67</v>
      </c>
      <c r="F9" s="19" t="s">
        <v>62</v>
      </c>
      <c r="G9" s="19" t="s">
        <v>72</v>
      </c>
      <c r="I9" s="1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Acc_Periodic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2015-04-01T16:13:20Z</dcterms:modified>
</cp:coreProperties>
</file>