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6"/>
  </bookViews>
  <sheets>
    <sheet name="Input" sheetId="5" r:id="rId1"/>
    <sheet name="Summary" sheetId="3" r:id="rId2"/>
    <sheet name="Repayment schedule" sheetId="1" r:id="rId3"/>
    <sheet name="Transactions" sheetId="4" r:id="rId4"/>
    <sheet name="Acc_Disbursement" sheetId="6" r:id="rId5"/>
    <sheet name="Acc_Repayment" sheetId="8" r:id="rId6"/>
    <sheet name="Acc_Upfront" sheetId="9" r:id="rId7"/>
  </sheets>
  <calcPr calcId="144525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<sst xmlns="http://schemas.openxmlformats.org/spreadsheetml/2006/main" count="138" uniqueCount="61">
  <si>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</si>
  <si>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</si>
  <si>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</si>
  <si>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</si>
  <si>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</si>
  <si>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</si>
  <si>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</si>
  <si>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</si>
  <si>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</si>
  <si>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</si>
  <si>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</si>
  <si>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</si>
  <si>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</si>
  <si>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</si>
  <si>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</si>
  <si>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</si>
  <si>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</si>
  <si>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</si>
  <si>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</si>
  <si>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</si>
  <si>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</si>
  <si>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</si>
  <si>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</si>
  <si>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</si>
  <si>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</si>
  <si>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</si>
  <si>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</si>
  <si>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</si>
  <si>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Entry ID</t>
  </si>
  <si>
    <t>Transaction ID</t>
  </si>
  <si>
    <t>Type</t>
  </si>
  <si>
    <t>Created By</t>
  </si>
  <si>
    <t>Account</t>
  </si>
  <si>
    <t>Debit</t>
  </si>
  <si>
    <t>Credit</t>
  </si>
  <si>
    <t>mifos</t>
  </si>
  <si>
    <t>ASSET</t>
  </si>
  <si>
    <t>Cash(1)</t>
  </si>
  <si>
    <t>Loan portfolio(2)</t>
  </si>
  <si>
    <t>Accrual</t>
  </si>
  <si>
    <t>Repayment</t>
  </si>
  <si>
    <t>L7</t>
  </si>
  <si>
    <t>$ 10,000</t>
  </si>
  <si>
    <t>Interest Receivable(3)</t>
  </si>
  <si>
    <t>clickonmakerepayment</t>
  </si>
  <si>
    <t>makerepayment</t>
  </si>
  <si>
    <t>repaymenttransactiondate</t>
  </si>
  <si>
    <t>INCOME</t>
  </si>
  <si>
    <t>Income from interest(7)</t>
  </si>
  <si>
    <t>L67</t>
  </si>
  <si>
    <t>system</t>
  </si>
  <si>
    <t>Penalties Receivable(5)</t>
  </si>
  <si>
    <t>$ 100</t>
  </si>
  <si>
    <t>Income from penalties(9)</t>
  </si>
  <si>
    <t>L68</t>
  </si>
  <si>
    <t>L70</t>
  </si>
  <si>
    <t>L181</t>
  </si>
  <si>
    <t>$ 885.8</t>
  </si>
  <si>
    <t>$ 101.92</t>
  </si>
  <si>
    <t>$ 987.72</t>
  </si>
  <si>
    <t>$ 668.41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</si>
</sst>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/>
    <xf numFmtId="0" fontId="0" fillId="2" borderId="0" xfId="0" applyFill="1"/>
    <xf numFmtId="0" fontId="2" fillId="0" borderId="0" xfId="0" applyFont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15" fontId="0" fillId="0" borderId="0" xfId="0" applyNumberFormat="1" applyAlignment="1">
      <alignment horizontal="left" vertical="top"/>
    </xf>
    <xf numFmtId="15" fontId="0" fillId="3" borderId="0" xfId="0" applyNumberFormat="1" applyFill="1"/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2" max="2" width="15.7109375" bestFit="1" customWidth="1"/>
  </cols>
  <sheetData>
    <row r="1" spans="1:2" x14ac:dyDescent="0.25">
      <c r="A1" s="5" t="s">
        <v>44</v>
      </c>
      <c r="B1" s="5" t="s">
        <v>45</v>
      </c>
    </row>
    <row r="2" spans="1:2" x14ac:dyDescent="0.25">
      <c r="A2" s="5" t="s">
        <v>46</v>
      </c>
      <c r="B2" s="15">
        <v>42036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defaultRowHeight="15" x14ac:dyDescent="0.25"/>
  <cols>
    <col min="1" max="1" width="8" style="4" bestFit="1" customWidth="1"/>
    <col min="2" max="2" width="6.5703125" style="4" bestFit="1" customWidth="1"/>
    <col min="3" max="3" width="7.85546875" style="4" bestFit="1" customWidth="1"/>
    <col min="4" max="4" width="11.28515625" style="4" bestFit="1" customWidth="1"/>
    <col min="5" max="5" width="11.85546875" style="4" bestFit="1" customWidth="1"/>
    <col min="6" max="6" width="9.28515625" style="4" bestFit="1" customWidth="1"/>
    <col min="7" max="16384" width="9.140625" style="4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9">
        <v>10000</v>
      </c>
      <c r="B2" s="7">
        <v>885.8</v>
      </c>
      <c r="C2" s="7"/>
      <c r="D2" s="7">
        <v>0</v>
      </c>
      <c r="E2" s="10">
        <v>9114.2000000000007</v>
      </c>
      <c r="F2" s="7">
        <v>803.82</v>
      </c>
    </row>
    <row r="3" spans="1:6" x14ac:dyDescent="0.25">
      <c r="A3" s="7">
        <v>656.87</v>
      </c>
      <c r="B3" s="7">
        <v>101.92</v>
      </c>
      <c r="C3" s="7">
        <v>0</v>
      </c>
      <c r="D3" s="7">
        <v>0</v>
      </c>
      <c r="E3" s="7">
        <v>554.95000000000005</v>
      </c>
      <c r="F3" s="7">
        <v>83.9</v>
      </c>
    </row>
    <row r="4" spans="1:6" x14ac:dyDescent="0.25">
      <c r="A4" s="7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</row>
    <row r="5" spans="1:6" x14ac:dyDescent="0.25">
      <c r="A5" s="7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selection sqref="A1:P14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8.140625" bestFit="1" customWidth="1"/>
    <col min="12" max="12" width="6.570312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6" x14ac:dyDescent="0.25">
      <c r="A2" s="7"/>
      <c r="B2" s="7"/>
      <c r="C2" s="8">
        <v>42005</v>
      </c>
      <c r="D2" s="7"/>
      <c r="E2" s="7"/>
      <c r="F2" s="7"/>
      <c r="G2" s="9">
        <v>10000</v>
      </c>
      <c r="H2" s="7"/>
      <c r="I2" s="7">
        <v>0</v>
      </c>
      <c r="J2" s="7"/>
      <c r="K2" s="7">
        <v>0</v>
      </c>
      <c r="L2" s="7">
        <v>0</v>
      </c>
      <c r="M2" s="7"/>
      <c r="N2" s="7"/>
      <c r="O2" s="7"/>
      <c r="P2" s="7"/>
    </row>
    <row r="3" spans="1:16" x14ac:dyDescent="0.25">
      <c r="A3" s="7">
        <v>1</v>
      </c>
      <c r="B3" s="7">
        <v>31</v>
      </c>
      <c r="C3" s="8">
        <v>42036</v>
      </c>
      <c r="D3" s="8">
        <v>42036</v>
      </c>
      <c r="E3" s="11"/>
      <c r="F3" s="7">
        <v>885.8</v>
      </c>
      <c r="G3" s="10">
        <v>9114.2000000000007</v>
      </c>
      <c r="H3" s="7">
        <v>101.92</v>
      </c>
      <c r="I3" s="7">
        <v>0</v>
      </c>
      <c r="J3" s="7">
        <v>0</v>
      </c>
      <c r="K3" s="7">
        <v>987.72</v>
      </c>
      <c r="L3" s="7">
        <v>987.72</v>
      </c>
      <c r="M3" s="7">
        <v>0</v>
      </c>
      <c r="N3" s="7">
        <v>0</v>
      </c>
      <c r="O3" s="7">
        <v>0</v>
      </c>
      <c r="P3" s="7">
        <v>0</v>
      </c>
    </row>
    <row r="4" spans="1:16" x14ac:dyDescent="0.25">
      <c r="A4" s="7">
        <v>2</v>
      </c>
      <c r="B4" s="7">
        <v>28</v>
      </c>
      <c r="C4" s="8">
        <v>42064</v>
      </c>
      <c r="D4" s="7"/>
      <c r="E4" s="7"/>
      <c r="F4" s="7">
        <v>803.82</v>
      </c>
      <c r="G4" s="10">
        <v>8310.3799999999992</v>
      </c>
      <c r="H4" s="7">
        <v>83.9</v>
      </c>
      <c r="I4" s="7">
        <v>0</v>
      </c>
      <c r="J4" s="7">
        <v>0</v>
      </c>
      <c r="K4" s="7">
        <v>887.72</v>
      </c>
      <c r="L4" s="7">
        <v>0</v>
      </c>
      <c r="M4" s="7">
        <v>0</v>
      </c>
      <c r="N4" s="7">
        <v>0</v>
      </c>
      <c r="O4" s="7">
        <v>0</v>
      </c>
      <c r="P4" s="7">
        <v>887.72</v>
      </c>
    </row>
    <row r="5" spans="1:16" x14ac:dyDescent="0.25">
      <c r="A5" s="7">
        <v>3</v>
      </c>
      <c r="B5" s="7">
        <v>31</v>
      </c>
      <c r="C5" s="8">
        <v>42095</v>
      </c>
      <c r="D5" s="7"/>
      <c r="E5" s="7"/>
      <c r="F5" s="7">
        <v>794.83</v>
      </c>
      <c r="G5" s="10">
        <v>7515.55</v>
      </c>
      <c r="H5" s="7">
        <v>92.89</v>
      </c>
      <c r="I5" s="7">
        <v>0</v>
      </c>
      <c r="J5" s="7">
        <v>0</v>
      </c>
      <c r="K5" s="7">
        <v>887.72</v>
      </c>
      <c r="L5" s="7">
        <v>0</v>
      </c>
      <c r="M5" s="7">
        <v>0</v>
      </c>
      <c r="N5" s="7">
        <v>0</v>
      </c>
      <c r="O5" s="7">
        <v>0</v>
      </c>
      <c r="P5" s="7">
        <v>887.72</v>
      </c>
    </row>
    <row r="6" spans="1:16" x14ac:dyDescent="0.25">
      <c r="A6" s="7">
        <v>4</v>
      </c>
      <c r="B6" s="7">
        <v>30</v>
      </c>
      <c r="C6" s="8">
        <v>42125</v>
      </c>
      <c r="D6" s="7"/>
      <c r="E6" s="7"/>
      <c r="F6" s="7">
        <v>813.59</v>
      </c>
      <c r="G6" s="10">
        <v>6701.96</v>
      </c>
      <c r="H6" s="7">
        <v>74.13</v>
      </c>
      <c r="I6" s="7">
        <v>0</v>
      </c>
      <c r="J6" s="7">
        <v>0</v>
      </c>
      <c r="K6" s="7">
        <v>887.72</v>
      </c>
      <c r="L6" s="7">
        <v>0</v>
      </c>
      <c r="M6" s="7">
        <v>0</v>
      </c>
      <c r="N6" s="7">
        <v>0</v>
      </c>
      <c r="O6" s="7">
        <v>0</v>
      </c>
      <c r="P6" s="7">
        <v>887.72</v>
      </c>
    </row>
    <row r="7" spans="1:16" x14ac:dyDescent="0.25">
      <c r="A7" s="7">
        <v>5</v>
      </c>
      <c r="B7" s="7">
        <v>31</v>
      </c>
      <c r="C7" s="8">
        <v>42156</v>
      </c>
      <c r="D7" s="7"/>
      <c r="E7" s="7"/>
      <c r="F7" s="7">
        <v>819.42</v>
      </c>
      <c r="G7" s="10">
        <v>5882.54</v>
      </c>
      <c r="H7" s="7">
        <v>68.3</v>
      </c>
      <c r="I7" s="7">
        <v>0</v>
      </c>
      <c r="J7" s="7">
        <v>0</v>
      </c>
      <c r="K7" s="7">
        <v>887.72</v>
      </c>
      <c r="L7" s="7">
        <v>0</v>
      </c>
      <c r="M7" s="7">
        <v>0</v>
      </c>
      <c r="N7" s="7">
        <v>0</v>
      </c>
      <c r="O7" s="7">
        <v>0</v>
      </c>
      <c r="P7" s="7">
        <v>887.72</v>
      </c>
    </row>
    <row r="8" spans="1:16" x14ac:dyDescent="0.25">
      <c r="A8" s="7">
        <v>6</v>
      </c>
      <c r="B8" s="7">
        <v>30</v>
      </c>
      <c r="C8" s="8">
        <v>42186</v>
      </c>
      <c r="D8" s="7"/>
      <c r="E8" s="7"/>
      <c r="F8" s="7">
        <v>829.7</v>
      </c>
      <c r="G8" s="10">
        <v>5052.84</v>
      </c>
      <c r="H8" s="7">
        <v>58.02</v>
      </c>
      <c r="I8" s="7">
        <v>0</v>
      </c>
      <c r="J8" s="7">
        <v>0</v>
      </c>
      <c r="K8" s="7">
        <v>887.72</v>
      </c>
      <c r="L8" s="7">
        <v>0</v>
      </c>
      <c r="M8" s="7">
        <v>0</v>
      </c>
      <c r="N8" s="7">
        <v>0</v>
      </c>
      <c r="O8" s="7">
        <v>0</v>
      </c>
      <c r="P8" s="7">
        <v>887.72</v>
      </c>
    </row>
    <row r="9" spans="1:16" x14ac:dyDescent="0.25">
      <c r="A9" s="7">
        <v>7</v>
      </c>
      <c r="B9" s="7">
        <v>31</v>
      </c>
      <c r="C9" s="8">
        <v>42217</v>
      </c>
      <c r="D9" s="7"/>
      <c r="E9" s="7"/>
      <c r="F9" s="7">
        <v>836.22</v>
      </c>
      <c r="G9" s="10">
        <v>4216.62</v>
      </c>
      <c r="H9" s="7">
        <v>51.5</v>
      </c>
      <c r="I9" s="7">
        <v>0</v>
      </c>
      <c r="J9" s="7">
        <v>0</v>
      </c>
      <c r="K9" s="7">
        <v>887.72</v>
      </c>
      <c r="L9" s="7">
        <v>0</v>
      </c>
      <c r="M9" s="7">
        <v>0</v>
      </c>
      <c r="N9" s="7">
        <v>0</v>
      </c>
      <c r="O9" s="7">
        <v>0</v>
      </c>
      <c r="P9" s="7">
        <v>887.72</v>
      </c>
    </row>
    <row r="10" spans="1:16" x14ac:dyDescent="0.25">
      <c r="A10" s="7">
        <v>8</v>
      </c>
      <c r="B10" s="7">
        <v>31</v>
      </c>
      <c r="C10" s="8">
        <v>42248</v>
      </c>
      <c r="D10" s="7"/>
      <c r="E10" s="7"/>
      <c r="F10" s="7">
        <v>844.75</v>
      </c>
      <c r="G10" s="10">
        <v>3371.87</v>
      </c>
      <c r="H10" s="7">
        <v>42.97</v>
      </c>
      <c r="I10" s="7">
        <v>0</v>
      </c>
      <c r="J10" s="7">
        <v>0</v>
      </c>
      <c r="K10" s="7">
        <v>887.72</v>
      </c>
      <c r="L10" s="7">
        <v>0</v>
      </c>
      <c r="M10" s="7">
        <v>0</v>
      </c>
      <c r="N10" s="7">
        <v>0</v>
      </c>
      <c r="O10" s="7">
        <v>0</v>
      </c>
      <c r="P10" s="7">
        <v>887.72</v>
      </c>
    </row>
    <row r="11" spans="1:16" x14ac:dyDescent="0.25">
      <c r="A11" s="7">
        <v>9</v>
      </c>
      <c r="B11" s="7">
        <v>30</v>
      </c>
      <c r="C11" s="8">
        <v>42278</v>
      </c>
      <c r="D11" s="7"/>
      <c r="E11" s="7"/>
      <c r="F11" s="7">
        <v>854.46</v>
      </c>
      <c r="G11" s="10">
        <v>2517.41</v>
      </c>
      <c r="H11" s="7">
        <v>33.26</v>
      </c>
      <c r="I11" s="7">
        <v>0</v>
      </c>
      <c r="J11" s="7">
        <v>0</v>
      </c>
      <c r="K11" s="7">
        <v>887.72</v>
      </c>
      <c r="L11" s="7">
        <v>0</v>
      </c>
      <c r="M11" s="7">
        <v>0</v>
      </c>
      <c r="N11" s="7">
        <v>0</v>
      </c>
      <c r="O11" s="7">
        <v>0</v>
      </c>
      <c r="P11" s="7">
        <v>887.72</v>
      </c>
    </row>
    <row r="12" spans="1:16" x14ac:dyDescent="0.25">
      <c r="A12" s="7">
        <v>10</v>
      </c>
      <c r="B12" s="7">
        <v>31</v>
      </c>
      <c r="C12" s="8">
        <v>42309</v>
      </c>
      <c r="D12" s="7"/>
      <c r="E12" s="7"/>
      <c r="F12" s="7">
        <v>862.06</v>
      </c>
      <c r="G12" s="10">
        <v>1655.35</v>
      </c>
      <c r="H12" s="7">
        <v>25.66</v>
      </c>
      <c r="I12" s="7">
        <v>0</v>
      </c>
      <c r="J12" s="7">
        <v>0</v>
      </c>
      <c r="K12" s="7">
        <v>887.72</v>
      </c>
      <c r="L12" s="7">
        <v>0</v>
      </c>
      <c r="M12" s="7">
        <v>0</v>
      </c>
      <c r="N12" s="7">
        <v>0</v>
      </c>
      <c r="O12" s="7">
        <v>0</v>
      </c>
      <c r="P12" s="7">
        <v>887.72</v>
      </c>
    </row>
    <row r="13" spans="1:16" x14ac:dyDescent="0.25">
      <c r="A13" s="7">
        <v>11</v>
      </c>
      <c r="B13" s="7">
        <v>30</v>
      </c>
      <c r="C13" s="8">
        <v>42339</v>
      </c>
      <c r="D13" s="7"/>
      <c r="E13" s="7"/>
      <c r="F13" s="7">
        <v>871.39</v>
      </c>
      <c r="G13" s="7">
        <v>783.96</v>
      </c>
      <c r="H13" s="7">
        <v>16.329999999999998</v>
      </c>
      <c r="I13" s="7">
        <v>0</v>
      </c>
      <c r="J13" s="7">
        <v>0</v>
      </c>
      <c r="K13" s="7">
        <v>887.72</v>
      </c>
      <c r="L13" s="7">
        <v>0</v>
      </c>
      <c r="M13" s="7">
        <v>0</v>
      </c>
      <c r="N13" s="7">
        <v>0</v>
      </c>
      <c r="O13" s="7">
        <v>0</v>
      </c>
      <c r="P13" s="7">
        <v>887.72</v>
      </c>
    </row>
    <row r="14" spans="1:16" x14ac:dyDescent="0.25">
      <c r="A14" s="7">
        <v>12</v>
      </c>
      <c r="B14" s="7">
        <v>31</v>
      </c>
      <c r="C14" s="8">
        <v>42370</v>
      </c>
      <c r="D14" s="7"/>
      <c r="E14" s="7"/>
      <c r="F14" s="7">
        <v>783.96</v>
      </c>
      <c r="G14" s="7">
        <v>0</v>
      </c>
      <c r="H14" s="7">
        <v>7.99</v>
      </c>
      <c r="I14" s="7">
        <v>0</v>
      </c>
      <c r="J14" s="7">
        <v>0</v>
      </c>
      <c r="K14" s="7">
        <v>791.95</v>
      </c>
      <c r="L14" s="7">
        <v>0</v>
      </c>
      <c r="M14" s="7">
        <v>0</v>
      </c>
      <c r="N14" s="7">
        <v>0</v>
      </c>
      <c r="O14" s="7">
        <v>0</v>
      </c>
      <c r="P14" s="7">
        <v>791.95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A7" sqref="A7:XFD7"/>
    </sheetView>
  </sheetViews>
  <sheetFormatPr defaultRowHeight="15" x14ac:dyDescent="0.25"/>
  <cols>
    <col min="1" max="1" width="4" style="4" bestFit="1" customWidth="1"/>
    <col min="2" max="2" width="11.42578125" style="4" bestFit="1" customWidth="1"/>
    <col min="3" max="3" width="15.85546875" style="4" bestFit="1" customWidth="1"/>
    <col min="4" max="4" width="35.140625" style="4" bestFit="1" customWidth="1"/>
    <col min="5" max="5" width="8.140625" style="4" bestFit="1" customWidth="1"/>
    <col min="6" max="6" width="8.7109375" style="4" bestFit="1" customWidth="1"/>
    <col min="7" max="7" width="8" style="4" bestFit="1" customWidth="1"/>
    <col min="8" max="8" width="5.140625" style="4" bestFit="1" customWidth="1"/>
    <col min="9" max="9" width="9.28515625" style="4" bestFit="1" customWidth="1"/>
    <col min="10" max="10" width="12.42578125" style="4" bestFit="1" customWidth="1"/>
    <col min="11" max="16384" width="9.140625" style="4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7">
        <v>789</v>
      </c>
      <c r="B2" s="7" t="s">
        <v>27</v>
      </c>
      <c r="C2" s="8">
        <v>42064</v>
      </c>
      <c r="D2" s="7" t="s">
        <v>39</v>
      </c>
      <c r="E2" s="7">
        <v>100</v>
      </c>
      <c r="F2" s="7">
        <v>0</v>
      </c>
      <c r="G2" s="7">
        <v>0</v>
      </c>
      <c r="H2" s="7">
        <v>0</v>
      </c>
      <c r="I2" s="7">
        <v>100</v>
      </c>
      <c r="J2" s="7">
        <v>0</v>
      </c>
      <c r="K2" s="11"/>
      <c r="L2" s="11"/>
    </row>
    <row r="3" spans="1:12" x14ac:dyDescent="0.25">
      <c r="A3" s="7">
        <v>790</v>
      </c>
      <c r="B3" s="7" t="s">
        <v>27</v>
      </c>
      <c r="C3" s="8">
        <v>42036</v>
      </c>
      <c r="D3" s="7" t="s">
        <v>40</v>
      </c>
      <c r="E3" s="7">
        <v>987.72</v>
      </c>
      <c r="F3" s="7">
        <f>800.98+84.82</f>
        <v>885.8</v>
      </c>
      <c r="G3" s="7">
        <v>101.92</v>
      </c>
      <c r="H3" s="7">
        <v>0</v>
      </c>
      <c r="I3" s="7">
        <v>0</v>
      </c>
      <c r="J3" s="10">
        <v>9199.02</v>
      </c>
      <c r="K3" s="11"/>
      <c r="L3" s="11"/>
    </row>
    <row r="4" spans="1:12" x14ac:dyDescent="0.25">
      <c r="A4" s="7">
        <v>788</v>
      </c>
      <c r="B4" s="7" t="s">
        <v>27</v>
      </c>
      <c r="C4" s="8">
        <v>42036</v>
      </c>
      <c r="D4" s="7" t="s">
        <v>39</v>
      </c>
      <c r="E4" s="7">
        <v>100</v>
      </c>
      <c r="F4" s="7">
        <v>0</v>
      </c>
      <c r="G4" s="7">
        <v>0</v>
      </c>
      <c r="H4" s="7">
        <v>0</v>
      </c>
      <c r="I4" s="7">
        <v>100</v>
      </c>
      <c r="J4" s="7">
        <v>0</v>
      </c>
      <c r="K4" s="11"/>
      <c r="L4" s="11"/>
    </row>
    <row r="5" spans="1:12" x14ac:dyDescent="0.25">
      <c r="A5" s="7">
        <v>791</v>
      </c>
      <c r="B5" s="7" t="s">
        <v>27</v>
      </c>
      <c r="C5" s="8">
        <v>42005</v>
      </c>
      <c r="D5" s="7" t="s">
        <v>39</v>
      </c>
      <c r="E5" s="7">
        <v>668.41</v>
      </c>
      <c r="F5" s="7">
        <v>0</v>
      </c>
      <c r="G5" s="7">
        <v>668.41</v>
      </c>
      <c r="H5" s="7">
        <v>0</v>
      </c>
      <c r="I5" s="7">
        <v>0</v>
      </c>
      <c r="J5" s="7">
        <v>0</v>
      </c>
      <c r="K5" s="11"/>
      <c r="L5" s="11"/>
    </row>
    <row r="6" spans="1:12" x14ac:dyDescent="0.25">
      <c r="A6" s="7">
        <v>786</v>
      </c>
      <c r="B6" s="7" t="s">
        <v>27</v>
      </c>
      <c r="C6" s="8">
        <v>42005</v>
      </c>
      <c r="D6" s="7" t="s">
        <v>15</v>
      </c>
      <c r="E6" s="9">
        <v>10000</v>
      </c>
      <c r="F6" s="7">
        <v>0</v>
      </c>
      <c r="G6" s="7">
        <v>0</v>
      </c>
      <c r="H6" s="7">
        <v>0</v>
      </c>
      <c r="I6" s="7">
        <v>0</v>
      </c>
      <c r="J6" s="9">
        <v>10000</v>
      </c>
      <c r="K6" s="11"/>
      <c r="L6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" sqref="A2:J3"/>
    </sheetView>
  </sheetViews>
  <sheetFormatPr defaultRowHeight="15" x14ac:dyDescent="0.25"/>
  <cols>
    <col min="7" max="7" width="17.85546875" customWidth="1"/>
  </cols>
  <sheetData>
    <row r="1" spans="1:10" x14ac:dyDescent="0.25">
      <c r="A1" s="6" t="s">
        <v>28</v>
      </c>
      <c r="B1" s="6" t="s">
        <v>23</v>
      </c>
      <c r="C1" s="6" t="s">
        <v>24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6" t="s">
        <v>34</v>
      </c>
    </row>
    <row r="2" spans="1:10" x14ac:dyDescent="0.25">
      <c r="A2" s="13">
        <v>13</v>
      </c>
      <c r="B2" s="13" t="s">
        <v>27</v>
      </c>
      <c r="C2" s="14">
        <v>42005</v>
      </c>
      <c r="D2" s="13" t="s">
        <v>41</v>
      </c>
      <c r="E2" s="13" t="s">
        <v>36</v>
      </c>
      <c r="F2" s="13" t="s">
        <v>35</v>
      </c>
      <c r="G2" s="13" t="s">
        <v>38</v>
      </c>
      <c r="H2" s="13" t="s">
        <v>42</v>
      </c>
      <c r="I2" s="13"/>
      <c r="J2" s="13"/>
    </row>
    <row r="3" spans="1:10" x14ac:dyDescent="0.25">
      <c r="A3" s="13">
        <v>14</v>
      </c>
      <c r="B3" s="13" t="s">
        <v>27</v>
      </c>
      <c r="C3" s="14">
        <v>42005</v>
      </c>
      <c r="D3" s="13" t="s">
        <v>41</v>
      </c>
      <c r="E3" s="13" t="s">
        <v>36</v>
      </c>
      <c r="F3" s="13" t="s">
        <v>35</v>
      </c>
      <c r="G3" s="13" t="s">
        <v>37</v>
      </c>
      <c r="H3" s="13"/>
      <c r="I3" s="13" t="s">
        <v>42</v>
      </c>
      <c r="J3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sqref="A1:I4"/>
    </sheetView>
  </sheetViews>
  <sheetFormatPr defaultRowHeight="15" x14ac:dyDescent="0.25"/>
  <cols>
    <col min="3" max="3" width="16.42578125" bestFit="1" customWidth="1"/>
    <col min="6" max="6" width="11" bestFit="1" customWidth="1"/>
    <col min="8" max="8" width="8" bestFit="1" customWidth="1"/>
  </cols>
  <sheetData>
    <row r="1" spans="1:9" x14ac:dyDescent="0.25">
      <c r="A1" s="6" t="s">
        <v>28</v>
      </c>
      <c r="B1" s="6" t="s">
        <v>23</v>
      </c>
      <c r="C1" s="6" t="s">
        <v>24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6" t="s">
        <v>34</v>
      </c>
    </row>
    <row r="2" spans="1:9" x14ac:dyDescent="0.25">
      <c r="A2" s="12">
        <v>236</v>
      </c>
      <c r="B2" s="12" t="s">
        <v>27</v>
      </c>
      <c r="C2" s="12">
        <v>42036</v>
      </c>
      <c r="D2" s="12" t="s">
        <v>56</v>
      </c>
      <c r="E2" s="12" t="s">
        <v>36</v>
      </c>
      <c r="F2" s="12" t="s">
        <v>35</v>
      </c>
      <c r="G2" s="12" t="s">
        <v>38</v>
      </c>
      <c r="I2" s="12" t="s">
        <v>57</v>
      </c>
    </row>
    <row r="3" spans="1:9" x14ac:dyDescent="0.25">
      <c r="A3" s="12">
        <v>237</v>
      </c>
      <c r="B3" s="12" t="s">
        <v>27</v>
      </c>
      <c r="C3" s="12">
        <v>42036</v>
      </c>
      <c r="D3" s="12" t="s">
        <v>56</v>
      </c>
      <c r="E3" s="12" t="s">
        <v>36</v>
      </c>
      <c r="F3" s="12" t="s">
        <v>35</v>
      </c>
      <c r="G3" s="12" t="s">
        <v>43</v>
      </c>
      <c r="I3" s="12" t="s">
        <v>58</v>
      </c>
    </row>
    <row r="4" spans="1:9" x14ac:dyDescent="0.25">
      <c r="A4" s="12">
        <v>238</v>
      </c>
      <c r="B4" s="12" t="s">
        <v>27</v>
      </c>
      <c r="C4" s="12">
        <v>42036</v>
      </c>
      <c r="D4" s="12" t="s">
        <v>56</v>
      </c>
      <c r="E4" s="12" t="s">
        <v>36</v>
      </c>
      <c r="F4" s="12" t="s">
        <v>35</v>
      </c>
      <c r="G4" s="12" t="s">
        <v>37</v>
      </c>
      <c r="H4" s="12" t="s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sqref="A1:I9"/>
    </sheetView>
  </sheetViews>
  <sheetFormatPr defaultRowHeight="15" x14ac:dyDescent="0.25"/>
  <cols>
    <col min="1" max="2" width="9.140625" style="12"/>
    <col min="3" max="3" width="9.85546875" style="12" bestFit="1" customWidth="1"/>
    <col min="4" max="4" width="14.140625" style="12" bestFit="1" customWidth="1"/>
    <col min="5" max="5" width="9.140625" style="12"/>
    <col min="6" max="6" width="11" style="12" bestFit="1" customWidth="1"/>
    <col min="7" max="7" width="22.5703125" style="12" bestFit="1" customWidth="1"/>
    <col min="8" max="16384" width="9.140625" style="12"/>
  </cols>
  <sheetData>
    <row r="1" spans="1:9" x14ac:dyDescent="0.2">
      <c r="A1" s="6" t="s">
        <v>28</v>
      </c>
      <c r="B1" s="6" t="s">
        <v>23</v>
      </c>
      <c r="C1" s="6" t="s">
        <v>24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6" t="s">
        <v>34</v>
      </c>
    </row>
    <row r="2" spans="1:9" x14ac:dyDescent="0.25">
      <c r="A2" s="16">
        <v>140</v>
      </c>
      <c r="B2" s="16" t="s">
        <v>27</v>
      </c>
      <c r="C2" s="17">
        <v>42036</v>
      </c>
      <c r="D2" s="16" t="s">
        <v>49</v>
      </c>
      <c r="E2" s="16" t="s">
        <v>36</v>
      </c>
      <c r="F2" s="16" t="s">
        <v>50</v>
      </c>
      <c r="G2" s="16" t="s">
        <v>51</v>
      </c>
      <c r="H2" s="16" t="s">
        <v>52</v>
      </c>
      <c r="I2" s="16"/>
    </row>
    <row r="3" spans="1:9" x14ac:dyDescent="0.25">
      <c r="A3" s="16">
        <v>141</v>
      </c>
      <c r="B3" s="16" t="s">
        <v>27</v>
      </c>
      <c r="C3" s="17">
        <v>42036</v>
      </c>
      <c r="D3" s="16" t="s">
        <v>49</v>
      </c>
      <c r="E3" s="16" t="s">
        <v>47</v>
      </c>
      <c r="F3" s="16" t="s">
        <v>50</v>
      </c>
      <c r="G3" s="16" t="s">
        <v>53</v>
      </c>
      <c r="H3" s="16"/>
      <c r="I3" s="16" t="s">
        <v>52</v>
      </c>
    </row>
    <row r="5" spans="1:9" x14ac:dyDescent="0.25">
      <c r="A5" s="16">
        <v>142</v>
      </c>
      <c r="B5" s="16" t="s">
        <v>27</v>
      </c>
      <c r="C5" s="17">
        <v>42064</v>
      </c>
      <c r="D5" s="16" t="s">
        <v>54</v>
      </c>
      <c r="E5" s="16" t="s">
        <v>36</v>
      </c>
      <c r="F5" s="16" t="s">
        <v>50</v>
      </c>
      <c r="G5" s="16" t="s">
        <v>51</v>
      </c>
      <c r="H5" s="16" t="s">
        <v>52</v>
      </c>
      <c r="I5" s="16"/>
    </row>
    <row r="6" spans="1:9" x14ac:dyDescent="0.25">
      <c r="A6" s="16">
        <v>143</v>
      </c>
      <c r="B6" s="16" t="s">
        <v>27</v>
      </c>
      <c r="C6" s="17">
        <v>42064</v>
      </c>
      <c r="D6" s="16" t="s">
        <v>54</v>
      </c>
      <c r="E6" s="16" t="s">
        <v>47</v>
      </c>
      <c r="F6" s="16" t="s">
        <v>50</v>
      </c>
      <c r="G6" s="16" t="s">
        <v>53</v>
      </c>
      <c r="H6" s="16"/>
      <c r="I6" s="16" t="s">
        <v>52</v>
      </c>
    </row>
    <row r="8" spans="1:9" x14ac:dyDescent="0.25">
      <c r="A8" s="16">
        <v>149</v>
      </c>
      <c r="B8" s="16" t="s">
        <v>27</v>
      </c>
      <c r="C8" s="17">
        <v>42005</v>
      </c>
      <c r="D8" s="16" t="s">
        <v>55</v>
      </c>
      <c r="E8" s="16" t="s">
        <v>36</v>
      </c>
      <c r="F8" s="16" t="s">
        <v>35</v>
      </c>
      <c r="G8" s="16" t="s">
        <v>43</v>
      </c>
      <c r="H8" s="16" t="s">
        <v>60</v>
      </c>
      <c r="I8" s="16"/>
    </row>
    <row r="9" spans="1:9" x14ac:dyDescent="0.25">
      <c r="A9" s="16">
        <v>150</v>
      </c>
      <c r="B9" s="16" t="s">
        <v>27</v>
      </c>
      <c r="C9" s="17">
        <v>42005</v>
      </c>
      <c r="D9" s="16" t="s">
        <v>55</v>
      </c>
      <c r="E9" s="16" t="s">
        <v>47</v>
      </c>
      <c r="F9" s="16" t="s">
        <v>35</v>
      </c>
      <c r="G9" s="16" t="s">
        <v>48</v>
      </c>
      <c r="H9" s="16"/>
      <c r="I9" s="16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</vt:lpstr>
      <vt:lpstr>Summary</vt:lpstr>
      <vt:lpstr>Repayment schedule</vt:lpstr>
      <vt:lpstr>Transactions</vt:lpstr>
      <vt:lpstr>Acc_Disbursement</vt:lpstr>
      <vt:lpstr>Acc_Repayment</vt:lpstr>
      <vt:lpstr>Acc_Upfront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Nayan Ambali</cp:lastModifiedBy>
  <dcterms:created xsi:type="dcterms:W3CDTF">2015-06-29T07:06:17Z</dcterms:created>
  <dcterms:modified xsi:type="dcterms:W3CDTF">2016-01-26T01:17:13Z</dcterms:modified>
</cp:coreProperties>
</file>