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externalReferences>
    <externalReference r:id="rId5"/>
  </externalReferences>
  <calcPr calcId="144525"/>
</workbook>
</file>

<file path=xl/calcChain.xml><?xml version="1.0" encoding="utf-8"?>
<calcChain xmlns="http://schemas.openxmlformats.org/spreadsheetml/2006/main">
  <c r="C2" i="4" l="1"/>
  <c r="E2" i="4" l="1"/>
  <c r="J2" i="4" s="1"/>
</calcChain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<sst xmlns="http://schemas.openxmlformats.org/spreadsheetml/2006/main" count="61" uniqueCount="55">
  <si>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</si>
  <si>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</si>
  <si>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</si>
  <si>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</si>
  <si>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</si>
  <si>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</si>
  <si>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</si>
  <si>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</si>
  <si>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</si>
  <si>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</si>
  <si>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</si>
  <si>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</si>
  <si>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</si>
  <si>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</si>
  <si>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</si>
  <si>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</si>
  <si>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</si>
  <si>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</si>
  <si>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</si>
  <si>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</si>
  <si>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</si>
  <si>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</si>
  <si>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</si>
  <si>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</si>
  <si>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</si>
  <si>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</si>
  <si>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</si>
  <si>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</si>
  <si>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</si>
  <si>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</si>
  <si>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</si>
  <si>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</si>
  <si>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</si>
  <si>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</si>
  <si>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</si>
  <si>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</si>
  <si>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</si>
  <si>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</si>
  <si>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</si>
  <si>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</si>
  <si>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</si>
  <si>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</si>
  <si>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</si>
  <si>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</si>
  <si>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</si>
  <si>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</si>
  <si>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</si>
  <si>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</si>
  <si>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</si>
  <si>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</si>
  <si>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</si>
  <si>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2383-MS-EI-DB-DL-REC-NOCOM-RNI-CTPD-DL-MD-TR-1-MOROTORIUM-PRINCIPAL-3-DLR</t>
  </si>
  <si>
    <t>MoratoriumOnprincipal</t>
  </si>
  <si>
    <t>Isfloatingrate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</si>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</sst>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ld/2391-MS-EI-DB-DL-REC-NOCOM-RNI-CTPD-DL-MD-TR-1-BLR-Edit%20loan%20(Interest%20charged%20From%204thJan+First%20repay%2001%20Feb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LoanInput"/>
      <sheetName val="Summary"/>
      <sheetName val="Repayment schedule"/>
      <sheetName val="Transactions"/>
    </sheetNames>
    <sheetDataSet>
      <sheetData sheetId="0"/>
      <sheetData sheetId="1"/>
      <sheetData sheetId="2">
        <row r="2">
          <cell r="G2">
            <v>10000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5" sqref="B15"/>
    </sheetView>
  </sheetViews>
  <sheetFormatPr defaultRowHeight="15" x14ac:dyDescent="0.25"/>
  <cols>
    <col min="1" max="1" width="35.28515625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51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53</v>
      </c>
      <c r="B6" s="19" t="s">
        <v>54</v>
      </c>
    </row>
    <row r="7" spans="1:2" x14ac:dyDescent="0.25">
      <c r="A7" s="19" t="s">
        <v>52</v>
      </c>
      <c r="B7" s="19">
        <v>3</v>
      </c>
    </row>
    <row r="8" spans="1:2" x14ac:dyDescent="0.25">
      <c r="A8" s="21" t="s">
        <v>33</v>
      </c>
      <c r="B8" s="11">
        <v>10000</v>
      </c>
    </row>
    <row r="9" spans="1:2" x14ac:dyDescent="0.25">
      <c r="A9" s="9" t="s">
        <v>34</v>
      </c>
      <c r="B9" s="9" t="s">
        <v>35</v>
      </c>
    </row>
    <row r="10" spans="1:2" x14ac:dyDescent="0.25">
      <c r="A10" s="9" t="s">
        <v>36</v>
      </c>
      <c r="B10" s="10">
        <v>42005</v>
      </c>
    </row>
    <row r="11" spans="1:2" x14ac:dyDescent="0.25">
      <c r="A11" s="12" t="s">
        <v>37</v>
      </c>
      <c r="B11" s="13">
        <v>10000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0">
        <v>42005</v>
      </c>
    </row>
    <row r="15" spans="1:2" x14ac:dyDescent="0.25">
      <c r="A15" s="9" t="s">
        <v>43</v>
      </c>
      <c r="B15" s="10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0">
        <v>42005</v>
      </c>
    </row>
    <row r="18" spans="1:2" x14ac:dyDescent="0.25">
      <c r="A18" s="9" t="s">
        <v>48</v>
      </c>
      <c r="B18" s="10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4">
        <v>0</v>
      </c>
      <c r="G2"/>
    </row>
    <row r="3" spans="1:7" x14ac:dyDescent="0.25">
      <c r="A3" s="14">
        <v>579.35</v>
      </c>
      <c r="B3" s="14">
        <v>0</v>
      </c>
      <c r="C3" s="14">
        <v>0</v>
      </c>
      <c r="D3" s="14">
        <v>0</v>
      </c>
      <c r="E3" s="14">
        <v>579.35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2" sqref="G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7.85546875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0</v>
      </c>
      <c r="G3" s="16">
        <v>10000</v>
      </c>
      <c r="H3" s="14">
        <v>33.97</v>
      </c>
      <c r="I3" s="14">
        <v>0</v>
      </c>
      <c r="J3" s="14">
        <v>0</v>
      </c>
      <c r="K3" s="14">
        <v>33.97</v>
      </c>
      <c r="L3" s="14">
        <v>0</v>
      </c>
      <c r="M3" s="14">
        <v>0</v>
      </c>
      <c r="N3" s="14">
        <v>0</v>
      </c>
      <c r="P3" s="14">
        <v>33.97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0</v>
      </c>
      <c r="G4" s="16">
        <v>10000</v>
      </c>
      <c r="H4" s="14">
        <v>46.03</v>
      </c>
      <c r="I4" s="14">
        <v>0</v>
      </c>
      <c r="J4" s="14">
        <v>0</v>
      </c>
      <c r="K4" s="14">
        <v>46.03</v>
      </c>
      <c r="L4" s="14">
        <v>0</v>
      </c>
      <c r="M4" s="14">
        <v>0</v>
      </c>
      <c r="N4" s="14">
        <v>0</v>
      </c>
      <c r="P4" s="14">
        <v>46.03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0</v>
      </c>
      <c r="G5" s="16">
        <v>10000</v>
      </c>
      <c r="H5" s="14">
        <v>67.95</v>
      </c>
      <c r="I5" s="14">
        <v>0</v>
      </c>
      <c r="J5" s="14">
        <v>0</v>
      </c>
      <c r="K5" s="14">
        <v>67.95</v>
      </c>
      <c r="L5" s="14">
        <v>0</v>
      </c>
      <c r="M5" s="14">
        <v>0</v>
      </c>
      <c r="N5" s="14">
        <v>0</v>
      </c>
      <c r="P5" s="14">
        <v>67.95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7">
        <v>1047.27</v>
      </c>
      <c r="G6" s="17">
        <v>8952.73</v>
      </c>
      <c r="H6" s="14">
        <v>82.19</v>
      </c>
      <c r="I6" s="14">
        <v>0</v>
      </c>
      <c r="J6" s="14">
        <v>0</v>
      </c>
      <c r="K6" s="17">
        <v>1129.46</v>
      </c>
      <c r="L6" s="14">
        <v>0</v>
      </c>
      <c r="M6" s="14">
        <v>0</v>
      </c>
      <c r="N6" s="14">
        <v>0</v>
      </c>
      <c r="P6" s="17">
        <v>1129.46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7">
        <v>1053.42</v>
      </c>
      <c r="G7" s="17">
        <v>7899.31</v>
      </c>
      <c r="H7" s="14">
        <v>76.040000000000006</v>
      </c>
      <c r="I7" s="14">
        <v>0</v>
      </c>
      <c r="J7" s="14">
        <v>0</v>
      </c>
      <c r="K7" s="17">
        <v>1129.46</v>
      </c>
      <c r="L7" s="14">
        <v>0</v>
      </c>
      <c r="M7" s="14">
        <v>0</v>
      </c>
      <c r="N7" s="14">
        <v>0</v>
      </c>
      <c r="P7" s="17">
        <v>1129.46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7">
        <v>1064.53</v>
      </c>
      <c r="G8" s="17">
        <v>6834.78</v>
      </c>
      <c r="H8" s="14">
        <v>64.930000000000007</v>
      </c>
      <c r="I8" s="14">
        <v>0</v>
      </c>
      <c r="J8" s="14">
        <v>0</v>
      </c>
      <c r="K8" s="17">
        <v>1129.46</v>
      </c>
      <c r="L8" s="14">
        <v>0</v>
      </c>
      <c r="M8" s="14">
        <v>0</v>
      </c>
      <c r="N8" s="14">
        <v>0</v>
      </c>
      <c r="P8" s="17">
        <v>1129.46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7">
        <v>1071.4100000000001</v>
      </c>
      <c r="G9" s="17">
        <v>5763.37</v>
      </c>
      <c r="H9" s="14">
        <v>58.05</v>
      </c>
      <c r="I9" s="14">
        <v>0</v>
      </c>
      <c r="J9" s="14">
        <v>0</v>
      </c>
      <c r="K9" s="17">
        <v>1129.46</v>
      </c>
      <c r="L9" s="14">
        <v>0</v>
      </c>
      <c r="M9" s="14">
        <v>0</v>
      </c>
      <c r="N9" s="14">
        <v>0</v>
      </c>
      <c r="P9" s="17">
        <v>1129.46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7">
        <v>1080.51</v>
      </c>
      <c r="G10" s="17">
        <v>4682.8599999999997</v>
      </c>
      <c r="H10" s="14">
        <v>48.95</v>
      </c>
      <c r="I10" s="14">
        <v>0</v>
      </c>
      <c r="J10" s="14">
        <v>0</v>
      </c>
      <c r="K10" s="17">
        <v>1129.46</v>
      </c>
      <c r="L10" s="14">
        <v>0</v>
      </c>
      <c r="M10" s="14">
        <v>0</v>
      </c>
      <c r="N10" s="14">
        <v>0</v>
      </c>
      <c r="P10" s="17">
        <v>1129.46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7">
        <v>1090.97</v>
      </c>
      <c r="G11" s="17">
        <v>3591.89</v>
      </c>
      <c r="H11" s="14">
        <v>38.49</v>
      </c>
      <c r="I11" s="14">
        <v>0</v>
      </c>
      <c r="J11" s="14">
        <v>0</v>
      </c>
      <c r="K11" s="17">
        <v>1129.46</v>
      </c>
      <c r="L11" s="14">
        <v>0</v>
      </c>
      <c r="M11" s="14">
        <v>0</v>
      </c>
      <c r="N11" s="14">
        <v>0</v>
      </c>
      <c r="P11" s="17">
        <v>1129.46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7">
        <v>1098.95</v>
      </c>
      <c r="G12" s="17">
        <v>2492.94</v>
      </c>
      <c r="H12" s="14">
        <v>30.51</v>
      </c>
      <c r="I12" s="14">
        <v>0</v>
      </c>
      <c r="J12" s="14">
        <v>0</v>
      </c>
      <c r="K12" s="17">
        <v>1129.46</v>
      </c>
      <c r="L12" s="14">
        <v>0</v>
      </c>
      <c r="M12" s="14">
        <v>0</v>
      </c>
      <c r="N12" s="14">
        <v>0</v>
      </c>
      <c r="P12" s="17">
        <v>1129.46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7">
        <v>1108.97</v>
      </c>
      <c r="G13" s="17">
        <v>1383.97</v>
      </c>
      <c r="H13" s="14">
        <v>20.49</v>
      </c>
      <c r="I13" s="14">
        <v>0</v>
      </c>
      <c r="J13" s="14">
        <v>0</v>
      </c>
      <c r="K13" s="17">
        <v>1129.46</v>
      </c>
      <c r="L13" s="14">
        <v>0</v>
      </c>
      <c r="M13" s="14">
        <v>0</v>
      </c>
      <c r="N13" s="14">
        <v>0</v>
      </c>
      <c r="P13" s="17">
        <v>1129.46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1383.97</v>
      </c>
      <c r="G14" s="14">
        <v>0</v>
      </c>
      <c r="H14" s="14">
        <v>11.75</v>
      </c>
      <c r="I14" s="14">
        <v>0</v>
      </c>
      <c r="J14" s="14">
        <v>0</v>
      </c>
      <c r="K14" s="17">
        <v>1395.72</v>
      </c>
      <c r="L14" s="14">
        <v>0</v>
      </c>
      <c r="M14" s="14">
        <v>0</v>
      </c>
      <c r="N14" s="14">
        <v>0</v>
      </c>
      <c r="P14" s="17">
        <v>1395.72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 t="e">
        <f>'Repayment schedule'!#REF!</f>
        <v>#REF!</v>
      </c>
      <c r="D2" s="4" t="s">
        <v>15</v>
      </c>
      <c r="E2" s="7">
        <f>'[1]Repayment schedule'!G2</f>
        <v>10000</v>
      </c>
      <c r="F2" s="4">
        <v>0</v>
      </c>
      <c r="G2" s="4">
        <v>0</v>
      </c>
      <c r="H2" s="4">
        <v>0</v>
      </c>
      <c r="I2" s="4">
        <v>0</v>
      </c>
      <c r="J2" s="7">
        <f>E2</f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2015-04-01T01:47:21Z</dcterms:modified>
</cp:coreProperties>
</file>