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755" firstSheet="2" activeTab="6"/>
  </bookViews>
  <sheets>
    <sheet name="Input" sheetId="5" r:id="rId1"/>
    <sheet name="Summary" sheetId="3" r:id="rId2"/>
    <sheet name="Repayment schedule" sheetId="1" r:id="rId3"/>
    <sheet name="Transactions" sheetId="4" r:id="rId4"/>
    <sheet name="Acc_Disbursement" sheetId="7" r:id="rId5"/>
    <sheet name="Acc_RepaymentDisbursement" sheetId="8" r:id="rId6"/>
    <sheet name="Acc_Repayment" sheetId="6" r:id="rId7"/>
  </sheets>
  <calcPr calcId="144525"/>
</workbook>
</file>

<file path=xl/calcChain.xml><?xml version="1.0" encoding="utf-8"?>
<calcChain xmlns="http://schemas.openxmlformats.org/spreadsheetml/2006/main">
  <c r="E4" i="3" l="1"/>
</calcChain>
</file>

<file path=xl/sharedStrings.xml><?xml version="1.0" encoding="utf-8"?>
<sst xmlns="http://schemas.openxmlformats.org/spreadsheetml/2006/main" count="110" uniqueCount="57">
  <si>
    <t>#</t>
  </si>
  <si>
    <t>Days</t>
  </si>
  <si>
    <t>Date</t>
  </si>
  <si>
    <t>Paid Date</t>
  </si>
  <si>
    <t>heading</t>
  </si>
  <si>
    <t>Principal Due</t>
  </si>
  <si>
    <t>Balance of Loan</t>
  </si>
  <si>
    <t>Interest</t>
  </si>
  <si>
    <t>Fees</t>
  </si>
  <si>
    <t>Penalties</t>
  </si>
  <si>
    <t>Due</t>
  </si>
  <si>
    <t>Paid</t>
  </si>
  <si>
    <t>In Advance</t>
  </si>
  <si>
    <t>Late</t>
  </si>
  <si>
    <t>Outstanding</t>
  </si>
  <si>
    <t>Disbursement</t>
  </si>
  <si>
    <t>Transaction Type</t>
  </si>
  <si>
    <t>Original</t>
  </si>
  <si>
    <t>Waived</t>
  </si>
  <si>
    <t>Written Off</t>
  </si>
  <si>
    <t>Over Due</t>
  </si>
  <si>
    <t>Principal</t>
  </si>
  <si>
    <t>ID</t>
  </si>
  <si>
    <t>Office</t>
  </si>
  <si>
    <t>Transaction Date</t>
  </si>
  <si>
    <t>Amount</t>
  </si>
  <si>
    <t>Loan Balance</t>
  </si>
  <si>
    <t>Head Office</t>
  </si>
  <si>
    <t>Entry ID</t>
  </si>
  <si>
    <t>Transaction ID</t>
  </si>
  <si>
    <t>Type</t>
  </si>
  <si>
    <t>Created By</t>
  </si>
  <si>
    <t>Account</t>
  </si>
  <si>
    <t>Debit</t>
  </si>
  <si>
    <t>Credit</t>
  </si>
  <si>
    <t>mifos</t>
  </si>
  <si>
    <t>ASSET</t>
  </si>
  <si>
    <t>Cash(1)</t>
  </si>
  <si>
    <t>Loan portfolio(2)</t>
  </si>
  <si>
    <t>Repayment</t>
  </si>
  <si>
    <t>INCOME</t>
  </si>
  <si>
    <t>Income from interest(7)</t>
  </si>
  <si>
    <t>L216</t>
  </si>
  <si>
    <t>$ 10,000</t>
  </si>
  <si>
    <t>L3193</t>
  </si>
  <si>
    <t xml:space="preserve">Accounting office </t>
  </si>
  <si>
    <t>clickonmakerepayment</t>
  </si>
  <si>
    <t>makerepayment</t>
  </si>
  <si>
    <t>repaymenttransactiondate</t>
  </si>
  <si>
    <t>$ 785.8</t>
  </si>
  <si>
    <t>$ 101.92</t>
  </si>
  <si>
    <t>Repayment (at time of disbursement)</t>
  </si>
  <si>
    <t xml:space="preserve">bangalore </t>
  </si>
  <si>
    <t>L162</t>
  </si>
  <si>
    <t>Income from fees(8)</t>
  </si>
  <si>
    <t>$ 100</t>
  </si>
  <si>
    <t>$ 887.72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</si>
</sst>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0" xfId="0" applyAlignment="1">
      <alignment vertical="center"/>
    </xf>
    <xf numFmtId="0" fontId="0" fillId="0" borderId="0" xfId="0" applyAlignment="1"/>
    <xf numFmtId="0" fontId="0" fillId="2" borderId="0" xfId="0" applyFill="1"/>
    <xf numFmtId="0" fontId="0" fillId="0" borderId="0" xfId="0" applyAlignment="1">
      <alignment vertical="center" wrapText="1"/>
    </xf>
    <xf numFmtId="15" fontId="0" fillId="0" borderId="0" xfId="0" applyNumberFormat="1" applyAlignment="1">
      <alignment vertical="center" wrapText="1"/>
    </xf>
    <xf numFmtId="3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15" fontId="0" fillId="0" borderId="0" xfId="0" applyNumberFormat="1" applyAlignment="1">
      <alignment vertical="center"/>
    </xf>
    <xf numFmtId="15" fontId="0" fillId="0" borderId="0" xfId="0" applyNumberFormat="1"/>
    <xf numFmtId="0" fontId="2" fillId="0" borderId="0" xfId="0" applyFont="1"/>
    <xf numFmtId="2" fontId="0" fillId="0" borderId="0" xfId="0" applyNumberFormat="1" applyAlignment="1">
      <alignment vertical="center" wrapText="1"/>
    </xf>
    <xf numFmtId="15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D18" sqref="D18"/>
    </sheetView>
  </sheetViews>
  <sheetFormatPr defaultRowHeight="15" x14ac:dyDescent="0.25"/>
  <cols>
    <col min="1" max="1" width="25" bestFit="1" customWidth="1"/>
    <col min="2" max="2" width="15.7109375" bestFit="1" customWidth="1"/>
  </cols>
  <sheetData>
    <row r="1" spans="1:2" x14ac:dyDescent="0.25">
      <c r="A1" s="6" t="s">
        <v>46</v>
      </c>
      <c r="B1" s="6" t="s">
        <v>47</v>
      </c>
    </row>
    <row r="2" spans="1:2" x14ac:dyDescent="0.25">
      <c r="A2" s="6" t="s">
        <v>48</v>
      </c>
      <c r="B2" s="19">
        <v>42036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9" sqref="F9"/>
    </sheetView>
  </sheetViews>
  <sheetFormatPr defaultRowHeight="15" x14ac:dyDescent="0.25"/>
  <cols>
    <col min="1" max="1" width="8" style="5" bestFit="1" customWidth="1"/>
    <col min="2" max="2" width="6.5703125" style="5" bestFit="1" customWidth="1"/>
    <col min="3" max="3" width="7.85546875" style="5" bestFit="1" customWidth="1"/>
    <col min="4" max="4" width="11.28515625" style="5" bestFit="1" customWidth="1"/>
    <col min="5" max="5" width="11.85546875" style="5" bestFit="1" customWidth="1"/>
    <col min="6" max="6" width="9.28515625" style="5" bestFit="1" customWidth="1"/>
    <col min="7" max="16384" width="9.140625" style="5"/>
  </cols>
  <sheetData>
    <row r="1" spans="1:6" x14ac:dyDescent="0.25">
      <c r="A1" s="1" t="s">
        <v>17</v>
      </c>
      <c r="B1" s="1" t="s">
        <v>11</v>
      </c>
      <c r="C1" s="1" t="s">
        <v>18</v>
      </c>
      <c r="D1" s="1" t="s">
        <v>19</v>
      </c>
      <c r="E1" s="1" t="s">
        <v>14</v>
      </c>
      <c r="F1" s="1" t="s">
        <v>20</v>
      </c>
    </row>
    <row r="2" spans="1:6" x14ac:dyDescent="0.25">
      <c r="A2" s="9">
        <v>10000</v>
      </c>
      <c r="B2" s="7">
        <v>0</v>
      </c>
      <c r="C2" s="7"/>
      <c r="D2" s="7">
        <v>0</v>
      </c>
      <c r="E2" s="9">
        <v>10000</v>
      </c>
      <c r="F2" s="10">
        <v>1581.47</v>
      </c>
    </row>
    <row r="3" spans="1:6" x14ac:dyDescent="0.25">
      <c r="A3" s="7">
        <v>685.07</v>
      </c>
      <c r="B3" s="7">
        <v>0</v>
      </c>
      <c r="C3" s="7">
        <v>0</v>
      </c>
      <c r="D3" s="7">
        <v>0</v>
      </c>
      <c r="E3" s="7">
        <v>685.07</v>
      </c>
      <c r="F3" s="7">
        <v>193.97</v>
      </c>
    </row>
    <row r="4" spans="1:6" x14ac:dyDescent="0.25">
      <c r="A4" s="7">
        <v>0</v>
      </c>
      <c r="B4" s="7">
        <v>0</v>
      </c>
      <c r="C4" s="7">
        <v>0</v>
      </c>
      <c r="D4" s="7">
        <v>0</v>
      </c>
      <c r="E4" s="7">
        <f>A4-B4</f>
        <v>0</v>
      </c>
      <c r="F4" s="7">
        <v>0</v>
      </c>
    </row>
    <row r="5" spans="1:6" x14ac:dyDescent="0.25">
      <c r="A5" s="7">
        <v>100</v>
      </c>
      <c r="B5" s="7">
        <v>100</v>
      </c>
      <c r="C5" s="7">
        <v>0</v>
      </c>
      <c r="D5" s="7">
        <v>0</v>
      </c>
      <c r="E5" s="7">
        <v>0</v>
      </c>
      <c r="F5" s="7"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zoomScaleNormal="100" workbookViewId="0">
      <selection activeCell="K18" sqref="K18"/>
    </sheetView>
  </sheetViews>
  <sheetFormatPr defaultColWidth="13.85546875" defaultRowHeight="15" x14ac:dyDescent="0.25"/>
  <cols>
    <col min="1" max="1" width="3" bestFit="1" customWidth="1"/>
    <col min="2" max="2" width="5.140625" bestFit="1" customWidth="1"/>
    <col min="3" max="3" width="10.140625" bestFit="1" customWidth="1"/>
    <col min="4" max="4" width="9.42578125" bestFit="1" customWidth="1"/>
    <col min="5" max="5" width="8.140625" bestFit="1" customWidth="1"/>
    <col min="6" max="6" width="12.7109375" bestFit="1" customWidth="1"/>
    <col min="7" max="7" width="14.85546875" bestFit="1" customWidth="1"/>
    <col min="8" max="8" width="8" bestFit="1" customWidth="1"/>
    <col min="9" max="9" width="6.5703125" bestFit="1" customWidth="1"/>
    <col min="10" max="10" width="9.28515625" bestFit="1" customWidth="1"/>
    <col min="11" max="11" width="8.140625" bestFit="1" customWidth="1"/>
    <col min="12" max="12" width="6.5703125" bestFit="1" customWidth="1"/>
    <col min="13" max="13" width="10.7109375" bestFit="1" customWidth="1"/>
    <col min="14" max="14" width="4.7109375" bestFit="1" customWidth="1"/>
    <col min="15" max="15" width="8.140625" bestFit="1" customWidth="1"/>
    <col min="16" max="16" width="11.85546875" bestFit="1" customWidth="1"/>
  </cols>
  <sheetData>
    <row r="1" spans="1:16" ht="15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4</v>
      </c>
      <c r="P1" s="3" t="s">
        <v>14</v>
      </c>
    </row>
    <row r="2" spans="1:16" x14ac:dyDescent="0.25">
      <c r="A2" s="7"/>
      <c r="B2" s="7"/>
      <c r="C2" s="8">
        <v>42005</v>
      </c>
      <c r="D2" s="7"/>
      <c r="E2" s="7"/>
      <c r="F2" s="7"/>
      <c r="G2" s="9">
        <v>10000</v>
      </c>
      <c r="H2" s="7"/>
      <c r="I2" s="7">
        <v>0</v>
      </c>
      <c r="J2" s="7"/>
      <c r="K2" s="7">
        <v>0</v>
      </c>
      <c r="L2" s="7">
        <v>0</v>
      </c>
      <c r="M2" s="7"/>
      <c r="N2" s="7"/>
      <c r="P2" s="7"/>
    </row>
    <row r="3" spans="1:16" x14ac:dyDescent="0.25">
      <c r="A3" s="7">
        <v>1</v>
      </c>
      <c r="B3" s="7">
        <v>31</v>
      </c>
      <c r="C3" s="8">
        <v>42036</v>
      </c>
      <c r="D3" s="8">
        <v>42036</v>
      </c>
      <c r="E3" s="11"/>
      <c r="F3" s="7">
        <v>785.8</v>
      </c>
      <c r="G3" s="10">
        <v>9214.2000000000007</v>
      </c>
      <c r="H3" s="7">
        <v>101.92</v>
      </c>
      <c r="I3" s="7">
        <v>0</v>
      </c>
      <c r="J3" s="7">
        <v>100</v>
      </c>
      <c r="K3" s="7">
        <v>987.74</v>
      </c>
      <c r="L3" s="18">
        <v>987.74</v>
      </c>
      <c r="M3" s="7">
        <v>0</v>
      </c>
      <c r="N3" s="7">
        <v>0</v>
      </c>
      <c r="P3" s="7">
        <v>0</v>
      </c>
    </row>
    <row r="4" spans="1:16" x14ac:dyDescent="0.25">
      <c r="A4" s="7">
        <v>2</v>
      </c>
      <c r="B4" s="7">
        <v>28</v>
      </c>
      <c r="C4" s="8">
        <v>42064</v>
      </c>
      <c r="D4" s="7"/>
      <c r="E4" s="7"/>
      <c r="F4" s="7">
        <v>802.9</v>
      </c>
      <c r="G4" s="10">
        <v>8411.2999999999993</v>
      </c>
      <c r="H4" s="7">
        <v>84.82</v>
      </c>
      <c r="I4" s="7">
        <v>0</v>
      </c>
      <c r="J4" s="7">
        <v>0</v>
      </c>
      <c r="K4" s="7">
        <v>887.74</v>
      </c>
      <c r="L4" s="7">
        <v>0</v>
      </c>
      <c r="M4" s="7">
        <v>0</v>
      </c>
      <c r="N4" s="7">
        <v>0</v>
      </c>
      <c r="P4" s="7">
        <v>888.57</v>
      </c>
    </row>
    <row r="5" spans="1:16" x14ac:dyDescent="0.25">
      <c r="A5" s="7">
        <v>3</v>
      </c>
      <c r="B5" s="7">
        <v>31</v>
      </c>
      <c r="C5" s="8">
        <v>42095</v>
      </c>
      <c r="D5" s="7"/>
      <c r="E5" s="7"/>
      <c r="F5" s="7">
        <v>793.81</v>
      </c>
      <c r="G5" s="10">
        <v>7617.49</v>
      </c>
      <c r="H5" s="7">
        <v>93.91</v>
      </c>
      <c r="I5" s="7">
        <v>0</v>
      </c>
      <c r="J5" s="7">
        <v>0</v>
      </c>
      <c r="K5" s="7">
        <v>887.74</v>
      </c>
      <c r="L5" s="7">
        <v>0</v>
      </c>
      <c r="M5" s="7">
        <v>0</v>
      </c>
      <c r="N5" s="7">
        <v>0</v>
      </c>
      <c r="P5" s="7">
        <v>888.66</v>
      </c>
    </row>
    <row r="6" spans="1:16" x14ac:dyDescent="0.25">
      <c r="A6" s="7">
        <v>4</v>
      </c>
      <c r="B6" s="7">
        <v>30</v>
      </c>
      <c r="C6" s="8">
        <v>42125</v>
      </c>
      <c r="D6" s="7"/>
      <c r="E6" s="7"/>
      <c r="F6" s="7">
        <v>812.59</v>
      </c>
      <c r="G6" s="10">
        <v>6804.9</v>
      </c>
      <c r="H6" s="7">
        <v>75.13</v>
      </c>
      <c r="I6" s="7">
        <v>0</v>
      </c>
      <c r="J6" s="7">
        <v>0</v>
      </c>
      <c r="K6" s="7">
        <v>887.74</v>
      </c>
      <c r="L6" s="7">
        <v>0</v>
      </c>
      <c r="M6" s="7">
        <v>0</v>
      </c>
      <c r="N6" s="7">
        <v>0</v>
      </c>
      <c r="P6" s="7">
        <v>888.47</v>
      </c>
    </row>
    <row r="7" spans="1:16" x14ac:dyDescent="0.25">
      <c r="A7" s="7">
        <v>5</v>
      </c>
      <c r="B7" s="7">
        <v>31</v>
      </c>
      <c r="C7" s="8">
        <v>42156</v>
      </c>
      <c r="D7" s="7"/>
      <c r="E7" s="7"/>
      <c r="F7" s="7">
        <v>818.37</v>
      </c>
      <c r="G7" s="10">
        <v>5986.53</v>
      </c>
      <c r="H7" s="7">
        <v>69.349999999999994</v>
      </c>
      <c r="I7" s="7">
        <v>0</v>
      </c>
      <c r="J7" s="7">
        <v>0</v>
      </c>
      <c r="K7" s="7">
        <v>887.74</v>
      </c>
      <c r="L7" s="7">
        <v>0</v>
      </c>
      <c r="M7" s="7">
        <v>0</v>
      </c>
      <c r="N7" s="7">
        <v>0</v>
      </c>
      <c r="P7" s="7">
        <v>888.41</v>
      </c>
    </row>
    <row r="8" spans="1:16" x14ac:dyDescent="0.25">
      <c r="A8" s="7">
        <v>6</v>
      </c>
      <c r="B8" s="7">
        <v>30</v>
      </c>
      <c r="C8" s="8">
        <v>42186</v>
      </c>
      <c r="D8" s="7"/>
      <c r="E8" s="7"/>
      <c r="F8" s="7">
        <v>828.67</v>
      </c>
      <c r="G8" s="10">
        <v>5157.8599999999997</v>
      </c>
      <c r="H8" s="7">
        <v>59.05</v>
      </c>
      <c r="I8" s="7">
        <v>0</v>
      </c>
      <c r="J8" s="7">
        <v>0</v>
      </c>
      <c r="K8" s="7">
        <v>887.74</v>
      </c>
      <c r="L8" s="7">
        <v>0</v>
      </c>
      <c r="M8" s="7">
        <v>0</v>
      </c>
      <c r="N8" s="7">
        <v>0</v>
      </c>
      <c r="P8" s="7">
        <v>888.31</v>
      </c>
    </row>
    <row r="9" spans="1:16" x14ac:dyDescent="0.25">
      <c r="A9" s="7">
        <v>7</v>
      </c>
      <c r="B9" s="7">
        <v>31</v>
      </c>
      <c r="C9" s="8">
        <v>42217</v>
      </c>
      <c r="D9" s="7"/>
      <c r="E9" s="7"/>
      <c r="F9" s="7">
        <v>835.15</v>
      </c>
      <c r="G9" s="10">
        <v>4322.71</v>
      </c>
      <c r="H9" s="7">
        <v>52.57</v>
      </c>
      <c r="I9" s="7">
        <v>0</v>
      </c>
      <c r="J9" s="7">
        <v>0</v>
      </c>
      <c r="K9" s="7">
        <v>887.74</v>
      </c>
      <c r="L9" s="7">
        <v>0</v>
      </c>
      <c r="M9" s="7">
        <v>0</v>
      </c>
      <c r="N9" s="7">
        <v>0</v>
      </c>
      <c r="P9" s="7">
        <v>888.25</v>
      </c>
    </row>
    <row r="10" spans="1:16" x14ac:dyDescent="0.25">
      <c r="A10" s="7">
        <v>8</v>
      </c>
      <c r="B10" s="7">
        <v>31</v>
      </c>
      <c r="C10" s="8">
        <v>42248</v>
      </c>
      <c r="D10" s="7"/>
      <c r="E10" s="7"/>
      <c r="F10" s="7">
        <v>843.66</v>
      </c>
      <c r="G10" s="10">
        <v>3479.05</v>
      </c>
      <c r="H10" s="7">
        <v>44.06</v>
      </c>
      <c r="I10" s="7">
        <v>0</v>
      </c>
      <c r="J10" s="7">
        <v>0</v>
      </c>
      <c r="K10" s="7">
        <v>887.74</v>
      </c>
      <c r="L10" s="7">
        <v>0</v>
      </c>
      <c r="M10" s="7">
        <v>0</v>
      </c>
      <c r="N10" s="7">
        <v>0</v>
      </c>
      <c r="P10" s="7">
        <v>888.16</v>
      </c>
    </row>
    <row r="11" spans="1:16" x14ac:dyDescent="0.25">
      <c r="A11" s="7">
        <v>9</v>
      </c>
      <c r="B11" s="7">
        <v>30</v>
      </c>
      <c r="C11" s="8">
        <v>42278</v>
      </c>
      <c r="D11" s="7"/>
      <c r="E11" s="7"/>
      <c r="F11" s="7">
        <v>853.41</v>
      </c>
      <c r="G11" s="10">
        <v>2625.64</v>
      </c>
      <c r="H11" s="7">
        <v>34.31</v>
      </c>
      <c r="I11" s="7">
        <v>0</v>
      </c>
      <c r="J11" s="7">
        <v>0</v>
      </c>
      <c r="K11" s="7">
        <v>887.74</v>
      </c>
      <c r="L11" s="7">
        <v>0</v>
      </c>
      <c r="M11" s="7">
        <v>0</v>
      </c>
      <c r="N11" s="7">
        <v>0</v>
      </c>
      <c r="P11" s="7">
        <v>888.06</v>
      </c>
    </row>
    <row r="12" spans="1:16" x14ac:dyDescent="0.25">
      <c r="A12" s="7">
        <v>10</v>
      </c>
      <c r="B12" s="7">
        <v>31</v>
      </c>
      <c r="C12" s="8">
        <v>42309</v>
      </c>
      <c r="D12" s="7"/>
      <c r="E12" s="7"/>
      <c r="F12" s="7">
        <v>860.96</v>
      </c>
      <c r="G12" s="10">
        <v>1764.68</v>
      </c>
      <c r="H12" s="7">
        <v>26.76</v>
      </c>
      <c r="I12" s="7">
        <v>0</v>
      </c>
      <c r="J12" s="7">
        <v>0</v>
      </c>
      <c r="K12" s="7">
        <v>887.74</v>
      </c>
      <c r="L12" s="7">
        <v>0</v>
      </c>
      <c r="M12" s="7">
        <v>0</v>
      </c>
      <c r="N12" s="7">
        <v>0</v>
      </c>
      <c r="P12" s="7">
        <v>887.99</v>
      </c>
    </row>
    <row r="13" spans="1:16" x14ac:dyDescent="0.25">
      <c r="A13" s="7">
        <v>11</v>
      </c>
      <c r="B13" s="7">
        <v>30</v>
      </c>
      <c r="C13" s="8">
        <v>42339</v>
      </c>
      <c r="D13" s="7"/>
      <c r="E13" s="7"/>
      <c r="F13" s="7">
        <v>870.31</v>
      </c>
      <c r="G13" s="7">
        <v>894.37</v>
      </c>
      <c r="H13" s="7">
        <v>17.41</v>
      </c>
      <c r="I13" s="7">
        <v>0</v>
      </c>
      <c r="J13" s="7">
        <v>0</v>
      </c>
      <c r="K13" s="7">
        <v>887.74</v>
      </c>
      <c r="L13" s="7">
        <v>0</v>
      </c>
      <c r="M13" s="7">
        <v>0</v>
      </c>
      <c r="N13" s="7">
        <v>0</v>
      </c>
      <c r="P13" s="7">
        <v>887.89</v>
      </c>
    </row>
    <row r="14" spans="1:16" x14ac:dyDescent="0.25">
      <c r="A14" s="7">
        <v>12</v>
      </c>
      <c r="B14" s="7">
        <v>31</v>
      </c>
      <c r="C14" s="8">
        <v>42370</v>
      </c>
      <c r="D14" s="7"/>
      <c r="E14" s="7"/>
      <c r="F14" s="7">
        <v>894.37</v>
      </c>
      <c r="G14" s="7">
        <v>0</v>
      </c>
      <c r="H14" s="7">
        <v>9.1199999999999992</v>
      </c>
      <c r="I14" s="7">
        <v>0</v>
      </c>
      <c r="J14" s="7">
        <v>0</v>
      </c>
      <c r="K14" s="7">
        <v>887.74</v>
      </c>
      <c r="L14" s="7">
        <v>0</v>
      </c>
      <c r="M14" s="7">
        <v>0</v>
      </c>
      <c r="N14" s="7">
        <v>0</v>
      </c>
      <c r="P14" s="7">
        <v>903.58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D4" sqref="D4"/>
    </sheetView>
  </sheetViews>
  <sheetFormatPr defaultRowHeight="15" x14ac:dyDescent="0.25"/>
  <cols>
    <col min="1" max="1" width="4" style="5" bestFit="1" customWidth="1"/>
    <col min="2" max="2" width="11.42578125" style="5" bestFit="1" customWidth="1"/>
    <col min="3" max="3" width="15.85546875" style="5" bestFit="1" customWidth="1"/>
    <col min="4" max="4" width="35.140625" style="5" bestFit="1" customWidth="1"/>
    <col min="5" max="5" width="8.140625" style="5" bestFit="1" customWidth="1"/>
    <col min="6" max="6" width="8.7109375" style="5" bestFit="1" customWidth="1"/>
    <col min="7" max="7" width="8" style="5" bestFit="1" customWidth="1"/>
    <col min="8" max="8" width="5.140625" style="5" bestFit="1" customWidth="1"/>
    <col min="9" max="9" width="9.28515625" style="5" bestFit="1" customWidth="1"/>
    <col min="10" max="10" width="12.42578125" style="5" bestFit="1" customWidth="1"/>
    <col min="11" max="16384" width="9.140625" style="5"/>
  </cols>
  <sheetData>
    <row r="1" spans="1:10" x14ac:dyDescent="0.25">
      <c r="A1" s="1" t="s">
        <v>22</v>
      </c>
      <c r="B1" s="1" t="s">
        <v>23</v>
      </c>
      <c r="C1" s="1" t="s">
        <v>24</v>
      </c>
      <c r="D1" s="1" t="s">
        <v>16</v>
      </c>
      <c r="E1" s="1" t="s">
        <v>25</v>
      </c>
      <c r="F1" s="1" t="s">
        <v>21</v>
      </c>
      <c r="G1" s="1" t="s">
        <v>7</v>
      </c>
      <c r="H1" s="1" t="s">
        <v>8</v>
      </c>
      <c r="I1" s="1" t="s">
        <v>9</v>
      </c>
      <c r="J1" s="1" t="s">
        <v>26</v>
      </c>
    </row>
    <row r="2" spans="1:10" x14ac:dyDescent="0.25">
      <c r="A2" s="7">
        <v>201</v>
      </c>
      <c r="B2" s="7" t="s">
        <v>27</v>
      </c>
      <c r="C2" s="8">
        <v>42036</v>
      </c>
      <c r="D2" s="7" t="s">
        <v>39</v>
      </c>
      <c r="E2" s="7">
        <v>887.72</v>
      </c>
      <c r="F2" s="7">
        <v>785.8</v>
      </c>
      <c r="G2" s="7">
        <v>101.92</v>
      </c>
      <c r="H2" s="7">
        <v>0</v>
      </c>
      <c r="I2" s="7">
        <v>0</v>
      </c>
      <c r="J2" s="10">
        <v>9214.2000000000007</v>
      </c>
    </row>
    <row r="3" spans="1:10" x14ac:dyDescent="0.25">
      <c r="A3" s="7">
        <v>199</v>
      </c>
      <c r="B3" s="7" t="s">
        <v>27</v>
      </c>
      <c r="C3" s="8">
        <v>42005</v>
      </c>
      <c r="D3" s="7" t="s">
        <v>51</v>
      </c>
      <c r="E3" s="7">
        <v>100</v>
      </c>
      <c r="F3" s="7">
        <v>0</v>
      </c>
      <c r="G3" s="7">
        <v>0</v>
      </c>
      <c r="H3" s="7">
        <v>100</v>
      </c>
      <c r="I3" s="7">
        <v>0</v>
      </c>
      <c r="J3" s="9">
        <v>10000</v>
      </c>
    </row>
    <row r="4" spans="1:10" x14ac:dyDescent="0.25">
      <c r="A4" s="7">
        <v>198</v>
      </c>
      <c r="B4" s="7" t="s">
        <v>27</v>
      </c>
      <c r="C4" s="8">
        <v>42005</v>
      </c>
      <c r="D4" s="7" t="s">
        <v>15</v>
      </c>
      <c r="E4" s="9">
        <v>10000</v>
      </c>
      <c r="F4" s="7">
        <v>0</v>
      </c>
      <c r="G4" s="7">
        <v>0</v>
      </c>
      <c r="H4" s="7">
        <v>0</v>
      </c>
      <c r="I4" s="7">
        <v>0</v>
      </c>
      <c r="J4" s="9">
        <v>10000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E12" sqref="E12"/>
    </sheetView>
  </sheetViews>
  <sheetFormatPr defaultRowHeight="15" x14ac:dyDescent="0.25"/>
  <sheetData>
    <row r="1" spans="1:9" x14ac:dyDescent="0.25">
      <c r="A1" s="17" t="s">
        <v>28</v>
      </c>
      <c r="B1" s="17" t="s">
        <v>23</v>
      </c>
      <c r="C1" s="17" t="s">
        <v>24</v>
      </c>
      <c r="D1" s="17" t="s">
        <v>29</v>
      </c>
      <c r="E1" s="17" t="s">
        <v>30</v>
      </c>
      <c r="F1" s="17" t="s">
        <v>31</v>
      </c>
      <c r="G1" s="17" t="s">
        <v>32</v>
      </c>
      <c r="H1" s="17" t="s">
        <v>33</v>
      </c>
      <c r="I1" s="17" t="s">
        <v>34</v>
      </c>
    </row>
    <row r="2" spans="1:9" x14ac:dyDescent="0.25">
      <c r="A2">
        <v>3640</v>
      </c>
      <c r="B2" t="s">
        <v>45</v>
      </c>
      <c r="C2" s="16">
        <v>42005</v>
      </c>
      <c r="D2" t="s">
        <v>44</v>
      </c>
      <c r="E2" t="s">
        <v>36</v>
      </c>
      <c r="F2" t="s">
        <v>35</v>
      </c>
      <c r="G2" t="s">
        <v>38</v>
      </c>
      <c r="H2" t="s">
        <v>43</v>
      </c>
    </row>
    <row r="3" spans="1:9" x14ac:dyDescent="0.25">
      <c r="A3">
        <v>3641</v>
      </c>
      <c r="B3" t="s">
        <v>45</v>
      </c>
      <c r="C3" s="16">
        <v>42005</v>
      </c>
      <c r="D3" t="s">
        <v>44</v>
      </c>
      <c r="E3" t="s">
        <v>36</v>
      </c>
      <c r="F3" t="s">
        <v>35</v>
      </c>
      <c r="G3" t="s">
        <v>37</v>
      </c>
      <c r="I3" t="s">
        <v>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G15" sqref="G15"/>
    </sheetView>
  </sheetViews>
  <sheetFormatPr defaultRowHeight="15" x14ac:dyDescent="0.25"/>
  <sheetData>
    <row r="1" spans="1:9" x14ac:dyDescent="0.25">
      <c r="A1" s="17" t="s">
        <v>28</v>
      </c>
      <c r="B1" s="17" t="s">
        <v>23</v>
      </c>
      <c r="C1" s="17" t="s">
        <v>24</v>
      </c>
      <c r="D1" s="17" t="s">
        <v>29</v>
      </c>
      <c r="E1" s="17" t="s">
        <v>30</v>
      </c>
      <c r="F1" s="17" t="s">
        <v>31</v>
      </c>
      <c r="G1" s="17" t="s">
        <v>32</v>
      </c>
      <c r="H1" s="17" t="s">
        <v>33</v>
      </c>
      <c r="I1" s="17" t="s">
        <v>34</v>
      </c>
    </row>
    <row r="2" spans="1:9" x14ac:dyDescent="0.25">
      <c r="A2">
        <v>3</v>
      </c>
      <c r="B2" t="s">
        <v>52</v>
      </c>
      <c r="C2" s="16">
        <v>42005</v>
      </c>
      <c r="D2" t="s">
        <v>53</v>
      </c>
      <c r="E2" t="s">
        <v>40</v>
      </c>
      <c r="F2" t="s">
        <v>35</v>
      </c>
      <c r="G2" t="s">
        <v>54</v>
      </c>
      <c r="I2" t="s">
        <v>55</v>
      </c>
    </row>
    <row r="3" spans="1:9" x14ac:dyDescent="0.25">
      <c r="A3">
        <v>4</v>
      </c>
      <c r="B3" t="s">
        <v>52</v>
      </c>
      <c r="C3" s="16">
        <v>42005</v>
      </c>
      <c r="D3" t="s">
        <v>53</v>
      </c>
      <c r="E3" t="s">
        <v>36</v>
      </c>
      <c r="F3" t="s">
        <v>35</v>
      </c>
      <c r="G3" t="s">
        <v>37</v>
      </c>
      <c r="H3" t="s">
        <v>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workbookViewId="0">
      <selection activeCell="H2" sqref="H2:I4"/>
    </sheetView>
  </sheetViews>
  <sheetFormatPr defaultRowHeight="15" x14ac:dyDescent="0.25"/>
  <cols>
    <col min="1" max="1" width="9.140625" style="13"/>
    <col min="2" max="2" width="17" style="13" bestFit="1" customWidth="1"/>
    <col min="3" max="3" width="16.42578125" style="13" bestFit="1" customWidth="1"/>
    <col min="4" max="6" width="9.140625" style="13"/>
    <col min="7" max="7" width="21.85546875" style="13" customWidth="1"/>
    <col min="8" max="16384" width="9.140625" style="13"/>
  </cols>
  <sheetData>
    <row r="1" spans="1:9" x14ac:dyDescent="0.25">
      <c r="A1" s="12" t="s">
        <v>28</v>
      </c>
      <c r="B1" s="12" t="s">
        <v>23</v>
      </c>
      <c r="C1" s="12" t="s">
        <v>24</v>
      </c>
      <c r="D1" s="12" t="s">
        <v>29</v>
      </c>
      <c r="E1" s="12" t="s">
        <v>30</v>
      </c>
      <c r="F1" s="12" t="s">
        <v>31</v>
      </c>
      <c r="G1" s="12" t="s">
        <v>32</v>
      </c>
      <c r="H1" s="12" t="s">
        <v>33</v>
      </c>
      <c r="I1" s="12" t="s">
        <v>34</v>
      </c>
    </row>
    <row r="2" spans="1:9" s="14" customFormat="1" x14ac:dyDescent="0.25">
      <c r="A2" s="4">
        <v>9</v>
      </c>
      <c r="B2" s="4" t="s">
        <v>27</v>
      </c>
      <c r="C2" s="15">
        <v>42036</v>
      </c>
      <c r="D2" s="4" t="s">
        <v>42</v>
      </c>
      <c r="E2" s="4" t="s">
        <v>36</v>
      </c>
      <c r="F2" s="4" t="s">
        <v>35</v>
      </c>
      <c r="G2" s="4" t="s">
        <v>38</v>
      </c>
      <c r="H2" s="4"/>
      <c r="I2" s="4" t="s">
        <v>49</v>
      </c>
    </row>
    <row r="3" spans="1:9" s="14" customFormat="1" x14ac:dyDescent="0.25">
      <c r="A3" s="4">
        <v>10</v>
      </c>
      <c r="B3" s="4" t="s">
        <v>27</v>
      </c>
      <c r="C3" s="15">
        <v>42036</v>
      </c>
      <c r="D3" s="4" t="s">
        <v>42</v>
      </c>
      <c r="E3" s="4" t="s">
        <v>40</v>
      </c>
      <c r="F3" s="4" t="s">
        <v>35</v>
      </c>
      <c r="G3" s="4" t="s">
        <v>41</v>
      </c>
      <c r="H3" s="4"/>
      <c r="I3" s="4" t="s">
        <v>50</v>
      </c>
    </row>
    <row r="4" spans="1:9" s="14" customFormat="1" x14ac:dyDescent="0.25">
      <c r="A4" s="4">
        <v>12</v>
      </c>
      <c r="B4" s="4" t="s">
        <v>27</v>
      </c>
      <c r="C4" s="15">
        <v>42036</v>
      </c>
      <c r="D4" s="4" t="s">
        <v>42</v>
      </c>
      <c r="E4" s="4" t="s">
        <v>36</v>
      </c>
      <c r="F4" s="4" t="s">
        <v>35</v>
      </c>
      <c r="G4" s="4" t="s">
        <v>37</v>
      </c>
      <c r="H4" s="4" t="s">
        <v>56</v>
      </c>
      <c r="I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Input</vt:lpstr>
      <vt:lpstr>Summary</vt:lpstr>
      <vt:lpstr>Repayment schedule</vt:lpstr>
      <vt:lpstr>Transactions</vt:lpstr>
      <vt:lpstr>Acc_Disbursement</vt:lpstr>
      <vt:lpstr>Acc_RepaymentDisbursement</vt:lpstr>
      <vt:lpstr>Acc_Repayment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Nayan Ambali</dc:creator>
  <cp:lastModifiedBy>30</cp:lastModifiedBy>
  <dcterms:created xsi:type="dcterms:W3CDTF">2015-06-29T07:06:17Z</dcterms:created>
  <dcterms:modified xsi:type="dcterms:W3CDTF">2015-09-24T08:36:21Z</dcterms:modified>
</cp:coreProperties>
</file>