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95" windowWidth="15015" windowHeight="7620" tabRatio="439" activeTab="2"/>
  </bookViews>
  <sheets>
    <sheet name="Input" sheetId="9" r:id="rId1"/>
    <sheet name="Summary" sheetId="13" r:id="rId2"/>
    <sheet name="Repayment Schedule" sheetId="17" r:id="rId3"/>
    <sheet name="Transactions" sheetId="18" r:id="rId4"/>
  </sheets>
  <calcPr calcId="144525"/>
</workbook>
</file>

<file path=xl/calcChain.xml><?xml version="1.0" encoding="utf-8"?>
<calcChain xmlns="http://schemas.openxmlformats.org/spreadsheetml/2006/main">
  <c r="J3" i="17" l="1"/>
  <c r="K5" i="17"/>
</calcChain>
</file>

<file path=xl/sharedStrings.xml><?xml version="1.0" encoding="utf-8"?>
<sst xmlns="http://schemas.openxmlformats.org/spreadsheetml/2006/main" count="37" uniqueCount="31">
  <si>
    <t>makerepayment</t>
  </si>
  <si>
    <t>Repayment</t>
  </si>
  <si>
    <t>Disbursement</t>
  </si>
  <si>
    <t>Interest</t>
  </si>
  <si>
    <t>Fees</t>
  </si>
  <si>
    <t>Penalties</t>
  </si>
  <si>
    <t>Original</t>
  </si>
  <si>
    <t>Paid</t>
  </si>
  <si>
    <t>Waived</t>
  </si>
  <si>
    <t>Written Off</t>
  </si>
  <si>
    <t>Outstanding</t>
  </si>
  <si>
    <t>Over Due</t>
  </si>
  <si>
    <t>#</t>
  </si>
  <si>
    <t>Days</t>
  </si>
  <si>
    <t>Date</t>
  </si>
  <si>
    <t>Paid Date</t>
  </si>
  <si>
    <t>Principal Due</t>
  </si>
  <si>
    <t>Balance of Loan</t>
  </si>
  <si>
    <t>Due</t>
  </si>
  <si>
    <t>In Advance</t>
  </si>
  <si>
    <t>Late</t>
  </si>
  <si>
    <t>Transaction Date</t>
  </si>
  <si>
    <t>Transaction Type</t>
  </si>
  <si>
    <t>Amount</t>
  </si>
  <si>
    <t>Principal</t>
  </si>
  <si>
    <t>Loan Balance</t>
  </si>
  <si>
    <t>clickonmakerepayment</t>
  </si>
  <si>
    <t>repaymenttransactiondate</t>
  </si>
  <si>
    <t>Entry ID</t>
  </si>
  <si>
    <t>Office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</si>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</sst>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5" fontId="0" fillId="3" borderId="0" xfId="0" applyNumberFormat="1" applyFill="1"/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15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2.75" x14ac:dyDescent="0.2"/>
  <cols>
    <col min="1" max="1" width="16.7109375" bestFit="1" customWidth="1"/>
    <col min="2" max="2" width="14" bestFit="1" customWidth="1"/>
  </cols>
  <sheetData>
    <row r="1" spans="1:2" x14ac:dyDescent="0.2">
      <c r="A1" s="1" t="s">
        <v>26</v>
      </c>
      <c r="B1" s="1" t="s">
        <v>0</v>
      </c>
    </row>
    <row r="2" spans="1:2" x14ac:dyDescent="0.2">
      <c r="A2" s="1" t="s">
        <v>27</v>
      </c>
      <c r="B2" s="2">
        <v>42050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1" sqref="C11"/>
    </sheetView>
  </sheetViews>
  <sheetFormatPr defaultRowHeight="12.75" x14ac:dyDescent="0.2"/>
  <cols>
    <col min="1" max="1" width="8.28515625" bestFit="1" customWidth="1"/>
    <col min="2" max="2" width="8.140625" bestFit="1" customWidth="1"/>
    <col min="3" max="3" width="7.85546875" bestFit="1" customWidth="1"/>
    <col min="4" max="4" width="10.7109375" bestFit="1" customWidth="1"/>
    <col min="5" max="5" width="11.85546875" bestFit="1" customWidth="1"/>
    <col min="6" max="6" width="9.42578125" bestFit="1" customWidth="1"/>
  </cols>
  <sheetData>
    <row r="1" spans="1:6" s="6" customFormat="1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">
      <c r="A2" s="3">
        <v>10000</v>
      </c>
      <c r="B2" s="5">
        <v>820.83</v>
      </c>
      <c r="C2" s="5"/>
      <c r="D2" s="5">
        <v>0</v>
      </c>
      <c r="E2" s="4">
        <v>9179.17</v>
      </c>
      <c r="F2" s="5">
        <v>845.83</v>
      </c>
    </row>
    <row r="3" spans="1:6" x14ac:dyDescent="0.2">
      <c r="A3" s="5">
        <v>274.72000000000003</v>
      </c>
      <c r="B3" s="5">
        <v>41.67</v>
      </c>
      <c r="C3" s="5">
        <v>0</v>
      </c>
      <c r="D3" s="5">
        <v>0</v>
      </c>
      <c r="E3" s="5">
        <v>237.22</v>
      </c>
      <c r="F3" s="5">
        <v>11.47</v>
      </c>
    </row>
    <row r="4" spans="1:6" x14ac:dyDescent="0.2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</row>
    <row r="5" spans="1:6" x14ac:dyDescent="0.2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O25" sqref="O25"/>
    </sheetView>
  </sheetViews>
  <sheetFormatPr defaultRowHeight="12.75" x14ac:dyDescent="0.2"/>
  <cols>
    <col min="1" max="1" width="3" bestFit="1" customWidth="1"/>
    <col min="2" max="2" width="5.28515625" bestFit="1" customWidth="1"/>
    <col min="3" max="3" width="9.7109375" bestFit="1" customWidth="1"/>
    <col min="4" max="4" width="9.85546875" bestFit="1" customWidth="1"/>
    <col min="6" max="6" width="13.42578125" bestFit="1" customWidth="1"/>
    <col min="7" max="7" width="16" bestFit="1" customWidth="1"/>
    <col min="8" max="8" width="8.140625" bestFit="1" customWidth="1"/>
    <col min="9" max="9" width="5.28515625" bestFit="1" customWidth="1"/>
    <col min="10" max="10" width="9.42578125" bestFit="1" customWidth="1"/>
    <col min="11" max="12" width="8.140625" bestFit="1" customWidth="1"/>
    <col min="13" max="13" width="11.140625" bestFit="1" customWidth="1"/>
    <col min="14" max="14" width="5" bestFit="1" customWidth="1"/>
    <col min="15" max="15" width="11.85546875" bestFit="1" customWidth="1"/>
  </cols>
  <sheetData>
    <row r="1" spans="1:16" s="6" customFormat="1" x14ac:dyDescent="0.2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 t="s">
        <v>16</v>
      </c>
      <c r="G1" s="1" t="s">
        <v>17</v>
      </c>
      <c r="H1" s="1" t="s">
        <v>3</v>
      </c>
      <c r="I1" s="1" t="s">
        <v>4</v>
      </c>
      <c r="J1" s="1" t="s">
        <v>5</v>
      </c>
      <c r="K1" s="1" t="s">
        <v>18</v>
      </c>
      <c r="L1" s="1" t="s">
        <v>7</v>
      </c>
      <c r="M1" s="1" t="s">
        <v>19</v>
      </c>
      <c r="N1" s="1" t="s">
        <v>20</v>
      </c>
      <c r="O1" s="1"/>
      <c r="P1" s="1" t="s">
        <v>10</v>
      </c>
    </row>
    <row r="2" spans="1:16" x14ac:dyDescent="0.2">
      <c r="A2" s="5"/>
      <c r="B2" s="5"/>
      <c r="C2" s="7">
        <v>42005</v>
      </c>
      <c r="D2" s="5"/>
      <c r="E2" s="5"/>
      <c r="F2" s="5"/>
      <c r="G2" s="3">
        <v>10000</v>
      </c>
      <c r="H2" s="5"/>
      <c r="I2" s="5">
        <v>0</v>
      </c>
      <c r="J2" s="5"/>
      <c r="K2" s="5">
        <v>0</v>
      </c>
      <c r="L2" s="5">
        <v>0</v>
      </c>
      <c r="M2" s="5"/>
      <c r="N2" s="5"/>
      <c r="O2" s="5"/>
    </row>
    <row r="3" spans="1:16" x14ac:dyDescent="0.2">
      <c r="A3" s="5">
        <v>1</v>
      </c>
      <c r="B3" s="5">
        <v>31</v>
      </c>
      <c r="C3" s="7">
        <v>42036</v>
      </c>
      <c r="D3" s="5"/>
      <c r="E3" s="5"/>
      <c r="F3" s="5">
        <v>833.33</v>
      </c>
      <c r="G3" s="4">
        <v>9166.67</v>
      </c>
      <c r="H3" s="5">
        <v>25</v>
      </c>
      <c r="I3" s="5">
        <v>0</v>
      </c>
      <c r="J3" s="5">
        <f>F3-H3</f>
        <v>808.33</v>
      </c>
      <c r="K3" s="5">
        <v>858.33</v>
      </c>
      <c r="L3" s="5">
        <v>845.83</v>
      </c>
      <c r="M3" s="5">
        <v>0</v>
      </c>
      <c r="N3" s="5">
        <v>845.83</v>
      </c>
      <c r="P3" s="5">
        <v>16.670000000000002</v>
      </c>
    </row>
    <row r="4" spans="1:16" x14ac:dyDescent="0.2">
      <c r="A4" s="5">
        <v>2</v>
      </c>
      <c r="B4" s="5">
        <v>14</v>
      </c>
      <c r="C4" s="7">
        <v>42050</v>
      </c>
      <c r="D4" s="7">
        <v>42050</v>
      </c>
      <c r="E4" s="8"/>
      <c r="F4" s="5">
        <v>0</v>
      </c>
      <c r="G4" s="4">
        <v>9166.67</v>
      </c>
      <c r="H4" s="5">
        <v>16.670000000000002</v>
      </c>
      <c r="I4" s="5">
        <v>0</v>
      </c>
      <c r="J4" s="5">
        <v>0</v>
      </c>
      <c r="K4" s="5">
        <v>16.670000000000002</v>
      </c>
      <c r="L4" s="5">
        <v>16.670000000000002</v>
      </c>
      <c r="M4" s="5">
        <v>0</v>
      </c>
      <c r="N4" s="5">
        <v>0</v>
      </c>
      <c r="P4" s="5">
        <v>0</v>
      </c>
    </row>
    <row r="5" spans="1:16" x14ac:dyDescent="0.2">
      <c r="A5" s="5">
        <v>3</v>
      </c>
      <c r="B5" s="5">
        <v>14</v>
      </c>
      <c r="C5" s="7">
        <v>42064</v>
      </c>
      <c r="D5" s="5"/>
      <c r="E5" s="5"/>
      <c r="F5" s="5">
        <v>833.33</v>
      </c>
      <c r="G5" s="4">
        <v>8333.34</v>
      </c>
      <c r="H5" s="5">
        <v>16.670000000000002</v>
      </c>
      <c r="I5" s="5">
        <v>0</v>
      </c>
      <c r="J5" s="5">
        <v>0</v>
      </c>
      <c r="K5" s="5">
        <f>F5-H5</f>
        <v>816.66000000000008</v>
      </c>
      <c r="L5" s="5">
        <v>0</v>
      </c>
      <c r="M5" s="5">
        <v>0</v>
      </c>
      <c r="N5" s="5">
        <v>0</v>
      </c>
      <c r="P5" s="5">
        <v>844.8</v>
      </c>
    </row>
    <row r="6" spans="1:16" x14ac:dyDescent="0.2">
      <c r="A6" s="5">
        <v>4</v>
      </c>
      <c r="B6" s="5">
        <v>31</v>
      </c>
      <c r="C6" s="7">
        <v>42095</v>
      </c>
      <c r="D6" s="5"/>
      <c r="E6" s="5"/>
      <c r="F6" s="5">
        <v>833.33</v>
      </c>
      <c r="G6" s="4">
        <v>7500.01</v>
      </c>
      <c r="H6" s="5">
        <v>38.25</v>
      </c>
      <c r="I6" s="5">
        <v>0</v>
      </c>
      <c r="J6" s="5">
        <v>0</v>
      </c>
      <c r="K6" s="5">
        <v>871.58</v>
      </c>
      <c r="L6" s="5">
        <v>0</v>
      </c>
      <c r="M6" s="5">
        <v>0</v>
      </c>
      <c r="N6" s="5">
        <v>0</v>
      </c>
      <c r="P6" s="5">
        <v>871.58</v>
      </c>
    </row>
    <row r="7" spans="1:16" x14ac:dyDescent="0.2">
      <c r="A7" s="5">
        <v>5</v>
      </c>
      <c r="B7" s="5">
        <v>30</v>
      </c>
      <c r="C7" s="7">
        <v>42125</v>
      </c>
      <c r="D7" s="5"/>
      <c r="E7" s="5"/>
      <c r="F7" s="5">
        <v>833.33</v>
      </c>
      <c r="G7" s="4">
        <v>6666.68</v>
      </c>
      <c r="H7" s="5">
        <v>37.5</v>
      </c>
      <c r="I7" s="5">
        <v>0</v>
      </c>
      <c r="J7" s="5">
        <v>0</v>
      </c>
      <c r="K7" s="5">
        <v>870.83</v>
      </c>
      <c r="L7" s="5">
        <v>0</v>
      </c>
      <c r="M7" s="5">
        <v>0</v>
      </c>
      <c r="N7" s="5">
        <v>0</v>
      </c>
      <c r="P7" s="5">
        <v>870.83</v>
      </c>
    </row>
    <row r="8" spans="1:16" x14ac:dyDescent="0.2">
      <c r="A8" s="5">
        <v>6</v>
      </c>
      <c r="B8" s="5">
        <v>31</v>
      </c>
      <c r="C8" s="7">
        <v>42156</v>
      </c>
      <c r="D8" s="5"/>
      <c r="E8" s="5"/>
      <c r="F8" s="5">
        <v>833.33</v>
      </c>
      <c r="G8" s="4">
        <v>5833.35</v>
      </c>
      <c r="H8" s="5">
        <v>33.33</v>
      </c>
      <c r="I8" s="5">
        <v>0</v>
      </c>
      <c r="J8" s="5">
        <v>0</v>
      </c>
      <c r="K8" s="5">
        <v>866.66</v>
      </c>
      <c r="L8" s="5">
        <v>0</v>
      </c>
      <c r="M8" s="5">
        <v>0</v>
      </c>
      <c r="N8" s="5">
        <v>0</v>
      </c>
      <c r="P8" s="5">
        <v>866.66</v>
      </c>
    </row>
    <row r="9" spans="1:16" x14ac:dyDescent="0.2">
      <c r="A9" s="5">
        <v>7</v>
      </c>
      <c r="B9" s="5">
        <v>30</v>
      </c>
      <c r="C9" s="7">
        <v>42186</v>
      </c>
      <c r="D9" s="5"/>
      <c r="E9" s="5"/>
      <c r="F9" s="5">
        <v>833.33</v>
      </c>
      <c r="G9" s="4">
        <v>5000.0200000000004</v>
      </c>
      <c r="H9" s="5">
        <v>29.17</v>
      </c>
      <c r="I9" s="5">
        <v>0</v>
      </c>
      <c r="J9" s="5">
        <v>0</v>
      </c>
      <c r="K9" s="5">
        <v>862.5</v>
      </c>
      <c r="L9" s="5">
        <v>0</v>
      </c>
      <c r="M9" s="5">
        <v>0</v>
      </c>
      <c r="N9" s="5">
        <v>0</v>
      </c>
      <c r="P9" s="5">
        <v>862.5</v>
      </c>
    </row>
    <row r="10" spans="1:16" x14ac:dyDescent="0.2">
      <c r="A10" s="5">
        <v>8</v>
      </c>
      <c r="B10" s="5">
        <v>31</v>
      </c>
      <c r="C10" s="7">
        <v>42217</v>
      </c>
      <c r="D10" s="5"/>
      <c r="E10" s="5"/>
      <c r="F10" s="5">
        <v>833.33</v>
      </c>
      <c r="G10" s="4">
        <v>4166.6899999999996</v>
      </c>
      <c r="H10" s="5">
        <v>25</v>
      </c>
      <c r="I10" s="5">
        <v>0</v>
      </c>
      <c r="J10" s="5">
        <v>0</v>
      </c>
      <c r="K10" s="5">
        <v>858.33</v>
      </c>
      <c r="L10" s="5">
        <v>0</v>
      </c>
      <c r="M10" s="5">
        <v>0</v>
      </c>
      <c r="N10" s="5">
        <v>0</v>
      </c>
      <c r="P10" s="5">
        <v>858.33</v>
      </c>
    </row>
    <row r="11" spans="1:16" x14ac:dyDescent="0.2">
      <c r="A11" s="5">
        <v>9</v>
      </c>
      <c r="B11" s="5">
        <v>31</v>
      </c>
      <c r="C11" s="7">
        <v>42248</v>
      </c>
      <c r="D11" s="5"/>
      <c r="E11" s="5"/>
      <c r="F11" s="5">
        <v>833.33</v>
      </c>
      <c r="G11" s="4">
        <v>3333.36</v>
      </c>
      <c r="H11" s="5">
        <v>20.83</v>
      </c>
      <c r="I11" s="5">
        <v>0</v>
      </c>
      <c r="J11" s="5">
        <v>0</v>
      </c>
      <c r="K11" s="5">
        <v>854.16</v>
      </c>
      <c r="L11" s="5">
        <v>0</v>
      </c>
      <c r="M11" s="5">
        <v>0</v>
      </c>
      <c r="N11" s="5">
        <v>0</v>
      </c>
      <c r="P11" s="5">
        <v>854.16</v>
      </c>
    </row>
    <row r="12" spans="1:16" x14ac:dyDescent="0.2">
      <c r="A12" s="5">
        <v>10</v>
      </c>
      <c r="B12" s="5">
        <v>30</v>
      </c>
      <c r="C12" s="7">
        <v>42278</v>
      </c>
      <c r="D12" s="5"/>
      <c r="E12" s="5"/>
      <c r="F12" s="5">
        <v>833.33</v>
      </c>
      <c r="G12" s="4">
        <v>2500.0300000000002</v>
      </c>
      <c r="H12" s="5">
        <v>16.670000000000002</v>
      </c>
      <c r="I12" s="5">
        <v>0</v>
      </c>
      <c r="J12" s="5">
        <v>0</v>
      </c>
      <c r="K12" s="5">
        <v>850</v>
      </c>
      <c r="L12" s="5">
        <v>0</v>
      </c>
      <c r="M12" s="5">
        <v>0</v>
      </c>
      <c r="N12" s="5">
        <v>0</v>
      </c>
      <c r="P12" s="5">
        <v>850</v>
      </c>
    </row>
    <row r="13" spans="1:16" x14ac:dyDescent="0.2">
      <c r="A13" s="5">
        <v>11</v>
      </c>
      <c r="B13" s="5">
        <v>31</v>
      </c>
      <c r="C13" s="7">
        <v>42309</v>
      </c>
      <c r="D13" s="5"/>
      <c r="E13" s="5"/>
      <c r="F13" s="5">
        <v>833.33</v>
      </c>
      <c r="G13" s="4">
        <v>1666.7</v>
      </c>
      <c r="H13" s="5">
        <v>12.5</v>
      </c>
      <c r="I13" s="5">
        <v>0</v>
      </c>
      <c r="J13" s="5">
        <v>0</v>
      </c>
      <c r="K13" s="5">
        <v>845.83</v>
      </c>
      <c r="L13" s="5">
        <v>0</v>
      </c>
      <c r="M13" s="5">
        <v>0</v>
      </c>
      <c r="N13" s="5">
        <v>0</v>
      </c>
      <c r="P13" s="5">
        <v>845.83</v>
      </c>
    </row>
    <row r="14" spans="1:16" x14ac:dyDescent="0.2">
      <c r="A14" s="5">
        <v>12</v>
      </c>
      <c r="B14" s="5">
        <v>30</v>
      </c>
      <c r="C14" s="7">
        <v>42339</v>
      </c>
      <c r="D14" s="5"/>
      <c r="E14" s="5"/>
      <c r="F14" s="5">
        <v>833.33</v>
      </c>
      <c r="G14" s="5">
        <v>833.37</v>
      </c>
      <c r="H14" s="5">
        <v>8.33</v>
      </c>
      <c r="I14" s="5">
        <v>0</v>
      </c>
      <c r="J14" s="5">
        <v>0</v>
      </c>
      <c r="K14" s="5">
        <v>841.66</v>
      </c>
      <c r="L14" s="5">
        <v>0</v>
      </c>
      <c r="M14" s="5">
        <v>0</v>
      </c>
      <c r="N14" s="5">
        <v>0</v>
      </c>
      <c r="P14" s="5">
        <v>841.66</v>
      </c>
    </row>
    <row r="15" spans="1:16" x14ac:dyDescent="0.2">
      <c r="A15" s="5">
        <v>13</v>
      </c>
      <c r="B15" s="5">
        <v>31</v>
      </c>
      <c r="C15" s="7">
        <v>42370</v>
      </c>
      <c r="D15" s="5"/>
      <c r="E15" s="5"/>
      <c r="F15" s="5">
        <v>833.37</v>
      </c>
      <c r="G15" s="5">
        <v>0</v>
      </c>
      <c r="H15" s="5">
        <v>4.17</v>
      </c>
      <c r="I15" s="5">
        <v>0</v>
      </c>
      <c r="J15" s="5">
        <v>0</v>
      </c>
      <c r="K15" s="5">
        <v>837.54</v>
      </c>
      <c r="L15" s="5">
        <v>0</v>
      </c>
      <c r="M15" s="5">
        <v>0</v>
      </c>
      <c r="N15" s="5">
        <v>0</v>
      </c>
      <c r="P15" s="5">
        <v>837.54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H10" sqref="H10"/>
    </sheetView>
  </sheetViews>
  <sheetFormatPr defaultRowHeight="12.75" x14ac:dyDescent="0.2"/>
  <cols>
    <col min="1" max="1" width="16.42578125" bestFit="1" customWidth="1"/>
    <col min="2" max="2" width="16.7109375" bestFit="1" customWidth="1"/>
    <col min="3" max="3" width="8.140625" bestFit="1" customWidth="1"/>
    <col min="5" max="5" width="7.7109375" bestFit="1" customWidth="1"/>
    <col min="6" max="6" width="8.140625" bestFit="1" customWidth="1"/>
    <col min="7" max="7" width="9.42578125" bestFit="1" customWidth="1"/>
    <col min="8" max="8" width="12.28515625" bestFit="1" customWidth="1"/>
    <col min="9" max="9" width="9.42578125" bestFit="1" customWidth="1"/>
    <col min="10" max="10" width="13.7109375" bestFit="1" customWidth="1"/>
  </cols>
  <sheetData>
    <row r="1" spans="1:10" x14ac:dyDescent="0.2">
      <c r="A1" s="9" t="s">
        <v>28</v>
      </c>
      <c r="B1" s="9" t="s">
        <v>29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3</v>
      </c>
      <c r="H1" s="9" t="s">
        <v>4</v>
      </c>
      <c r="I1" s="9" t="s">
        <v>5</v>
      </c>
      <c r="J1" s="9" t="s">
        <v>25</v>
      </c>
    </row>
    <row r="2" spans="1:10" x14ac:dyDescent="0.2">
      <c r="A2" s="10">
        <v>9</v>
      </c>
      <c r="B2" s="10" t="s">
        <v>30</v>
      </c>
      <c r="C2" s="11">
        <v>42050</v>
      </c>
      <c r="D2" s="10" t="s">
        <v>1</v>
      </c>
      <c r="E2" s="10">
        <v>858.33</v>
      </c>
      <c r="F2" s="10">
        <v>820.83</v>
      </c>
      <c r="G2" s="10">
        <v>41.67</v>
      </c>
      <c r="H2" s="10">
        <v>0</v>
      </c>
      <c r="I2" s="10">
        <v>0</v>
      </c>
      <c r="J2" s="12">
        <v>9179.17</v>
      </c>
    </row>
    <row r="3" spans="1:10" x14ac:dyDescent="0.2">
      <c r="A3" s="10">
        <v>7</v>
      </c>
      <c r="B3" s="10" t="s">
        <v>30</v>
      </c>
      <c r="C3" s="11">
        <v>42005</v>
      </c>
      <c r="D3" s="10" t="s">
        <v>2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Summary</vt:lpstr>
      <vt:lpstr>Repayment Schedule</vt:lpstr>
      <vt:lpstr>Transactions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Nayan Ambali</cp:lastModifiedBy>
  <cp:lastPrinted>2014-11-19T11:42:48Z</cp:lastPrinted>
  <dcterms:created xsi:type="dcterms:W3CDTF">2015-01-03T05:40:05Z</dcterms:created>
  <dcterms:modified xsi:type="dcterms:W3CDTF">2015-04-01T11:40:51Z</dcterms:modified>
</cp:coreProperties>
</file>